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85.xml" ContentType="application/vnd.openxmlformats-officedocument.spreadsheetml.worksheet+xml"/>
  <Override PartName="/xl/worksheets/sheet186.xml" ContentType="application/vnd.openxmlformats-officedocument.spreadsheetml.worksheet+xml"/>
  <Override PartName="/xl/worksheets/sheet187.xml" ContentType="application/vnd.openxmlformats-officedocument.spreadsheetml.worksheet+xml"/>
  <Override PartName="/xl/worksheets/sheet188.xml" ContentType="application/vnd.openxmlformats-officedocument.spreadsheetml.worksheet+xml"/>
  <Override PartName="/xl/worksheets/sheet189.xml" ContentType="application/vnd.openxmlformats-officedocument.spreadsheetml.worksheet+xml"/>
  <Override PartName="/xl/worksheets/sheet190.xml" ContentType="application/vnd.openxmlformats-officedocument.spreadsheetml.worksheet+xml"/>
  <Override PartName="/xl/worksheets/sheet191.xml" ContentType="application/vnd.openxmlformats-officedocument.spreadsheetml.worksheet+xml"/>
  <Override PartName="/xl/worksheets/sheet192.xml" ContentType="application/vnd.openxmlformats-officedocument.spreadsheetml.worksheet+xml"/>
  <Override PartName="/xl/worksheets/sheet193.xml" ContentType="application/vnd.openxmlformats-officedocument.spreadsheetml.worksheet+xml"/>
  <Override PartName="/xl/worksheets/sheet194.xml" ContentType="application/vnd.openxmlformats-officedocument.spreadsheetml.worksheet+xml"/>
  <Override PartName="/xl/worksheets/sheet195.xml" ContentType="application/vnd.openxmlformats-officedocument.spreadsheetml.worksheet+xml"/>
  <Override PartName="/xl/worksheets/sheet196.xml" ContentType="application/vnd.openxmlformats-officedocument.spreadsheetml.worksheet+xml"/>
  <Override PartName="/xl/worksheets/sheet197.xml" ContentType="application/vnd.openxmlformats-officedocument.spreadsheetml.worksheet+xml"/>
  <Override PartName="/xl/worksheets/sheet198.xml" ContentType="application/vnd.openxmlformats-officedocument.spreadsheetml.worksheet+xml"/>
  <Override PartName="/xl/worksheets/sheet199.xml" ContentType="application/vnd.openxmlformats-officedocument.spreadsheetml.worksheet+xml"/>
  <Override PartName="/xl/worksheets/sheet200.xml" ContentType="application/vnd.openxmlformats-officedocument.spreadsheetml.worksheet+xml"/>
  <Override PartName="/xl/worksheets/sheet201.xml" ContentType="application/vnd.openxmlformats-officedocument.spreadsheetml.worksheet+xml"/>
  <Override PartName="/xl/worksheets/sheet202.xml" ContentType="application/vnd.openxmlformats-officedocument.spreadsheetml.worksheet+xml"/>
  <Override PartName="/xl/worksheets/sheet203.xml" ContentType="application/vnd.openxmlformats-officedocument.spreadsheetml.worksheet+xml"/>
  <Override PartName="/xl/worksheets/sheet204.xml" ContentType="application/vnd.openxmlformats-officedocument.spreadsheetml.worksheet+xml"/>
  <Override PartName="/xl/worksheets/sheet205.xml" ContentType="application/vnd.openxmlformats-officedocument.spreadsheetml.worksheet+xml"/>
  <Override PartName="/xl/worksheets/sheet206.xml" ContentType="application/vnd.openxmlformats-officedocument.spreadsheetml.worksheet+xml"/>
  <Override PartName="/xl/worksheets/sheet207.xml" ContentType="application/vnd.openxmlformats-officedocument.spreadsheetml.worksheet+xml"/>
  <Override PartName="/xl/worksheets/sheet208.xml" ContentType="application/vnd.openxmlformats-officedocument.spreadsheetml.worksheet+xml"/>
  <Override PartName="/xl/worksheets/sheet209.xml" ContentType="application/vnd.openxmlformats-officedocument.spreadsheetml.worksheet+xml"/>
  <Override PartName="/xl/worksheets/sheet210.xml" ContentType="application/vnd.openxmlformats-officedocument.spreadsheetml.worksheet+xml"/>
  <Override PartName="/xl/worksheets/sheet211.xml" ContentType="application/vnd.openxmlformats-officedocument.spreadsheetml.worksheet+xml"/>
  <Override PartName="/xl/worksheets/sheet212.xml" ContentType="application/vnd.openxmlformats-officedocument.spreadsheetml.worksheet+xml"/>
  <Override PartName="/xl/worksheets/sheet213.xml" ContentType="application/vnd.openxmlformats-officedocument.spreadsheetml.worksheet+xml"/>
  <Override PartName="/xl/worksheets/sheet214.xml" ContentType="application/vnd.openxmlformats-officedocument.spreadsheetml.worksheet+xml"/>
  <Override PartName="/xl/worksheets/sheet215.xml" ContentType="application/vnd.openxmlformats-officedocument.spreadsheetml.worksheet+xml"/>
  <Override PartName="/xl/worksheets/sheet216.xml" ContentType="application/vnd.openxmlformats-officedocument.spreadsheetml.worksheet+xml"/>
  <Override PartName="/xl/worksheets/sheet217.xml" ContentType="application/vnd.openxmlformats-officedocument.spreadsheetml.worksheet+xml"/>
  <Override PartName="/xl/worksheets/sheet218.xml" ContentType="application/vnd.openxmlformats-officedocument.spreadsheetml.worksheet+xml"/>
  <Override PartName="/xl/worksheets/sheet219.xml" ContentType="application/vnd.openxmlformats-officedocument.spreadsheetml.worksheet+xml"/>
  <Override PartName="/xl/worksheets/sheet220.xml" ContentType="application/vnd.openxmlformats-officedocument.spreadsheetml.worksheet+xml"/>
  <Override PartName="/xl/worksheets/sheet221.xml" ContentType="application/vnd.openxmlformats-officedocument.spreadsheetml.worksheet+xml"/>
  <Override PartName="/xl/worksheets/sheet222.xml" ContentType="application/vnd.openxmlformats-officedocument.spreadsheetml.worksheet+xml"/>
  <Override PartName="/xl/worksheets/sheet223.xml" ContentType="application/vnd.openxmlformats-officedocument.spreadsheetml.worksheet+xml"/>
  <Override PartName="/xl/worksheets/sheet224.xml" ContentType="application/vnd.openxmlformats-officedocument.spreadsheetml.worksheet+xml"/>
  <Override PartName="/xl/worksheets/sheet225.xml" ContentType="application/vnd.openxmlformats-officedocument.spreadsheetml.worksheet+xml"/>
  <Override PartName="/xl/worksheets/sheet226.xml" ContentType="application/vnd.openxmlformats-officedocument.spreadsheetml.worksheet+xml"/>
  <Override PartName="/xl/worksheets/sheet227.xml" ContentType="application/vnd.openxmlformats-officedocument.spreadsheetml.worksheet+xml"/>
  <Override PartName="/xl/worksheets/sheet228.xml" ContentType="application/vnd.openxmlformats-officedocument.spreadsheetml.worksheet+xml"/>
  <Override PartName="/xl/worksheets/sheet229.xml" ContentType="application/vnd.openxmlformats-officedocument.spreadsheetml.worksheet+xml"/>
  <Override PartName="/xl/worksheets/sheet230.xml" ContentType="application/vnd.openxmlformats-officedocument.spreadsheetml.worksheet+xml"/>
  <Override PartName="/xl/worksheets/sheet231.xml" ContentType="application/vnd.openxmlformats-officedocument.spreadsheetml.worksheet+xml"/>
  <Override PartName="/xl/worksheets/sheet232.xml" ContentType="application/vnd.openxmlformats-officedocument.spreadsheetml.worksheet+xml"/>
  <Override PartName="/xl/worksheets/sheet233.xml" ContentType="application/vnd.openxmlformats-officedocument.spreadsheetml.worksheet+xml"/>
  <Override PartName="/xl/worksheets/sheet234.xml" ContentType="application/vnd.openxmlformats-officedocument.spreadsheetml.worksheet+xml"/>
  <Override PartName="/xl/worksheets/sheet235.xml" ContentType="application/vnd.openxmlformats-officedocument.spreadsheetml.worksheet+xml"/>
  <Override PartName="/xl/worksheets/sheet236.xml" ContentType="application/vnd.openxmlformats-officedocument.spreadsheetml.worksheet+xml"/>
  <Override PartName="/xl/worksheets/sheet237.xml" ContentType="application/vnd.openxmlformats-officedocument.spreadsheetml.worksheet+xml"/>
  <Override PartName="/xl/worksheets/sheet238.xml" ContentType="application/vnd.openxmlformats-officedocument.spreadsheetml.worksheet+xml"/>
  <Override PartName="/xl/worksheets/sheet239.xml" ContentType="application/vnd.openxmlformats-officedocument.spreadsheetml.worksheet+xml"/>
  <Override PartName="/xl/worksheets/sheet240.xml" ContentType="application/vnd.openxmlformats-officedocument.spreadsheetml.worksheet+xml"/>
  <Override PartName="/xl/worksheets/sheet241.xml" ContentType="application/vnd.openxmlformats-officedocument.spreadsheetml.worksheet+xml"/>
  <Override PartName="/xl/worksheets/sheet242.xml" ContentType="application/vnd.openxmlformats-officedocument.spreadsheetml.worksheet+xml"/>
  <Override PartName="/xl/worksheets/sheet243.xml" ContentType="application/vnd.openxmlformats-officedocument.spreadsheetml.worksheet+xml"/>
  <Override PartName="/xl/worksheets/sheet244.xml" ContentType="application/vnd.openxmlformats-officedocument.spreadsheetml.worksheet+xml"/>
  <Override PartName="/xl/worksheets/sheet245.xml" ContentType="application/vnd.openxmlformats-officedocument.spreadsheetml.worksheet+xml"/>
  <Override PartName="/xl/worksheets/sheet246.xml" ContentType="application/vnd.openxmlformats-officedocument.spreadsheetml.worksheet+xml"/>
  <Override PartName="/xl/worksheets/sheet247.xml" ContentType="application/vnd.openxmlformats-officedocument.spreadsheetml.worksheet+xml"/>
  <Override PartName="/xl/worksheets/sheet248.xml" ContentType="application/vnd.openxmlformats-officedocument.spreadsheetml.worksheet+xml"/>
  <Override PartName="/xl/worksheets/sheet249.xml" ContentType="application/vnd.openxmlformats-officedocument.spreadsheetml.worksheet+xml"/>
  <Override PartName="/xl/worksheets/sheet250.xml" ContentType="application/vnd.openxmlformats-officedocument.spreadsheetml.worksheet+xml"/>
  <Override PartName="/xl/worksheets/sheet251.xml" ContentType="application/vnd.openxmlformats-officedocument.spreadsheetml.worksheet+xml"/>
  <Override PartName="/xl/worksheets/sheet252.xml" ContentType="application/vnd.openxmlformats-officedocument.spreadsheetml.worksheet+xml"/>
  <Override PartName="/xl/worksheets/sheet253.xml" ContentType="application/vnd.openxmlformats-officedocument.spreadsheetml.worksheet+xml"/>
  <Override PartName="/xl/worksheets/sheet254.xml" ContentType="application/vnd.openxmlformats-officedocument.spreadsheetml.worksheet+xml"/>
  <Override PartName="/xl/worksheets/sheet255.xml" ContentType="application/vnd.openxmlformats-officedocument.spreadsheetml.worksheet+xml"/>
  <Override PartName="/xl/worksheets/sheet256.xml" ContentType="application/vnd.openxmlformats-officedocument.spreadsheetml.worksheet+xml"/>
  <Override PartName="/xl/worksheets/sheet257.xml" ContentType="application/vnd.openxmlformats-officedocument.spreadsheetml.worksheet+xml"/>
  <Override PartName="/xl/worksheets/sheet258.xml" ContentType="application/vnd.openxmlformats-officedocument.spreadsheetml.worksheet+xml"/>
  <Override PartName="/xl/worksheets/sheet259.xml" ContentType="application/vnd.openxmlformats-officedocument.spreadsheetml.worksheet+xml"/>
  <Override PartName="/xl/worksheets/sheet260.xml" ContentType="application/vnd.openxmlformats-officedocument.spreadsheetml.worksheet+xml"/>
  <Override PartName="/xl/worksheets/sheet261.xml" ContentType="application/vnd.openxmlformats-officedocument.spreadsheetml.worksheet+xml"/>
  <Override PartName="/xl/worksheets/sheet262.xml" ContentType="application/vnd.openxmlformats-officedocument.spreadsheetml.worksheet+xml"/>
  <Override PartName="/xl/worksheets/sheet263.xml" ContentType="application/vnd.openxmlformats-officedocument.spreadsheetml.worksheet+xml"/>
  <Override PartName="/xl/worksheets/sheet264.xml" ContentType="application/vnd.openxmlformats-officedocument.spreadsheetml.worksheet+xml"/>
  <Override PartName="/xl/worksheets/sheet265.xml" ContentType="application/vnd.openxmlformats-officedocument.spreadsheetml.worksheet+xml"/>
  <Override PartName="/xl/worksheets/sheet266.xml" ContentType="application/vnd.openxmlformats-officedocument.spreadsheetml.worksheet+xml"/>
  <Override PartName="/xl/worksheets/sheet267.xml" ContentType="application/vnd.openxmlformats-officedocument.spreadsheetml.worksheet+xml"/>
  <Override PartName="/xl/worksheets/sheet268.xml" ContentType="application/vnd.openxmlformats-officedocument.spreadsheetml.worksheet+xml"/>
  <Override PartName="/xl/worksheets/sheet269.xml" ContentType="application/vnd.openxmlformats-officedocument.spreadsheetml.worksheet+xml"/>
  <Override PartName="/xl/worksheets/sheet270.xml" ContentType="application/vnd.openxmlformats-officedocument.spreadsheetml.worksheet+xml"/>
  <Override PartName="/xl/worksheets/sheet271.xml" ContentType="application/vnd.openxmlformats-officedocument.spreadsheetml.worksheet+xml"/>
  <Override PartName="/xl/worksheets/sheet272.xml" ContentType="application/vnd.openxmlformats-officedocument.spreadsheetml.worksheet+xml"/>
  <Override PartName="/xl/worksheets/sheet273.xml" ContentType="application/vnd.openxmlformats-officedocument.spreadsheetml.worksheet+xml"/>
  <Override PartName="/xl/worksheets/sheet274.xml" ContentType="application/vnd.openxmlformats-officedocument.spreadsheetml.worksheet+xml"/>
  <Override PartName="/xl/worksheets/sheet275.xml" ContentType="application/vnd.openxmlformats-officedocument.spreadsheetml.worksheet+xml"/>
  <Override PartName="/xl/worksheets/sheet276.xml" ContentType="application/vnd.openxmlformats-officedocument.spreadsheetml.worksheet+xml"/>
  <Override PartName="/xl/worksheets/sheet277.xml" ContentType="application/vnd.openxmlformats-officedocument.spreadsheetml.worksheet+xml"/>
  <Override PartName="/xl/worksheets/sheet278.xml" ContentType="application/vnd.openxmlformats-officedocument.spreadsheetml.worksheet+xml"/>
  <Override PartName="/xl/worksheets/sheet279.xml" ContentType="application/vnd.openxmlformats-officedocument.spreadsheetml.worksheet+xml"/>
  <Override PartName="/xl/worksheets/sheet280.xml" ContentType="application/vnd.openxmlformats-officedocument.spreadsheetml.worksheet+xml"/>
  <Override PartName="/xl/worksheets/sheet281.xml" ContentType="application/vnd.openxmlformats-officedocument.spreadsheetml.worksheet+xml"/>
  <Override PartName="/xl/worksheets/sheet282.xml" ContentType="application/vnd.openxmlformats-officedocument.spreadsheetml.worksheet+xml"/>
  <Override PartName="/xl/worksheets/sheet283.xml" ContentType="application/vnd.openxmlformats-officedocument.spreadsheetml.worksheet+xml"/>
  <Override PartName="/xl/worksheets/sheet284.xml" ContentType="application/vnd.openxmlformats-officedocument.spreadsheetml.worksheet+xml"/>
  <Override PartName="/xl/worksheets/sheet285.xml" ContentType="application/vnd.openxmlformats-officedocument.spreadsheetml.worksheet+xml"/>
  <Override PartName="/xl/worksheets/sheet286.xml" ContentType="application/vnd.openxmlformats-officedocument.spreadsheetml.worksheet+xml"/>
  <Override PartName="/xl/worksheets/sheet287.xml" ContentType="application/vnd.openxmlformats-officedocument.spreadsheetml.worksheet+xml"/>
  <Override PartName="/xl/worksheets/sheet288.xml" ContentType="application/vnd.openxmlformats-officedocument.spreadsheetml.worksheet+xml"/>
  <Override PartName="/xl/worksheets/sheet289.xml" ContentType="application/vnd.openxmlformats-officedocument.spreadsheetml.worksheet+xml"/>
  <Override PartName="/xl/worksheets/sheet290.xml" ContentType="application/vnd.openxmlformats-officedocument.spreadsheetml.worksheet+xml"/>
  <Override PartName="/xl/worksheets/sheet291.xml" ContentType="application/vnd.openxmlformats-officedocument.spreadsheetml.worksheet+xml"/>
  <Override PartName="/xl/worksheets/sheet292.xml" ContentType="application/vnd.openxmlformats-officedocument.spreadsheetml.worksheet+xml"/>
  <Override PartName="/xl/worksheets/sheet293.xml" ContentType="application/vnd.openxmlformats-officedocument.spreadsheetml.worksheet+xml"/>
  <Override PartName="/xl/worksheets/sheet294.xml" ContentType="application/vnd.openxmlformats-officedocument.spreadsheetml.worksheet+xml"/>
  <Override PartName="/xl/worksheets/sheet295.xml" ContentType="application/vnd.openxmlformats-officedocument.spreadsheetml.worksheet+xml"/>
  <Override PartName="/xl/worksheets/sheet296.xml" ContentType="application/vnd.openxmlformats-officedocument.spreadsheetml.worksheet+xml"/>
  <Override PartName="/xl/worksheets/sheet297.xml" ContentType="application/vnd.openxmlformats-officedocument.spreadsheetml.worksheet+xml"/>
  <Override PartName="/xl/worksheets/sheet298.xml" ContentType="application/vnd.openxmlformats-officedocument.spreadsheetml.worksheet+xml"/>
  <Override PartName="/xl/worksheets/sheet299.xml" ContentType="application/vnd.openxmlformats-officedocument.spreadsheetml.worksheet+xml"/>
  <Override PartName="/xl/worksheets/sheet300.xml" ContentType="application/vnd.openxmlformats-officedocument.spreadsheetml.worksheet+xml"/>
  <Override PartName="/xl/worksheets/sheet301.xml" ContentType="application/vnd.openxmlformats-officedocument.spreadsheetml.worksheet+xml"/>
  <Override PartName="/xl/worksheets/sheet302.xml" ContentType="application/vnd.openxmlformats-officedocument.spreadsheetml.worksheet+xml"/>
  <Override PartName="/xl/worksheets/sheet303.xml" ContentType="application/vnd.openxmlformats-officedocument.spreadsheetml.worksheet+xml"/>
  <Override PartName="/xl/worksheets/sheet304.xml" ContentType="application/vnd.openxmlformats-officedocument.spreadsheetml.worksheet+xml"/>
  <Override PartName="/xl/worksheets/sheet305.xml" ContentType="application/vnd.openxmlformats-officedocument.spreadsheetml.worksheet+xml"/>
  <Override PartName="/xl/worksheets/sheet306.xml" ContentType="application/vnd.openxmlformats-officedocument.spreadsheetml.worksheet+xml"/>
  <Override PartName="/xl/worksheets/sheet307.xml" ContentType="application/vnd.openxmlformats-officedocument.spreadsheetml.worksheet+xml"/>
  <Override PartName="/xl/worksheets/sheet308.xml" ContentType="application/vnd.openxmlformats-officedocument.spreadsheetml.worksheet+xml"/>
  <Override PartName="/xl/worksheets/sheet309.xml" ContentType="application/vnd.openxmlformats-officedocument.spreadsheetml.worksheet+xml"/>
  <Override PartName="/xl/worksheets/sheet310.xml" ContentType="application/vnd.openxmlformats-officedocument.spreadsheetml.worksheet+xml"/>
  <Override PartName="/xl/worksheets/sheet311.xml" ContentType="application/vnd.openxmlformats-officedocument.spreadsheetml.worksheet+xml"/>
  <Override PartName="/xl/worksheets/sheet312.xml" ContentType="application/vnd.openxmlformats-officedocument.spreadsheetml.worksheet+xml"/>
  <Override PartName="/xl/worksheets/sheet313.xml" ContentType="application/vnd.openxmlformats-officedocument.spreadsheetml.worksheet+xml"/>
  <Override PartName="/xl/worksheets/sheet314.xml" ContentType="application/vnd.openxmlformats-officedocument.spreadsheetml.worksheet+xml"/>
  <Override PartName="/xl/worksheets/sheet315.xml" ContentType="application/vnd.openxmlformats-officedocument.spreadsheetml.worksheet+xml"/>
  <Override PartName="/xl/worksheets/sheet316.xml" ContentType="application/vnd.openxmlformats-officedocument.spreadsheetml.worksheet+xml"/>
  <Override PartName="/xl/worksheets/sheet317.xml" ContentType="application/vnd.openxmlformats-officedocument.spreadsheetml.worksheet+xml"/>
  <Override PartName="/xl/worksheets/sheet318.xml" ContentType="application/vnd.openxmlformats-officedocument.spreadsheetml.worksheet+xml"/>
  <Override PartName="/xl/worksheets/sheet319.xml" ContentType="application/vnd.openxmlformats-officedocument.spreadsheetml.worksheet+xml"/>
  <Override PartName="/xl/worksheets/sheet320.xml" ContentType="application/vnd.openxmlformats-officedocument.spreadsheetml.worksheet+xml"/>
  <Override PartName="/xl/worksheets/sheet321.xml" ContentType="application/vnd.openxmlformats-officedocument.spreadsheetml.worksheet+xml"/>
  <Override PartName="/xl/worksheets/sheet322.xml" ContentType="application/vnd.openxmlformats-officedocument.spreadsheetml.worksheet+xml"/>
  <Override PartName="/xl/worksheets/sheet323.xml" ContentType="application/vnd.openxmlformats-officedocument.spreadsheetml.worksheet+xml"/>
  <Override PartName="/xl/worksheets/sheet324.xml" ContentType="application/vnd.openxmlformats-officedocument.spreadsheetml.worksheet+xml"/>
  <Override PartName="/xl/worksheets/sheet325.xml" ContentType="application/vnd.openxmlformats-officedocument.spreadsheetml.worksheet+xml"/>
  <Override PartName="/xl/worksheets/sheet326.xml" ContentType="application/vnd.openxmlformats-officedocument.spreadsheetml.worksheet+xml"/>
  <Override PartName="/xl/worksheets/sheet327.xml" ContentType="application/vnd.openxmlformats-officedocument.spreadsheetml.worksheet+xml"/>
  <Override PartName="/xl/worksheets/sheet328.xml" ContentType="application/vnd.openxmlformats-officedocument.spreadsheetml.worksheet+xml"/>
  <Override PartName="/xl/worksheets/sheet329.xml" ContentType="application/vnd.openxmlformats-officedocument.spreadsheetml.worksheet+xml"/>
  <Override PartName="/xl/worksheets/sheet330.xml" ContentType="application/vnd.openxmlformats-officedocument.spreadsheetml.worksheet+xml"/>
  <Override PartName="/xl/worksheets/sheet331.xml" ContentType="application/vnd.openxmlformats-officedocument.spreadsheetml.worksheet+xml"/>
  <Override PartName="/xl/worksheets/sheet332.xml" ContentType="application/vnd.openxmlformats-officedocument.spreadsheetml.worksheet+xml"/>
  <Override PartName="/xl/worksheets/sheet333.xml" ContentType="application/vnd.openxmlformats-officedocument.spreadsheetml.worksheet+xml"/>
  <Override PartName="/xl/worksheets/sheet334.xml" ContentType="application/vnd.openxmlformats-officedocument.spreadsheetml.worksheet+xml"/>
  <Override PartName="/xl/worksheets/sheet335.xml" ContentType="application/vnd.openxmlformats-officedocument.spreadsheetml.worksheet+xml"/>
  <Override PartName="/xl/worksheets/sheet336.xml" ContentType="application/vnd.openxmlformats-officedocument.spreadsheetml.worksheet+xml"/>
  <Override PartName="/xl/worksheets/sheet337.xml" ContentType="application/vnd.openxmlformats-officedocument.spreadsheetml.worksheet+xml"/>
  <Override PartName="/xl/worksheets/sheet338.xml" ContentType="application/vnd.openxmlformats-officedocument.spreadsheetml.worksheet+xml"/>
  <Override PartName="/xl/worksheets/sheet339.xml" ContentType="application/vnd.openxmlformats-officedocument.spreadsheetml.worksheet+xml"/>
  <Override PartName="/xl/worksheets/sheet340.xml" ContentType="application/vnd.openxmlformats-officedocument.spreadsheetml.worksheet+xml"/>
  <Override PartName="/xl/worksheets/sheet341.xml" ContentType="application/vnd.openxmlformats-officedocument.spreadsheetml.worksheet+xml"/>
  <Override PartName="/xl/worksheets/sheet342.xml" ContentType="application/vnd.openxmlformats-officedocument.spreadsheetml.worksheet+xml"/>
  <Override PartName="/xl/worksheets/sheet343.xml" ContentType="application/vnd.openxmlformats-officedocument.spreadsheetml.worksheet+xml"/>
  <Override PartName="/xl/worksheets/sheet344.xml" ContentType="application/vnd.openxmlformats-officedocument.spreadsheetml.worksheet+xml"/>
  <Override PartName="/xl/worksheets/sheet345.xml" ContentType="application/vnd.openxmlformats-officedocument.spreadsheetml.worksheet+xml"/>
  <Override PartName="/xl/worksheets/sheet346.xml" ContentType="application/vnd.openxmlformats-officedocument.spreadsheetml.worksheet+xml"/>
  <Override PartName="/xl/worksheets/sheet347.xml" ContentType="application/vnd.openxmlformats-officedocument.spreadsheetml.worksheet+xml"/>
  <Override PartName="/xl/worksheets/sheet348.xml" ContentType="application/vnd.openxmlformats-officedocument.spreadsheetml.worksheet+xml"/>
  <Override PartName="/xl/worksheets/sheet349.xml" ContentType="application/vnd.openxmlformats-officedocument.spreadsheetml.worksheet+xml"/>
  <Override PartName="/xl/worksheets/sheet350.xml" ContentType="application/vnd.openxmlformats-officedocument.spreadsheetml.worksheet+xml"/>
  <Override PartName="/xl/worksheets/sheet351.xml" ContentType="application/vnd.openxmlformats-officedocument.spreadsheetml.worksheet+xml"/>
  <Override PartName="/xl/worksheets/sheet352.xml" ContentType="application/vnd.openxmlformats-officedocument.spreadsheetml.worksheet+xml"/>
  <Override PartName="/xl/worksheets/sheet353.xml" ContentType="application/vnd.openxmlformats-officedocument.spreadsheetml.worksheet+xml"/>
  <Override PartName="/xl/worksheets/sheet354.xml" ContentType="application/vnd.openxmlformats-officedocument.spreadsheetml.worksheet+xml"/>
  <Override PartName="/xl/worksheets/sheet355.xml" ContentType="application/vnd.openxmlformats-officedocument.spreadsheetml.worksheet+xml"/>
  <Override PartName="/xl/worksheets/sheet356.xml" ContentType="application/vnd.openxmlformats-officedocument.spreadsheetml.worksheet+xml"/>
  <Override PartName="/xl/worksheets/sheet357.xml" ContentType="application/vnd.openxmlformats-officedocument.spreadsheetml.worksheet+xml"/>
  <Override PartName="/xl/worksheets/sheet358.xml" ContentType="application/vnd.openxmlformats-officedocument.spreadsheetml.worksheet+xml"/>
  <Override PartName="/xl/worksheets/sheet359.xml" ContentType="application/vnd.openxmlformats-officedocument.spreadsheetml.worksheet+xml"/>
  <Override PartName="/xl/worksheets/sheet360.xml" ContentType="application/vnd.openxmlformats-officedocument.spreadsheetml.worksheet+xml"/>
  <Override PartName="/xl/worksheets/sheet361.xml" ContentType="application/vnd.openxmlformats-officedocument.spreadsheetml.worksheet+xml"/>
  <Override PartName="/xl/worksheets/sheet362.xml" ContentType="application/vnd.openxmlformats-officedocument.spreadsheetml.worksheet+xml"/>
  <Override PartName="/xl/worksheets/sheet363.xml" ContentType="application/vnd.openxmlformats-officedocument.spreadsheetml.worksheet+xml"/>
  <Override PartName="/xl/worksheets/sheet364.xml" ContentType="application/vnd.openxmlformats-officedocument.spreadsheetml.worksheet+xml"/>
  <Override PartName="/xl/worksheets/sheet365.xml" ContentType="application/vnd.openxmlformats-officedocument.spreadsheetml.worksheet+xml"/>
  <Override PartName="/xl/worksheets/sheet366.xml" ContentType="application/vnd.openxmlformats-officedocument.spreadsheetml.worksheet+xml"/>
  <Override PartName="/xl/worksheets/sheet367.xml" ContentType="application/vnd.openxmlformats-officedocument.spreadsheetml.worksheet+xml"/>
  <Override PartName="/xl/worksheets/sheet368.xml" ContentType="application/vnd.openxmlformats-officedocument.spreadsheetml.worksheet+xml"/>
  <Override PartName="/xl/worksheets/sheet369.xml" ContentType="application/vnd.openxmlformats-officedocument.spreadsheetml.worksheet+xml"/>
  <Override PartName="/xl/worksheets/sheet370.xml" ContentType="application/vnd.openxmlformats-officedocument.spreadsheetml.worksheet+xml"/>
  <Override PartName="/xl/worksheets/sheet371.xml" ContentType="application/vnd.openxmlformats-officedocument.spreadsheetml.worksheet+xml"/>
  <Override PartName="/xl/worksheets/sheet372.xml" ContentType="application/vnd.openxmlformats-officedocument.spreadsheetml.worksheet+xml"/>
  <Override PartName="/xl/worksheets/sheet373.xml" ContentType="application/vnd.openxmlformats-officedocument.spreadsheetml.worksheet+xml"/>
  <Override PartName="/xl/worksheets/sheet374.xml" ContentType="application/vnd.openxmlformats-officedocument.spreadsheetml.worksheet+xml"/>
  <Override PartName="/xl/worksheets/sheet375.xml" ContentType="application/vnd.openxmlformats-officedocument.spreadsheetml.worksheet+xml"/>
  <Override PartName="/xl/worksheets/sheet376.xml" ContentType="application/vnd.openxmlformats-officedocument.spreadsheetml.worksheet+xml"/>
  <Override PartName="/xl/worksheets/sheet377.xml" ContentType="application/vnd.openxmlformats-officedocument.spreadsheetml.worksheet+xml"/>
  <Override PartName="/xl/worksheets/sheet378.xml" ContentType="application/vnd.openxmlformats-officedocument.spreadsheetml.worksheet+xml"/>
  <Override PartName="/xl/worksheets/sheet379.xml" ContentType="application/vnd.openxmlformats-officedocument.spreadsheetml.worksheet+xml"/>
  <Override PartName="/xl/worksheets/sheet380.xml" ContentType="application/vnd.openxmlformats-officedocument.spreadsheetml.worksheet+xml"/>
  <Override PartName="/xl/worksheets/sheet381.xml" ContentType="application/vnd.openxmlformats-officedocument.spreadsheetml.worksheet+xml"/>
  <Override PartName="/xl/worksheets/sheet382.xml" ContentType="application/vnd.openxmlformats-officedocument.spreadsheetml.worksheet+xml"/>
  <Override PartName="/xl/worksheets/sheet383.xml" ContentType="application/vnd.openxmlformats-officedocument.spreadsheetml.worksheet+xml"/>
  <Override PartName="/xl/worksheets/sheet384.xml" ContentType="application/vnd.openxmlformats-officedocument.spreadsheetml.worksheet+xml"/>
  <Override PartName="/xl/worksheets/sheet385.xml" ContentType="application/vnd.openxmlformats-officedocument.spreadsheetml.worksheet+xml"/>
  <Override PartName="/xl/worksheets/sheet386.xml" ContentType="application/vnd.openxmlformats-officedocument.spreadsheetml.worksheet+xml"/>
  <Override PartName="/xl/worksheets/sheet387.xml" ContentType="application/vnd.openxmlformats-officedocument.spreadsheetml.worksheet+xml"/>
  <Override PartName="/xl/worksheets/sheet388.xml" ContentType="application/vnd.openxmlformats-officedocument.spreadsheetml.worksheet+xml"/>
  <Override PartName="/xl/worksheets/sheet389.xml" ContentType="application/vnd.openxmlformats-officedocument.spreadsheetml.worksheet+xml"/>
  <Override PartName="/xl/worksheets/sheet390.xml" ContentType="application/vnd.openxmlformats-officedocument.spreadsheetml.worksheet+xml"/>
  <Override PartName="/xl/worksheets/sheet391.xml" ContentType="application/vnd.openxmlformats-officedocument.spreadsheetml.worksheet+xml"/>
  <Override PartName="/xl/worksheets/sheet392.xml" ContentType="application/vnd.openxmlformats-officedocument.spreadsheetml.worksheet+xml"/>
  <Override PartName="/xl/worksheets/sheet393.xml" ContentType="application/vnd.openxmlformats-officedocument.spreadsheetml.worksheet+xml"/>
  <Override PartName="/xl/worksheets/sheet394.xml" ContentType="application/vnd.openxmlformats-officedocument.spreadsheetml.worksheet+xml"/>
  <Override PartName="/xl/worksheets/sheet395.xml" ContentType="application/vnd.openxmlformats-officedocument.spreadsheetml.worksheet+xml"/>
  <Override PartName="/xl/worksheets/sheet396.xml" ContentType="application/vnd.openxmlformats-officedocument.spreadsheetml.worksheet+xml"/>
  <Override PartName="/xl/worksheets/sheet397.xml" ContentType="application/vnd.openxmlformats-officedocument.spreadsheetml.worksheet+xml"/>
  <Override PartName="/xl/worksheets/sheet398.xml" ContentType="application/vnd.openxmlformats-officedocument.spreadsheetml.worksheet+xml"/>
  <Override PartName="/xl/worksheets/sheet399.xml" ContentType="application/vnd.openxmlformats-officedocument.spreadsheetml.worksheet+xml"/>
  <Override PartName="/xl/worksheets/sheet400.xml" ContentType="application/vnd.openxmlformats-officedocument.spreadsheetml.worksheet+xml"/>
  <Override PartName="/xl/worksheets/sheet401.xml" ContentType="application/vnd.openxmlformats-officedocument.spreadsheetml.worksheet+xml"/>
  <Override PartName="/xl/worksheets/sheet402.xml" ContentType="application/vnd.openxmlformats-officedocument.spreadsheetml.worksheet+xml"/>
  <Override PartName="/xl/worksheets/sheet403.xml" ContentType="application/vnd.openxmlformats-officedocument.spreadsheetml.worksheet+xml"/>
  <Override PartName="/xl/worksheets/sheet404.xml" ContentType="application/vnd.openxmlformats-officedocument.spreadsheetml.worksheet+xml"/>
  <Override PartName="/xl/worksheets/sheet405.xml" ContentType="application/vnd.openxmlformats-officedocument.spreadsheetml.worksheet+xml"/>
  <Override PartName="/xl/worksheets/sheet406.xml" ContentType="application/vnd.openxmlformats-officedocument.spreadsheetml.worksheet+xml"/>
  <Override PartName="/xl/worksheets/sheet407.xml" ContentType="application/vnd.openxmlformats-officedocument.spreadsheetml.worksheet+xml"/>
  <Override PartName="/xl/worksheets/sheet408.xml" ContentType="application/vnd.openxmlformats-officedocument.spreadsheetml.worksheet+xml"/>
  <Override PartName="/xl/worksheets/sheet409.xml" ContentType="application/vnd.openxmlformats-officedocument.spreadsheetml.worksheet+xml"/>
  <Override PartName="/xl/worksheets/sheet410.xml" ContentType="application/vnd.openxmlformats-officedocument.spreadsheetml.worksheet+xml"/>
  <Override PartName="/xl/worksheets/sheet411.xml" ContentType="application/vnd.openxmlformats-officedocument.spreadsheetml.worksheet+xml"/>
  <Override PartName="/xl/worksheets/sheet412.xml" ContentType="application/vnd.openxmlformats-officedocument.spreadsheetml.worksheet+xml"/>
  <Override PartName="/xl/worksheets/sheet413.xml" ContentType="application/vnd.openxmlformats-officedocument.spreadsheetml.worksheet+xml"/>
  <Override PartName="/xl/worksheets/sheet414.xml" ContentType="application/vnd.openxmlformats-officedocument.spreadsheetml.worksheet+xml"/>
  <Override PartName="/xl/worksheets/sheet415.xml" ContentType="application/vnd.openxmlformats-officedocument.spreadsheetml.worksheet+xml"/>
  <Override PartName="/xl/worksheets/sheet416.xml" ContentType="application/vnd.openxmlformats-officedocument.spreadsheetml.worksheet+xml"/>
  <Override PartName="/xl/worksheets/sheet417.xml" ContentType="application/vnd.openxmlformats-officedocument.spreadsheetml.worksheet+xml"/>
  <Override PartName="/xl/worksheets/sheet418.xml" ContentType="application/vnd.openxmlformats-officedocument.spreadsheetml.worksheet+xml"/>
  <Override PartName="/xl/worksheets/sheet419.xml" ContentType="application/vnd.openxmlformats-officedocument.spreadsheetml.worksheet+xml"/>
  <Override PartName="/xl/worksheets/sheet420.xml" ContentType="application/vnd.openxmlformats-officedocument.spreadsheetml.worksheet+xml"/>
  <Override PartName="/xl/worksheets/sheet421.xml" ContentType="application/vnd.openxmlformats-officedocument.spreadsheetml.worksheet+xml"/>
  <Override PartName="/xl/worksheets/sheet422.xml" ContentType="application/vnd.openxmlformats-officedocument.spreadsheetml.worksheet+xml"/>
  <Override PartName="/xl/worksheets/sheet4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EstaPasta_de_trabalho" defaultThemeVersion="153222"/>
  <mc:AlternateContent xmlns:mc="http://schemas.openxmlformats.org/markup-compatibility/2006">
    <mc:Choice Requires="x15">
      <x15ac:absPath xmlns:x15ac="http://schemas.microsoft.com/office/spreadsheetml/2010/11/ac" url="C:\Users\otavio.sidone\Desktop\"/>
    </mc:Choice>
  </mc:AlternateContent>
  <bookViews>
    <workbookView xWindow="0" yWindow="0" windowWidth="24000" windowHeight="9735" tabRatio="788"/>
  </bookViews>
  <sheets>
    <sheet name="Índice" sheetId="1" r:id="rId1"/>
    <sheet name="PopIbgeH" sheetId="304" r:id="rId2"/>
    <sheet name="TxMortIbgeH" sheetId="455" r:id="rId3"/>
    <sheet name="PopPnadH" sheetId="323" r:id="rId4"/>
    <sheet name="PopUrbPnadH" sheetId="325" r:id="rId5"/>
    <sheet name="PopRurPnadH" sheetId="326" r:id="rId6"/>
    <sheet name="PeaPnadH" sheetId="329" r:id="rId7"/>
    <sheet name="PeaUrbPnadH" sheetId="330" r:id="rId8"/>
    <sheet name="PeaRurPnadH" sheetId="331" r:id="rId9"/>
    <sheet name="PopOcupPnadH" sheetId="335" r:id="rId10"/>
    <sheet name="PopOcupUrbPnadH" sheetId="336" r:id="rId11"/>
    <sheet name="PopOcupRurPnadH" sheetId="337" r:id="rId12"/>
    <sheet name="PopOcupUrbSmPnadH" sheetId="341" r:id="rId13"/>
    <sheet name="PopOcupUrbAcimPnadH" sheetId="342" r:id="rId14"/>
    <sheet name="SalMedPopOcupUrbPnadH" sheetId="389" r:id="rId15"/>
    <sheet name="SalMedPopOcupRurPnadH" sheetId="391" r:id="rId16"/>
    <sheet name="SalMedPopOcupUrbSmPnadH" sheetId="393" r:id="rId17"/>
    <sheet name="SalMedPopOcupUrbAcimPnadH" sheetId="394" r:id="rId18"/>
    <sheet name="SegPrivPnadH" sheetId="350" r:id="rId19"/>
    <sheet name="SegPubPnadH" sheetId="351" r:id="rId20"/>
    <sheet name="PartPubRgpsH" sheetId="387" r:id="rId21"/>
    <sheet name="SegUrbPnadH" sheetId="359" r:id="rId22"/>
    <sheet name="SegUrbSmPnadH" sheetId="382" r:id="rId23"/>
    <sheet name="SegUrbAcimPnadH" sheetId="383" r:id="rId24"/>
    <sheet name="SalMedSegPrivPnadH" sheetId="355" r:id="rId25"/>
    <sheet name="SalMedSegPubPnadH" sheetId="356" r:id="rId26"/>
    <sheet name="SalMedSegUrbSmPnadH" sheetId="386" r:id="rId27"/>
    <sheet name="SalMedSegUrbAcimPnadH" sheetId="380" r:id="rId28"/>
    <sheet name="SegEspRurPnadH" sheetId="363" r:id="rId29"/>
    <sheet name="ContrRurPnadH" sheetId="364" r:id="rId30"/>
    <sheet name="SegPotRurPnadH" sheetId="365" r:id="rId31"/>
    <sheet name="SegRurPnadH" sheetId="366" r:id="rId32"/>
    <sheet name="SalMedSegEspRurPnadH" sheetId="367" r:id="rId33"/>
    <sheet name="SalMedContrRurPnadH" sheetId="368" r:id="rId34"/>
    <sheet name="SalMedSegPotRurPnadH" sheetId="369" r:id="rId35"/>
    <sheet name="SalMedSegRurPnadH" sheetId="370" r:id="rId36"/>
    <sheet name="PopIbgeM" sheetId="314" r:id="rId37"/>
    <sheet name="TxMortIbgeM" sheetId="456" r:id="rId38"/>
    <sheet name="PopPnadM" sheetId="324" r:id="rId39"/>
    <sheet name="PopUrbPnadM" sheetId="327" r:id="rId40"/>
    <sheet name="PopRurPnadM" sheetId="328" r:id="rId41"/>
    <sheet name="PeaPnadM" sheetId="332" r:id="rId42"/>
    <sheet name="PeaUrbPnadM" sheetId="333" r:id="rId43"/>
    <sheet name="PeaRurPnadM" sheetId="334" r:id="rId44"/>
    <sheet name="PopOcupPnadM" sheetId="338" r:id="rId45"/>
    <sheet name="PopOcupUrbPnadM" sheetId="339" r:id="rId46"/>
    <sheet name="PopOcupRurPnadM" sheetId="340" r:id="rId47"/>
    <sheet name="PopOcupUrbSmPnadM" sheetId="345" r:id="rId48"/>
    <sheet name="PopOcupUrbAcimPnadM" sheetId="346" r:id="rId49"/>
    <sheet name="SalMedPopOcupUrbPnadM" sheetId="390" r:id="rId50"/>
    <sheet name="SalMedPopOcupRurPnadM" sheetId="392" r:id="rId51"/>
    <sheet name="SalMedPopOcupUrbSmPnadM" sheetId="395" r:id="rId52"/>
    <sheet name="SalMedPopOcupUrbAcimPnadM" sheetId="396" r:id="rId53"/>
    <sheet name="SegPrivPnadM" sheetId="353" r:id="rId54"/>
    <sheet name="SegPubPnadM" sheetId="354" r:id="rId55"/>
    <sheet name="PartPubRgpsM" sheetId="388" r:id="rId56"/>
    <sheet name="SegUrbPnadM" sheetId="360" r:id="rId57"/>
    <sheet name="SegUrbSmPnadM" sheetId="384" r:id="rId58"/>
    <sheet name="SegUrbAcimPnadM" sheetId="385" r:id="rId59"/>
    <sheet name="SalMedSegPrivPnadM" sheetId="357" r:id="rId60"/>
    <sheet name="SalMedSegPubPnadM" sheetId="358" r:id="rId61"/>
    <sheet name="SalMedSegUrbSmPnadM" sheetId="361" r:id="rId62"/>
    <sheet name="SalMedSegUrbAcimPnadM" sheetId="381" r:id="rId63"/>
    <sheet name="SegEspRurPnadM" sheetId="371" r:id="rId64"/>
    <sheet name="ContrRurPnadM" sheetId="372" r:id="rId65"/>
    <sheet name="SegPotRurPnadM" sheetId="373" r:id="rId66"/>
    <sheet name="SegRurPnadM" sheetId="374" r:id="rId67"/>
    <sheet name="SalMedSegEspRurPnadM" sheetId="375" r:id="rId68"/>
    <sheet name="SalMedContrRurPnadM" sheetId="376" r:id="rId69"/>
    <sheet name="SalMedSegPotRurPnadM" sheetId="377" r:id="rId70"/>
    <sheet name="SalMedSegRurPnadM" sheetId="378" r:id="rId71"/>
    <sheet name="EsApinRurH" sheetId="2" r:id="rId72"/>
    <sheet name="EsApidRurH" sheetId="3" r:id="rId73"/>
    <sheet name="EsAtcnRurH" sheetId="4" r:id="rId74"/>
    <sheet name="EsAtceRurH" sheetId="5" r:id="rId75"/>
    <sheet name="EsAtcpRurH" sheetId="6" r:id="rId76"/>
    <sheet name="EsAtcdRurH" sheetId="7" r:id="rId77"/>
    <sheet name="EsAinvRurH" sheetId="8" r:id="rId78"/>
    <sheet name="EsAuxdRurH" sheetId="9" r:id="rId79"/>
    <sheet name="EsAuxaRurH" sheetId="10" r:id="rId80"/>
    <sheet name="EsAuxrRurH" sheetId="11" r:id="rId81"/>
    <sheet name="EsSalMatRurH" sheetId="12" r:id="rId82"/>
    <sheet name="EsPensRurH" sheetId="424" r:id="rId83"/>
    <sheet name="ValEsApinRurH" sheetId="236" r:id="rId84"/>
    <sheet name="ValEsApidRurH" sheetId="237" r:id="rId85"/>
    <sheet name="ValEsAtcnRurH" sheetId="238" r:id="rId86"/>
    <sheet name="ValEsAtceRurH" sheetId="239" r:id="rId87"/>
    <sheet name="ValEsAtcpRurH" sheetId="240" r:id="rId88"/>
    <sheet name="ValEsAtcdRurH" sheetId="241" r:id="rId89"/>
    <sheet name="ValEsAinvRurH" sheetId="242" r:id="rId90"/>
    <sheet name="ValEsAuxdRurH" sheetId="243" r:id="rId91"/>
    <sheet name="ValEsAuxaRurH" sheetId="244" r:id="rId92"/>
    <sheet name="ValEsAuxrRurH" sheetId="245" r:id="rId93"/>
    <sheet name="ValEsSalMatRurH" sheetId="246" r:id="rId94"/>
    <sheet name="ValEsPensRurH" sheetId="425" r:id="rId95"/>
    <sheet name="CoApinRurH" sheetId="13" r:id="rId96"/>
    <sheet name="CoApidRurH" sheetId="14" r:id="rId97"/>
    <sheet name="CoAtcnRurH" sheetId="15" r:id="rId98"/>
    <sheet name="CoAtceRurH" sheetId="16" r:id="rId99"/>
    <sheet name="CoAtcpRurH" sheetId="17" r:id="rId100"/>
    <sheet name="CoAtcdRurH" sheetId="18" r:id="rId101"/>
    <sheet name="CoAinvRurH" sheetId="19" r:id="rId102"/>
    <sheet name="CoAuxdRurH" sheetId="230" r:id="rId103"/>
    <sheet name="CoPensRurH" sheetId="426" r:id="rId104"/>
    <sheet name="CeApinRurH" sheetId="24" r:id="rId105"/>
    <sheet name="CeApidRurH" sheetId="25" r:id="rId106"/>
    <sheet name="CeAtcnRurH" sheetId="26" r:id="rId107"/>
    <sheet name="CeAtceRurH" sheetId="27" r:id="rId108"/>
    <sheet name="CeAtcpRurH" sheetId="28" r:id="rId109"/>
    <sheet name="CeAtcdRurH" sheetId="29" r:id="rId110"/>
    <sheet name="CeAinvRurH" sheetId="30" r:id="rId111"/>
    <sheet name="CePensRurH" sheetId="428" r:id="rId112"/>
    <sheet name="ValCoApinRurH" sheetId="165" r:id="rId113"/>
    <sheet name="ValCoApidRurH" sheetId="166" r:id="rId114"/>
    <sheet name="ValCoAtcnRurH" sheetId="167" r:id="rId115"/>
    <sheet name="ValCoAtceRurH" sheetId="168" r:id="rId116"/>
    <sheet name="ValCoAtcpRurH" sheetId="169" r:id="rId117"/>
    <sheet name="ValCoAtcdRurH" sheetId="170" r:id="rId118"/>
    <sheet name="ValCoAinvRurH" sheetId="171" r:id="rId119"/>
    <sheet name="ValCoAuxdRurH" sheetId="172" r:id="rId120"/>
    <sheet name="ValCoAuxaRurH" sheetId="173" r:id="rId121"/>
    <sheet name="ValCoAuxrRurH" sheetId="174" r:id="rId122"/>
    <sheet name="ValCoPensRurH" sheetId="427" r:id="rId123"/>
    <sheet name="EsApinUrbPisoH" sheetId="35" r:id="rId124"/>
    <sheet name="EsApidUrbPisoH" sheetId="36" r:id="rId125"/>
    <sheet name="EsAtcnUrbPisoH" sheetId="37" r:id="rId126"/>
    <sheet name="EsAtceUrbPisoH" sheetId="38" r:id="rId127"/>
    <sheet name="EsAtcpUrbPisoH" sheetId="39" r:id="rId128"/>
    <sheet name="EsAtcdUrbPisoH" sheetId="40" r:id="rId129"/>
    <sheet name="EsAinvUrbPisoH" sheetId="41" r:id="rId130"/>
    <sheet name="EsAuxdUrbPisoH" sheetId="42" r:id="rId131"/>
    <sheet name="EsAuxaUrbPisoH" sheetId="43" r:id="rId132"/>
    <sheet name="EsAuxrUrbPisoH" sheetId="44" r:id="rId133"/>
    <sheet name="EsSalMatUrbPisoH" sheetId="45" r:id="rId134"/>
    <sheet name="EsPensUrbPisoH" sheetId="435" r:id="rId135"/>
    <sheet name="ValEsApinUrbPisoH" sheetId="258" r:id="rId136"/>
    <sheet name="ValEsApidUrbPisoH" sheetId="259" r:id="rId137"/>
    <sheet name="ValEsAtcnUrbPisoH" sheetId="260" r:id="rId138"/>
    <sheet name="ValEsAtceUrbPisoH" sheetId="261" r:id="rId139"/>
    <sheet name="ValEsAtcpUrbPisoH" sheetId="262" r:id="rId140"/>
    <sheet name="ValEsAtcdUrbPisoH" sheetId="263" r:id="rId141"/>
    <sheet name="ValEsAinvUrbPisoH" sheetId="264" r:id="rId142"/>
    <sheet name="ValEsAuxdUrbPisoH" sheetId="265" r:id="rId143"/>
    <sheet name="ValEsAuxaUrbPisoH" sheetId="266" r:id="rId144"/>
    <sheet name="ValEsAuxrUrbPisoH" sheetId="267" r:id="rId145"/>
    <sheet name="ValEsSalMatUrbPisoH" sheetId="268" r:id="rId146"/>
    <sheet name="ValEsPensUrbPisoH" sheetId="436" r:id="rId147"/>
    <sheet name="CoApinUrbPisoH" sheetId="46" r:id="rId148"/>
    <sheet name="CoApidUrbPisoH" sheetId="47" r:id="rId149"/>
    <sheet name="CoAtcnUrbPisoH" sheetId="48" r:id="rId150"/>
    <sheet name="CoAtceUrbPisoH" sheetId="49" r:id="rId151"/>
    <sheet name="CoAtcpUrbPisoH" sheetId="50" r:id="rId152"/>
    <sheet name="CoAtcdUrbPisoH" sheetId="51" r:id="rId153"/>
    <sheet name="CoAinvUrbPisoH" sheetId="52" r:id="rId154"/>
    <sheet name="CoAuxdUrbPisoH" sheetId="231" r:id="rId155"/>
    <sheet name="CoSalMatUrbPisoH" sheetId="53" r:id="rId156"/>
    <sheet name="CoPensUrbPisoH" sheetId="437" r:id="rId157"/>
    <sheet name="CeApinUrbPisoH" sheetId="54" r:id="rId158"/>
    <sheet name="CeApidUrbPisoH" sheetId="55" r:id="rId159"/>
    <sheet name="CeAtcnUrbPisoH" sheetId="56" r:id="rId160"/>
    <sheet name="CeAtceUrbPisoH" sheetId="57" r:id="rId161"/>
    <sheet name="CeAtcpUrbPisoH" sheetId="58" r:id="rId162"/>
    <sheet name="CeAtcdUrbPisoH" sheetId="59" r:id="rId163"/>
    <sheet name="CeAinvUrbPisoH" sheetId="60" r:id="rId164"/>
    <sheet name="CePensUrbPisoH" sheetId="438" r:id="rId165"/>
    <sheet name="ValCoApinUrbPisoH" sheetId="186" r:id="rId166"/>
    <sheet name="ValCoApidUrbPisoH" sheetId="187" r:id="rId167"/>
    <sheet name="ValCoAtcnUrbPisoH" sheetId="188" r:id="rId168"/>
    <sheet name="ValCoAtceUrbPisoH" sheetId="189" r:id="rId169"/>
    <sheet name="ValCoAtcpUrbPisoH" sheetId="190" r:id="rId170"/>
    <sheet name="ValCoAtcdUrbPisoH" sheetId="191" r:id="rId171"/>
    <sheet name="ValCoAinvUrbPisoH" sheetId="192" r:id="rId172"/>
    <sheet name="ValCoAuxdUrbPisoH" sheetId="193" r:id="rId173"/>
    <sheet name="ValCoAuxaUrbPisoH" sheetId="194" r:id="rId174"/>
    <sheet name="ValCoAuxrUrbPisoH" sheetId="195" r:id="rId175"/>
    <sheet name="ValCoSalMatUrbPisoH" sheetId="196" r:id="rId176"/>
    <sheet name="ValCoPensUrbPisoH" sheetId="439" r:id="rId177"/>
    <sheet name="EsApinUrbAcimH" sheetId="61" r:id="rId178"/>
    <sheet name="EsApidUrbAcimH" sheetId="62" r:id="rId179"/>
    <sheet name="EsAtcnUrbAcimH" sheetId="63" r:id="rId180"/>
    <sheet name="EsAtceUrbAcimH" sheetId="64" r:id="rId181"/>
    <sheet name="EsAtcpUrbAcimH" sheetId="65" r:id="rId182"/>
    <sheet name="EsAtcdUrbAcimH" sheetId="66" r:id="rId183"/>
    <sheet name="EsAinvUrbAcimH" sheetId="67" r:id="rId184"/>
    <sheet name="EsAuxdUrbAcimH" sheetId="68" r:id="rId185"/>
    <sheet name="EsAuxaUrbAcimH" sheetId="69" r:id="rId186"/>
    <sheet name="EsAuxrUrbAcimH" sheetId="70" r:id="rId187"/>
    <sheet name="EsSalMatUrbAcimH" sheetId="71" r:id="rId188"/>
    <sheet name="EsPensUrbAcimH" sheetId="445" r:id="rId189"/>
    <sheet name="ValEsApinUrbAcimH" sheetId="280" r:id="rId190"/>
    <sheet name="ValEsApidUrbAcimH" sheetId="281" r:id="rId191"/>
    <sheet name="ValEsAtcnUrbAcimH" sheetId="282" r:id="rId192"/>
    <sheet name="ValEsAtceUrbAcimH" sheetId="283" r:id="rId193"/>
    <sheet name="ValEsAtcpUrbAcimH" sheetId="284" r:id="rId194"/>
    <sheet name="ValEsAtcdUrbAcimH" sheetId="285" r:id="rId195"/>
    <sheet name="ValEsAinvUrbAcimH" sheetId="286" r:id="rId196"/>
    <sheet name="ValEsAuxdUrbAcimH" sheetId="287" r:id="rId197"/>
    <sheet name="ValEsAuxaUrbAcimH" sheetId="288" r:id="rId198"/>
    <sheet name="ValEsAuxrUrbAcimH" sheetId="289" r:id="rId199"/>
    <sheet name="ValEsSalMatUrbAcimH" sheetId="290" r:id="rId200"/>
    <sheet name="ValEsPensUrbAcimH" sheetId="446" r:id="rId201"/>
    <sheet name="CoApinUrbAcimH" sheetId="72" r:id="rId202"/>
    <sheet name="CoApidUrbAcimH" sheetId="73" r:id="rId203"/>
    <sheet name="CoAtcnUrbAcimH" sheetId="74" r:id="rId204"/>
    <sheet name="CoAtceUrbAcimH" sheetId="75" r:id="rId205"/>
    <sheet name="CoAtcpUrbAcimH" sheetId="76" r:id="rId206"/>
    <sheet name="CoAtcdUrbAcimH" sheetId="77" r:id="rId207"/>
    <sheet name="CoAinvUrbAcimH" sheetId="78" r:id="rId208"/>
    <sheet name="CoAuxdUrbAcimH" sheetId="232" r:id="rId209"/>
    <sheet name="CoSalMatUrbAcimH" sheetId="79" r:id="rId210"/>
    <sheet name="CoPensUrbAcimH" sheetId="447" r:id="rId211"/>
    <sheet name="CeApinUrbAcimH" sheetId="80" r:id="rId212"/>
    <sheet name="CeApidUrbAcimH" sheetId="81" r:id="rId213"/>
    <sheet name="CeAtcnUrbAcimH" sheetId="82" r:id="rId214"/>
    <sheet name="CeAtceUrbAcimH" sheetId="83" r:id="rId215"/>
    <sheet name="CeAtcpUrbAcimH" sheetId="84" r:id="rId216"/>
    <sheet name="CeAtcdUrbAcimH" sheetId="85" r:id="rId217"/>
    <sheet name="CeAinvUrbAcimH" sheetId="86" r:id="rId218"/>
    <sheet name="CePensUrbAcimH" sheetId="448" r:id="rId219"/>
    <sheet name="ValCoApinUrbAcimH" sheetId="197" r:id="rId220"/>
    <sheet name="ValCoApidUrbAcimH" sheetId="198" r:id="rId221"/>
    <sheet name="ValCoAtcnUrbAcimH" sheetId="199" r:id="rId222"/>
    <sheet name="ValCoAtceUrbAcimH" sheetId="200" r:id="rId223"/>
    <sheet name="ValCoAtcpUrbAcimH" sheetId="201" r:id="rId224"/>
    <sheet name="ValCoAtcdUrbAcimH" sheetId="202" r:id="rId225"/>
    <sheet name="ValCoAinvUrbAcimH" sheetId="203" r:id="rId226"/>
    <sheet name="ValCoAuxdUrbAcimH" sheetId="204" r:id="rId227"/>
    <sheet name="ValCoAuxaUrbAcimH" sheetId="205" r:id="rId228"/>
    <sheet name="ValCoAuxrUrbAcimH" sheetId="206" r:id="rId229"/>
    <sheet name="ValCoSalMatUrbAcimH" sheetId="207" r:id="rId230"/>
    <sheet name="ValCoPensUrbAcimH" sheetId="449" r:id="rId231"/>
    <sheet name="EsLoasIdoH" sheetId="411" r:id="rId232"/>
    <sheet name="EsLoasDefH" sheetId="412" r:id="rId233"/>
    <sheet name="EsRmvH" sheetId="413" r:id="rId234"/>
    <sheet name="ValEsLoasIdoH" sheetId="414" r:id="rId235"/>
    <sheet name="ValEsLoasDefH" sheetId="415" r:id="rId236"/>
    <sheet name="ValEsRmvH" sheetId="416" r:id="rId237"/>
    <sheet name="CoLoasIdoH" sheetId="417" r:id="rId238"/>
    <sheet name="CoLoasDefH" sheetId="418" r:id="rId239"/>
    <sheet name="CeLoasIdoH" sheetId="419" r:id="rId240"/>
    <sheet name="CeLoasDefH" sheetId="420" r:id="rId241"/>
    <sheet name="CeRmvH" sheetId="421" r:id="rId242"/>
    <sheet name="ValCoLoasIdoH" sheetId="422" r:id="rId243"/>
    <sheet name="ValCoLoasDefH" sheetId="423" r:id="rId244"/>
    <sheet name="EsApinRurM" sheetId="87" r:id="rId245"/>
    <sheet name="EsApidRurM" sheetId="88" r:id="rId246"/>
    <sheet name="EsAtcnRurM" sheetId="89" r:id="rId247"/>
    <sheet name="EsAtceRurM" sheetId="90" r:id="rId248"/>
    <sheet name="EsAtcpRurM" sheetId="91" r:id="rId249"/>
    <sheet name="EsAtcdRurM" sheetId="92" r:id="rId250"/>
    <sheet name="EsAinvRurM" sheetId="93" r:id="rId251"/>
    <sheet name="EsAuxdRurM" sheetId="94" r:id="rId252"/>
    <sheet name="EsAuxaRurM" sheetId="95" r:id="rId253"/>
    <sheet name="EsAuxrRurM" sheetId="96" r:id="rId254"/>
    <sheet name="EsSalMatRurM" sheetId="97" r:id="rId255"/>
    <sheet name="EsPensRurM" sheetId="429" r:id="rId256"/>
    <sheet name="ValEsApinRurM" sheetId="247" r:id="rId257"/>
    <sheet name="ValEsApidRurM" sheetId="248" r:id="rId258"/>
    <sheet name="ValEsAtcnRurM" sheetId="249" r:id="rId259"/>
    <sheet name="ValEsAtceRurM" sheetId="250" r:id="rId260"/>
    <sheet name="ValEsAtcpRurM" sheetId="251" r:id="rId261"/>
    <sheet name="ValEsAtcdRurM" sheetId="252" r:id="rId262"/>
    <sheet name="ValEsAinvRurM" sheetId="253" r:id="rId263"/>
    <sheet name="ValEsAuxdRurM" sheetId="254" r:id="rId264"/>
    <sheet name="ValEsAuxaRurM" sheetId="255" r:id="rId265"/>
    <sheet name="ValEsAuxrRurM" sheetId="256" r:id="rId266"/>
    <sheet name="ValEsSalMatRurM" sheetId="257" r:id="rId267"/>
    <sheet name="ValEsPensRurM" sheetId="430" r:id="rId268"/>
    <sheet name="CoApinRurM" sheetId="98" r:id="rId269"/>
    <sheet name="CoApidRurM" sheetId="99" r:id="rId270"/>
    <sheet name="CoAtcnRurM" sheetId="100" r:id="rId271"/>
    <sheet name="CoAtceRurM" sheetId="101" r:id="rId272"/>
    <sheet name="CoAtcpRurM" sheetId="102" r:id="rId273"/>
    <sheet name="CoAtcdRurM" sheetId="103" r:id="rId274"/>
    <sheet name="CoAinvRurM" sheetId="104" r:id="rId275"/>
    <sheet name="CoAuxdRurM" sheetId="233" r:id="rId276"/>
    <sheet name="CoSalMatRurM" sheetId="105" r:id="rId277"/>
    <sheet name="CoPensRurM" sheetId="431" r:id="rId278"/>
    <sheet name="CeApinRurM" sheetId="106" r:id="rId279"/>
    <sheet name="CeApidRurM" sheetId="107" r:id="rId280"/>
    <sheet name="CeAtcnRurM" sheetId="108" r:id="rId281"/>
    <sheet name="CeAtceRurM" sheetId="109" r:id="rId282"/>
    <sheet name="CeAtcpRurM" sheetId="110" r:id="rId283"/>
    <sheet name="CeAtcdRurM" sheetId="111" r:id="rId284"/>
    <sheet name="CeAinvRurM" sheetId="112" r:id="rId285"/>
    <sheet name="CePensRurM" sheetId="432" r:id="rId286"/>
    <sheet name="ValCoApinRurM" sheetId="176" r:id="rId287"/>
    <sheet name="ValCoApidRurM" sheetId="177" r:id="rId288"/>
    <sheet name="ValCoAtcnRurM" sheetId="178" r:id="rId289"/>
    <sheet name="ValCoAtceRurM" sheetId="179" r:id="rId290"/>
    <sheet name="ValCoAtcpRurM" sheetId="180" r:id="rId291"/>
    <sheet name="ValCoAtcdRurM" sheetId="181" r:id="rId292"/>
    <sheet name="ValCoAinvRurM" sheetId="182" r:id="rId293"/>
    <sheet name="ValCoAuxdRurM" sheetId="183" r:id="rId294"/>
    <sheet name="ValCoAuxaRurM" sheetId="184" r:id="rId295"/>
    <sheet name="ValCoAuxrRurM" sheetId="185" r:id="rId296"/>
    <sheet name="ValCoSalMatRurM" sheetId="303" r:id="rId297"/>
    <sheet name="ValCoPensRurM" sheetId="433" r:id="rId298"/>
    <sheet name="EsApinUrbPisoM" sheetId="113" r:id="rId299"/>
    <sheet name="EsApidUrbPisoM" sheetId="114" r:id="rId300"/>
    <sheet name="EsAtcnUrbPisoM" sheetId="115" r:id="rId301"/>
    <sheet name="EsAtceUrbPisoM" sheetId="116" r:id="rId302"/>
    <sheet name="EsAtcpUrbPisoM" sheetId="117" r:id="rId303"/>
    <sheet name="EsAtcdUrbPisoM" sheetId="118" r:id="rId304"/>
    <sheet name="EsAinvUrbPisoM" sheetId="119" r:id="rId305"/>
    <sheet name="EsAuxdUrbPisoM" sheetId="120" r:id="rId306"/>
    <sheet name="EsAuxaUrbPisoM" sheetId="121" r:id="rId307"/>
    <sheet name="EsAuxrUrbPisoM" sheetId="122" r:id="rId308"/>
    <sheet name="EsSalMatUrbPisoM" sheetId="123" r:id="rId309"/>
    <sheet name="EsPensUrbPisoM" sheetId="440" r:id="rId310"/>
    <sheet name="ValEsApinUrbPisoM" sheetId="269" r:id="rId311"/>
    <sheet name="ValEsApidUrbPisoM" sheetId="270" r:id="rId312"/>
    <sheet name="ValEsAtcnUrbPisoM" sheetId="271" r:id="rId313"/>
    <sheet name="ValEsAtceUrbPisoM" sheetId="272" r:id="rId314"/>
    <sheet name="ValEsAtcpUrbPisoM" sheetId="273" r:id="rId315"/>
    <sheet name="ValEsAtcdUrbPisoM" sheetId="274" r:id="rId316"/>
    <sheet name="ValEsAinvUrbPisoM" sheetId="275" r:id="rId317"/>
    <sheet name="ValEsAuxdUrbPisoM" sheetId="276" r:id="rId318"/>
    <sheet name="ValEsAuxaUrbPisoM" sheetId="277" r:id="rId319"/>
    <sheet name="ValEsAuxrUrbPisoM" sheetId="278" r:id="rId320"/>
    <sheet name="ValEsSalMatUrbPisoM" sheetId="279" r:id="rId321"/>
    <sheet name="ValEsPensUrbPisoM" sheetId="441" r:id="rId322"/>
    <sheet name="CoApinUrbPisoM" sheetId="124" r:id="rId323"/>
    <sheet name="CoApidUrbPisoM" sheetId="125" r:id="rId324"/>
    <sheet name="CoAtcnUrbPisoM" sheetId="126" r:id="rId325"/>
    <sheet name="CoAtceUrbPisoM" sheetId="127" r:id="rId326"/>
    <sheet name="CoAtcpUrbPisoM" sheetId="128" r:id="rId327"/>
    <sheet name="CoAtcdUrbPisoM" sheetId="129" r:id="rId328"/>
    <sheet name="CoAinvUrbPisoM" sheetId="130" r:id="rId329"/>
    <sheet name="CoAuxdUrbPisoM" sheetId="234" r:id="rId330"/>
    <sheet name="CoSalMatUrbPisoM" sheetId="131" r:id="rId331"/>
    <sheet name="CoPensUrbPisoM" sheetId="442" r:id="rId332"/>
    <sheet name="CeApinUrbPisoM" sheetId="132" r:id="rId333"/>
    <sheet name="CeApidUrbPisoM" sheetId="133" r:id="rId334"/>
    <sheet name="CeAtcnUrbPisoM" sheetId="134" r:id="rId335"/>
    <sheet name="CeAtceUrbPisoM" sheetId="135" r:id="rId336"/>
    <sheet name="CeAtcpUrbPisoM" sheetId="136" r:id="rId337"/>
    <sheet name="CeAtcdUrbPisoM" sheetId="137" r:id="rId338"/>
    <sheet name="CeAinvUrbPisoM" sheetId="138" r:id="rId339"/>
    <sheet name="CePensUrbPisoM" sheetId="443" r:id="rId340"/>
    <sheet name="ValCoApinUrbPisoM" sheetId="208" r:id="rId341"/>
    <sheet name="ValCoApidUrbPisoM" sheetId="209" r:id="rId342"/>
    <sheet name="ValCoAtcnUrbPisoM" sheetId="210" r:id="rId343"/>
    <sheet name="ValCoAtceUrbPisoM" sheetId="211" r:id="rId344"/>
    <sheet name="ValCoAtcpUrbPisoM" sheetId="212" r:id="rId345"/>
    <sheet name="ValCoAtcdUrbPisoM" sheetId="213" r:id="rId346"/>
    <sheet name="ValCoAinvUrbPisoM" sheetId="214" r:id="rId347"/>
    <sheet name="ValCoAuxdUrbPisoM" sheetId="215" r:id="rId348"/>
    <sheet name="ValCoAuxaUrbPisoM" sheetId="216" r:id="rId349"/>
    <sheet name="ValCoAuxrUrbPisoM" sheetId="217" r:id="rId350"/>
    <sheet name="ValCoSalMatUrbPisoM" sheetId="218" r:id="rId351"/>
    <sheet name="ValCoPensUrbPisoM" sheetId="444" r:id="rId352"/>
    <sheet name="EsApinUrbAcimM" sheetId="139" r:id="rId353"/>
    <sheet name="EsApidUrbAcimM" sheetId="140" r:id="rId354"/>
    <sheet name="EsAtcnUrbAcimM" sheetId="141" r:id="rId355"/>
    <sheet name="EsAtceUrbAcimM" sheetId="142" r:id="rId356"/>
    <sheet name="EsAtcpUrbAcimM" sheetId="143" r:id="rId357"/>
    <sheet name="EsAtcdUrbAcimM" sheetId="144" r:id="rId358"/>
    <sheet name="EsAinvUrbAcimM" sheetId="145" r:id="rId359"/>
    <sheet name="EsAuxdUrbAcimM" sheetId="146" r:id="rId360"/>
    <sheet name="EsAuxaUrbAcimM" sheetId="147" r:id="rId361"/>
    <sheet name="EsAuxrUrbAcimM" sheetId="148" r:id="rId362"/>
    <sheet name="EsSalMatUrbAcimM" sheetId="149" r:id="rId363"/>
    <sheet name="EsPensUrbAcimM" sheetId="450" r:id="rId364"/>
    <sheet name="ValEsApinUrbAcimM" sheetId="291" r:id="rId365"/>
    <sheet name="ValEsApidUrbAcimM" sheetId="292" r:id="rId366"/>
    <sheet name="ValEsAtcnUrbAcimM" sheetId="293" r:id="rId367"/>
    <sheet name="ValEsAtceUrbAcimM" sheetId="294" r:id="rId368"/>
    <sheet name="ValEsAtcpUrbAcimM" sheetId="295" r:id="rId369"/>
    <sheet name="ValEsAtcdUrbAcimM" sheetId="296" r:id="rId370"/>
    <sheet name="ValEsAinvUrbAcimM" sheetId="297" r:id="rId371"/>
    <sheet name="ValEsAuxdUrbAcimM" sheetId="298" r:id="rId372"/>
    <sheet name="ValEsAuxaUrbAcimM" sheetId="299" r:id="rId373"/>
    <sheet name="ValEsAuxrUrbAcimM" sheetId="300" r:id="rId374"/>
    <sheet name="ValEsSalMatUrbAcimM" sheetId="301" r:id="rId375"/>
    <sheet name="ValEsPensUrbAcimM" sheetId="451" r:id="rId376"/>
    <sheet name="CoApinUrbAcimM" sheetId="150" r:id="rId377"/>
    <sheet name="CoApidUrbAcimM" sheetId="151" r:id="rId378"/>
    <sheet name="CoAtcnUrbAcimM" sheetId="152" r:id="rId379"/>
    <sheet name="CoAtceUrbAcimM" sheetId="153" r:id="rId380"/>
    <sheet name="CoAtcpUrbAcimM" sheetId="154" r:id="rId381"/>
    <sheet name="CoAtcdUrbAcimM" sheetId="155" r:id="rId382"/>
    <sheet name="CoAinvUrbAcimM" sheetId="156" r:id="rId383"/>
    <sheet name="CoAuxdUrbAcimM" sheetId="235" r:id="rId384"/>
    <sheet name="CoSalMatUrbAcimM" sheetId="157" r:id="rId385"/>
    <sheet name="CoPensUrbAcimM" sheetId="452" r:id="rId386"/>
    <sheet name="CeApinUrbAcimM" sheetId="158" r:id="rId387"/>
    <sheet name="CeApidUrbAcimM" sheetId="159" r:id="rId388"/>
    <sheet name="CeAtcnUrbAcimM" sheetId="160" r:id="rId389"/>
    <sheet name="CeAtceUrbAcimM" sheetId="161" r:id="rId390"/>
    <sheet name="CeAtcpUrbAcimM" sheetId="162" r:id="rId391"/>
    <sheet name="CeAtcdUrbAcimM" sheetId="163" r:id="rId392"/>
    <sheet name="CeAinvUrbAcimM" sheetId="164" r:id="rId393"/>
    <sheet name="CePensUrbAcimM" sheetId="453" r:id="rId394"/>
    <sheet name="ValCoApinUrbAcimM" sheetId="219" r:id="rId395"/>
    <sheet name="ValCoApidUrbAcimM" sheetId="220" r:id="rId396"/>
    <sheet name="ValCoAtcnUrbAcimM" sheetId="221" r:id="rId397"/>
    <sheet name="ValCoAtceUrbAcimM" sheetId="222" r:id="rId398"/>
    <sheet name="ValCoAtcpUrbAcimM" sheetId="223" r:id="rId399"/>
    <sheet name="ValCoAtcdUrbAcimM" sheetId="224" r:id="rId400"/>
    <sheet name="ValCoAinvUrbAcimM" sheetId="225" r:id="rId401"/>
    <sheet name="ValCoAuxdUrbAcimM" sheetId="226" r:id="rId402"/>
    <sheet name="ValCoAuxaUrbAcimM" sheetId="227" r:id="rId403"/>
    <sheet name="ValCoAuxrUrbAcimM" sheetId="228" r:id="rId404"/>
    <sheet name="ValCoSalMatUrbAcimM" sheetId="229" r:id="rId405"/>
    <sheet name="ValCoPensUrbAcimM" sheetId="454" r:id="rId406"/>
    <sheet name="EsLoasIdoM" sheetId="397" r:id="rId407"/>
    <sheet name="EsLoasDefM" sheetId="398" r:id="rId408"/>
    <sheet name="EsRmvM" sheetId="399" r:id="rId409"/>
    <sheet name="ValEsLoasIdoM" sheetId="400" r:id="rId410"/>
    <sheet name="ValEsLoasDefM" sheetId="401" r:id="rId411"/>
    <sheet name="ValEsRmvM" sheetId="402" r:id="rId412"/>
    <sheet name="CoLoasIdoM" sheetId="403" r:id="rId413"/>
    <sheet name="CoLoasDefM" sheetId="404" r:id="rId414"/>
    <sheet name="CeLoasIdoM" sheetId="409" r:id="rId415"/>
    <sheet name="CeLoasDefM" sheetId="410" r:id="rId416"/>
    <sheet name="CeRmvM" sheetId="408" r:id="rId417"/>
    <sheet name="ValCoLoasIdoM" sheetId="406" r:id="rId418"/>
    <sheet name="ValCoLoasDefM" sheetId="407" r:id="rId419"/>
    <sheet name="Inflação" sheetId="458" r:id="rId420"/>
    <sheet name="Pib" sheetId="457" r:id="rId421"/>
    <sheet name="Receita" sheetId="459" r:id="rId422"/>
    <sheet name="Sm" sheetId="460" r:id="rId42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" i="457" l="1"/>
  <c r="J2" i="457" l="1"/>
  <c r="BJ94" i="456"/>
  <c r="BI94" i="456"/>
  <c r="BH94" i="456"/>
  <c r="BG94" i="456"/>
  <c r="BF94" i="456"/>
  <c r="BE94" i="456"/>
  <c r="BD94" i="456"/>
  <c r="BC94" i="456"/>
  <c r="BB94" i="456"/>
  <c r="BA94" i="456"/>
  <c r="AZ94" i="456"/>
  <c r="AY94" i="456"/>
  <c r="AX94" i="456"/>
  <c r="AW94" i="456"/>
  <c r="AV94" i="456"/>
  <c r="AU94" i="456"/>
  <c r="AT94" i="456"/>
  <c r="AS94" i="456"/>
  <c r="AR94" i="456"/>
  <c r="AQ94" i="456"/>
  <c r="AP94" i="456"/>
  <c r="AO94" i="456"/>
  <c r="AN94" i="456"/>
  <c r="AM94" i="456"/>
  <c r="AL94" i="456"/>
  <c r="AK94" i="456"/>
  <c r="AJ94" i="456"/>
  <c r="AI94" i="456"/>
  <c r="AH94" i="456"/>
  <c r="AG94" i="456"/>
  <c r="AF94" i="456"/>
  <c r="AE94" i="456"/>
  <c r="AD94" i="456"/>
  <c r="AC94" i="456"/>
  <c r="AB94" i="456"/>
  <c r="AA94" i="456"/>
  <c r="Z94" i="456"/>
  <c r="Y94" i="456"/>
  <c r="X94" i="456"/>
  <c r="W94" i="456"/>
  <c r="V94" i="456"/>
  <c r="U94" i="456"/>
  <c r="T94" i="456"/>
  <c r="S94" i="456"/>
  <c r="R94" i="456"/>
  <c r="Q94" i="456"/>
  <c r="P94" i="456"/>
  <c r="O94" i="456"/>
  <c r="N94" i="456"/>
  <c r="M94" i="456"/>
  <c r="L94" i="456"/>
  <c r="BJ94" i="455"/>
  <c r="BI94" i="455"/>
  <c r="BH94" i="455"/>
  <c r="BG94" i="455"/>
  <c r="BF94" i="455"/>
  <c r="BE94" i="455"/>
  <c r="BD94" i="455"/>
  <c r="BC94" i="455"/>
  <c r="BB94" i="455"/>
  <c r="BA94" i="455"/>
  <c r="AZ94" i="455"/>
  <c r="AY94" i="455"/>
  <c r="AX94" i="455"/>
  <c r="AW94" i="455"/>
  <c r="AV94" i="455"/>
  <c r="AU94" i="455"/>
  <c r="AT94" i="455"/>
  <c r="AS94" i="455"/>
  <c r="AR94" i="455"/>
  <c r="AQ94" i="455"/>
  <c r="AP94" i="455"/>
  <c r="AO94" i="455"/>
  <c r="AN94" i="455"/>
  <c r="AM94" i="455"/>
  <c r="AL94" i="455"/>
  <c r="AK94" i="455"/>
  <c r="AJ94" i="455"/>
  <c r="AI94" i="455"/>
  <c r="AH94" i="455"/>
  <c r="AG94" i="455"/>
  <c r="AF94" i="455"/>
  <c r="AE94" i="455"/>
  <c r="AD94" i="455"/>
  <c r="AC94" i="455"/>
  <c r="AB94" i="455"/>
  <c r="AA94" i="455"/>
  <c r="Z94" i="455"/>
  <c r="Y94" i="455"/>
  <c r="X94" i="455"/>
  <c r="W94" i="455"/>
  <c r="V94" i="455"/>
  <c r="U94" i="455"/>
  <c r="T94" i="455"/>
  <c r="S94" i="455"/>
  <c r="R94" i="455"/>
  <c r="Q94" i="455"/>
  <c r="P94" i="455"/>
  <c r="O94" i="455"/>
  <c r="N94" i="455"/>
  <c r="M94" i="455"/>
  <c r="L94" i="455"/>
  <c r="I2" i="457" l="1"/>
  <c r="P92" i="374"/>
  <c r="P91" i="374"/>
  <c r="P90" i="374"/>
  <c r="P89" i="374"/>
  <c r="P88" i="374"/>
  <c r="P87" i="374"/>
  <c r="P86" i="374"/>
  <c r="P85" i="374"/>
  <c r="P84" i="374"/>
  <c r="P83" i="374"/>
  <c r="P82" i="374"/>
  <c r="P81" i="374"/>
  <c r="P80" i="374"/>
  <c r="P79" i="374"/>
  <c r="P78" i="374"/>
  <c r="P77" i="374"/>
  <c r="P76" i="374"/>
  <c r="P75" i="374"/>
  <c r="P74" i="374"/>
  <c r="P73" i="374"/>
  <c r="P72" i="374"/>
  <c r="P71" i="374"/>
  <c r="P70" i="374"/>
  <c r="P69" i="374"/>
  <c r="P68" i="374"/>
  <c r="P67" i="374"/>
  <c r="P66" i="374"/>
  <c r="P65" i="374"/>
  <c r="P64" i="374"/>
  <c r="P63" i="374"/>
  <c r="P62" i="374"/>
  <c r="P61" i="374"/>
  <c r="P60" i="374"/>
  <c r="P59" i="374"/>
  <c r="P58" i="374"/>
  <c r="P57" i="374"/>
  <c r="P56" i="374"/>
  <c r="P55" i="374"/>
  <c r="P54" i="374"/>
  <c r="P53" i="374"/>
  <c r="P52" i="374"/>
  <c r="P51" i="374"/>
  <c r="P50" i="374"/>
  <c r="P49" i="374"/>
  <c r="P48" i="374"/>
  <c r="P47" i="374"/>
  <c r="P46" i="374"/>
  <c r="P45" i="374"/>
  <c r="P44" i="374"/>
  <c r="P43" i="374"/>
  <c r="P42" i="374"/>
  <c r="P41" i="374"/>
  <c r="P40" i="374"/>
  <c r="P39" i="374"/>
  <c r="P38" i="374"/>
  <c r="P37" i="374"/>
  <c r="P36" i="374"/>
  <c r="P35" i="374"/>
  <c r="P34" i="374"/>
  <c r="P33" i="374"/>
  <c r="P32" i="374"/>
  <c r="P31" i="374"/>
  <c r="P30" i="374"/>
  <c r="P29" i="374"/>
  <c r="P28" i="374"/>
  <c r="P27" i="374"/>
  <c r="P26" i="374"/>
  <c r="P25" i="374"/>
  <c r="P24" i="374"/>
  <c r="P23" i="374"/>
  <c r="P22" i="374"/>
  <c r="P21" i="374"/>
  <c r="P20" i="374"/>
  <c r="P19" i="374"/>
  <c r="P18" i="374"/>
  <c r="P17" i="374"/>
  <c r="P16" i="374"/>
  <c r="P15" i="374"/>
  <c r="P14" i="374"/>
  <c r="P13" i="374"/>
  <c r="P12" i="374"/>
  <c r="P11" i="374"/>
  <c r="P10" i="374"/>
  <c r="P9" i="374"/>
  <c r="P8" i="374"/>
  <c r="P7" i="374"/>
  <c r="P6" i="374"/>
  <c r="P5" i="374"/>
  <c r="P4" i="374"/>
  <c r="P3" i="374"/>
  <c r="P2" i="374"/>
  <c r="P92" i="366"/>
  <c r="P91" i="366"/>
  <c r="P90" i="366"/>
  <c r="P89" i="366"/>
  <c r="P88" i="366"/>
  <c r="P87" i="366"/>
  <c r="P86" i="366"/>
  <c r="P85" i="366"/>
  <c r="P84" i="366"/>
  <c r="P83" i="366"/>
  <c r="P82" i="366"/>
  <c r="P81" i="366"/>
  <c r="P80" i="366"/>
  <c r="P79" i="366"/>
  <c r="P78" i="366"/>
  <c r="P77" i="366"/>
  <c r="P76" i="366"/>
  <c r="P75" i="366"/>
  <c r="P74" i="366"/>
  <c r="P73" i="366"/>
  <c r="P72" i="366"/>
  <c r="P71" i="366"/>
  <c r="P70" i="366"/>
  <c r="P69" i="366"/>
  <c r="P68" i="366"/>
  <c r="P67" i="366"/>
  <c r="P66" i="366"/>
  <c r="P65" i="366"/>
  <c r="P64" i="366"/>
  <c r="P63" i="366"/>
  <c r="P62" i="366"/>
  <c r="P61" i="366"/>
  <c r="P60" i="366"/>
  <c r="P59" i="366"/>
  <c r="P58" i="366"/>
  <c r="P57" i="366"/>
  <c r="P56" i="366"/>
  <c r="P55" i="366"/>
  <c r="P54" i="366"/>
  <c r="P53" i="366"/>
  <c r="P52" i="366"/>
  <c r="P51" i="366"/>
  <c r="P50" i="366"/>
  <c r="P49" i="366"/>
  <c r="P48" i="366"/>
  <c r="P47" i="366"/>
  <c r="P46" i="366"/>
  <c r="P45" i="366"/>
  <c r="P44" i="366"/>
  <c r="P43" i="366"/>
  <c r="P42" i="366"/>
  <c r="P41" i="366"/>
  <c r="P40" i="366"/>
  <c r="P39" i="366"/>
  <c r="P38" i="366"/>
  <c r="P37" i="366"/>
  <c r="P36" i="366"/>
  <c r="P35" i="366"/>
  <c r="P34" i="366"/>
  <c r="P33" i="366"/>
  <c r="P32" i="366"/>
  <c r="P31" i="366"/>
  <c r="P30" i="366"/>
  <c r="P29" i="366"/>
  <c r="P28" i="366"/>
  <c r="P27" i="366"/>
  <c r="P26" i="366"/>
  <c r="P25" i="366"/>
  <c r="P24" i="366"/>
  <c r="P23" i="366"/>
  <c r="P22" i="366"/>
  <c r="P21" i="366"/>
  <c r="P20" i="366"/>
  <c r="P19" i="366"/>
  <c r="P18" i="366"/>
  <c r="P17" i="366"/>
  <c r="P16" i="366"/>
  <c r="P15" i="366"/>
  <c r="P14" i="366"/>
  <c r="P13" i="366"/>
  <c r="P12" i="366"/>
  <c r="P11" i="366"/>
  <c r="P10" i="366"/>
  <c r="P9" i="366"/>
  <c r="P8" i="366"/>
  <c r="P7" i="366"/>
  <c r="P6" i="366"/>
  <c r="P5" i="366"/>
  <c r="P4" i="366"/>
  <c r="P3" i="366"/>
  <c r="P2" i="366"/>
  <c r="H2" i="457" l="1"/>
  <c r="P94" i="453"/>
  <c r="O94" i="453"/>
  <c r="N94" i="453"/>
  <c r="M94" i="453"/>
  <c r="L94" i="453"/>
  <c r="P94" i="452"/>
  <c r="O94" i="452"/>
  <c r="N94" i="452"/>
  <c r="M94" i="452"/>
  <c r="L94" i="452"/>
  <c r="P94" i="451"/>
  <c r="O94" i="451"/>
  <c r="N94" i="451"/>
  <c r="M94" i="451"/>
  <c r="L94" i="451"/>
  <c r="P94" i="450"/>
  <c r="O94" i="450"/>
  <c r="N94" i="450"/>
  <c r="M94" i="450"/>
  <c r="L94" i="450"/>
  <c r="P94" i="448"/>
  <c r="O94" i="448"/>
  <c r="N94" i="448"/>
  <c r="M94" i="448"/>
  <c r="L94" i="448"/>
  <c r="P94" i="447"/>
  <c r="O94" i="447"/>
  <c r="N94" i="447"/>
  <c r="M94" i="447"/>
  <c r="L94" i="447"/>
  <c r="P94" i="446"/>
  <c r="O94" i="446"/>
  <c r="N94" i="446"/>
  <c r="M94" i="446"/>
  <c r="L94" i="446"/>
  <c r="P94" i="445"/>
  <c r="O94" i="445"/>
  <c r="N94" i="445"/>
  <c r="M94" i="445"/>
  <c r="L94" i="445"/>
  <c r="P94" i="443"/>
  <c r="O94" i="443"/>
  <c r="N94" i="443"/>
  <c r="M94" i="443"/>
  <c r="L94" i="443"/>
  <c r="P94" i="442"/>
  <c r="O94" i="442"/>
  <c r="N94" i="442"/>
  <c r="M94" i="442"/>
  <c r="L94" i="442"/>
  <c r="P94" i="441"/>
  <c r="O94" i="441"/>
  <c r="N94" i="441"/>
  <c r="M94" i="441"/>
  <c r="L94" i="441"/>
  <c r="P94" i="440"/>
  <c r="O94" i="440"/>
  <c r="N94" i="440"/>
  <c r="M94" i="440"/>
  <c r="L94" i="440"/>
  <c r="P94" i="438"/>
  <c r="O94" i="438"/>
  <c r="N94" i="438"/>
  <c r="M94" i="438"/>
  <c r="L94" i="438"/>
  <c r="P94" i="437"/>
  <c r="O94" i="437"/>
  <c r="N94" i="437"/>
  <c r="M94" i="437"/>
  <c r="L94" i="437"/>
  <c r="P94" i="436"/>
  <c r="O94" i="436"/>
  <c r="N94" i="436"/>
  <c r="M94" i="436"/>
  <c r="L94" i="436"/>
  <c r="P94" i="435"/>
  <c r="O94" i="435"/>
  <c r="N94" i="435"/>
  <c r="M94" i="435"/>
  <c r="L94" i="435"/>
  <c r="P94" i="433"/>
  <c r="O94" i="433"/>
  <c r="N94" i="433"/>
  <c r="M94" i="433"/>
  <c r="L94" i="433"/>
  <c r="P94" i="432"/>
  <c r="O94" i="432"/>
  <c r="N94" i="432"/>
  <c r="M94" i="432"/>
  <c r="L94" i="432"/>
  <c r="P94" i="431"/>
  <c r="O94" i="431"/>
  <c r="N94" i="431"/>
  <c r="M94" i="431"/>
  <c r="L94" i="431"/>
  <c r="P94" i="430"/>
  <c r="O94" i="430"/>
  <c r="N94" i="430"/>
  <c r="M94" i="430"/>
  <c r="L94" i="430"/>
  <c r="P94" i="429"/>
  <c r="O94" i="429"/>
  <c r="N94" i="429"/>
  <c r="M94" i="429"/>
  <c r="L94" i="429"/>
  <c r="P94" i="428"/>
  <c r="O94" i="428"/>
  <c r="N94" i="428"/>
  <c r="M94" i="428"/>
  <c r="L94" i="428"/>
  <c r="P94" i="427"/>
  <c r="O94" i="427"/>
  <c r="N94" i="427"/>
  <c r="M94" i="427"/>
  <c r="L94" i="427"/>
  <c r="P94" i="426"/>
  <c r="O94" i="426"/>
  <c r="N94" i="426"/>
  <c r="M94" i="426"/>
  <c r="L94" i="426"/>
  <c r="P94" i="425"/>
  <c r="O94" i="425"/>
  <c r="N94" i="425"/>
  <c r="M94" i="425"/>
  <c r="L94" i="425"/>
  <c r="P94" i="424"/>
  <c r="O94" i="424"/>
  <c r="N94" i="424"/>
  <c r="M94" i="424"/>
  <c r="L94" i="424"/>
  <c r="G2" i="457" l="1"/>
  <c r="P94" i="423"/>
  <c r="O94" i="423"/>
  <c r="N94" i="423"/>
  <c r="M94" i="423"/>
  <c r="L94" i="423"/>
  <c r="P94" i="422"/>
  <c r="O94" i="422"/>
  <c r="N94" i="422"/>
  <c r="M94" i="422"/>
  <c r="L94" i="422"/>
  <c r="P94" i="421"/>
  <c r="O94" i="421"/>
  <c r="N94" i="421"/>
  <c r="M94" i="421"/>
  <c r="L94" i="421"/>
  <c r="P94" i="420"/>
  <c r="O94" i="420"/>
  <c r="N94" i="420"/>
  <c r="M94" i="420"/>
  <c r="L94" i="420"/>
  <c r="P94" i="419"/>
  <c r="O94" i="419"/>
  <c r="N94" i="419"/>
  <c r="M94" i="419"/>
  <c r="L94" i="419"/>
  <c r="P94" i="418"/>
  <c r="O94" i="418"/>
  <c r="N94" i="418"/>
  <c r="M94" i="418"/>
  <c r="L94" i="418"/>
  <c r="P94" i="417"/>
  <c r="O94" i="417"/>
  <c r="N94" i="417"/>
  <c r="M94" i="417"/>
  <c r="L94" i="417"/>
  <c r="P94" i="416"/>
  <c r="O94" i="416"/>
  <c r="N94" i="416"/>
  <c r="M94" i="416"/>
  <c r="L94" i="416"/>
  <c r="P94" i="415"/>
  <c r="O94" i="415"/>
  <c r="N94" i="415"/>
  <c r="M94" i="415"/>
  <c r="L94" i="415"/>
  <c r="P94" i="414"/>
  <c r="O94" i="414"/>
  <c r="N94" i="414"/>
  <c r="M94" i="414"/>
  <c r="L94" i="414"/>
  <c r="P94" i="413"/>
  <c r="O94" i="413"/>
  <c r="N94" i="413"/>
  <c r="M94" i="413"/>
  <c r="L94" i="413"/>
  <c r="P94" i="412"/>
  <c r="O94" i="412"/>
  <c r="N94" i="412"/>
  <c r="M94" i="412"/>
  <c r="L94" i="412"/>
  <c r="P94" i="411"/>
  <c r="O94" i="411"/>
  <c r="N94" i="411"/>
  <c r="M94" i="411"/>
  <c r="L94" i="411"/>
  <c r="P94" i="410"/>
  <c r="O94" i="410"/>
  <c r="N94" i="410"/>
  <c r="M94" i="410"/>
  <c r="L94" i="410"/>
  <c r="P94" i="409"/>
  <c r="O94" i="409"/>
  <c r="N94" i="409"/>
  <c r="M94" i="409"/>
  <c r="L94" i="409"/>
  <c r="P94" i="408"/>
  <c r="O94" i="408"/>
  <c r="N94" i="408"/>
  <c r="M94" i="408"/>
  <c r="L94" i="408"/>
  <c r="P94" i="407"/>
  <c r="O94" i="407"/>
  <c r="N94" i="407"/>
  <c r="M94" i="407"/>
  <c r="L94" i="407"/>
  <c r="P94" i="406"/>
  <c r="O94" i="406"/>
  <c r="N94" i="406"/>
  <c r="M94" i="406"/>
  <c r="L94" i="406"/>
  <c r="P94" i="404"/>
  <c r="O94" i="404"/>
  <c r="N94" i="404"/>
  <c r="M94" i="404"/>
  <c r="L94" i="404"/>
  <c r="P94" i="403"/>
  <c r="O94" i="403"/>
  <c r="N94" i="403"/>
  <c r="M94" i="403"/>
  <c r="L94" i="403"/>
  <c r="P94" i="402"/>
  <c r="O94" i="402"/>
  <c r="N94" i="402"/>
  <c r="M94" i="402"/>
  <c r="L94" i="402"/>
  <c r="P94" i="401"/>
  <c r="O94" i="401"/>
  <c r="N94" i="401"/>
  <c r="M94" i="401"/>
  <c r="L94" i="401"/>
  <c r="P94" i="400"/>
  <c r="O94" i="400"/>
  <c r="N94" i="400"/>
  <c r="M94" i="400"/>
  <c r="L94" i="400"/>
  <c r="P94" i="399"/>
  <c r="O94" i="399"/>
  <c r="N94" i="399"/>
  <c r="M94" i="399"/>
  <c r="L94" i="399"/>
  <c r="P94" i="398"/>
  <c r="O94" i="398"/>
  <c r="N94" i="398"/>
  <c r="M94" i="398"/>
  <c r="L94" i="398"/>
  <c r="P94" i="397"/>
  <c r="O94" i="397"/>
  <c r="N94" i="397"/>
  <c r="M94" i="397"/>
  <c r="L94" i="397"/>
  <c r="F2" i="457" l="1"/>
  <c r="P94" i="381"/>
  <c r="O94" i="381"/>
  <c r="N94" i="381"/>
  <c r="M94" i="381"/>
  <c r="L94" i="381"/>
  <c r="O94" i="380"/>
  <c r="N94" i="380"/>
  <c r="M94" i="380"/>
  <c r="L94" i="380"/>
  <c r="P94" i="386"/>
  <c r="O94" i="386"/>
  <c r="N94" i="386"/>
  <c r="M94" i="386"/>
  <c r="L94" i="386"/>
  <c r="E2" i="457" l="1"/>
  <c r="O94" i="396"/>
  <c r="N94" i="396"/>
  <c r="M94" i="396"/>
  <c r="L94" i="396"/>
  <c r="P94" i="395"/>
  <c r="O94" i="395"/>
  <c r="N94" i="395"/>
  <c r="M94" i="395"/>
  <c r="L94" i="395"/>
  <c r="P94" i="394"/>
  <c r="O94" i="394"/>
  <c r="N94" i="394"/>
  <c r="M94" i="394"/>
  <c r="L94" i="394"/>
  <c r="P94" i="393"/>
  <c r="O94" i="393"/>
  <c r="N94" i="393"/>
  <c r="M94" i="393"/>
  <c r="L94" i="393"/>
  <c r="D2" i="457" l="1"/>
  <c r="P94" i="392"/>
  <c r="O94" i="392"/>
  <c r="N94" i="392"/>
  <c r="M94" i="392"/>
  <c r="L94" i="392"/>
  <c r="P94" i="391"/>
  <c r="O94" i="391"/>
  <c r="N94" i="391"/>
  <c r="M94" i="391"/>
  <c r="L94" i="391"/>
  <c r="C2" i="457" l="1"/>
  <c r="P94" i="390"/>
  <c r="O94" i="390"/>
  <c r="N94" i="390"/>
  <c r="M94" i="390"/>
  <c r="L94" i="390"/>
  <c r="P94" i="389"/>
  <c r="O94" i="389"/>
  <c r="N94" i="389"/>
  <c r="M94" i="389"/>
  <c r="L94" i="389"/>
  <c r="B2" i="457" l="1"/>
  <c r="O92" i="360"/>
  <c r="N92" i="360"/>
  <c r="M92" i="360"/>
  <c r="O91" i="360"/>
  <c r="N91" i="360"/>
  <c r="M91" i="360"/>
  <c r="O90" i="360"/>
  <c r="N90" i="360"/>
  <c r="M90" i="360"/>
  <c r="O89" i="360"/>
  <c r="N89" i="360"/>
  <c r="M89" i="360"/>
  <c r="O88" i="360"/>
  <c r="N88" i="360"/>
  <c r="M88" i="360"/>
  <c r="O87" i="360"/>
  <c r="N87" i="360"/>
  <c r="M87" i="360"/>
  <c r="O86" i="360"/>
  <c r="N86" i="360"/>
  <c r="M86" i="360"/>
  <c r="O85" i="360"/>
  <c r="N85" i="360"/>
  <c r="M85" i="360"/>
  <c r="O84" i="360"/>
  <c r="N84" i="360"/>
  <c r="M84" i="360"/>
  <c r="O83" i="360"/>
  <c r="N83" i="360"/>
  <c r="M83" i="360"/>
  <c r="O82" i="360"/>
  <c r="N82" i="360"/>
  <c r="M82" i="360"/>
  <c r="O81" i="360"/>
  <c r="N81" i="360"/>
  <c r="M81" i="360"/>
  <c r="O80" i="360"/>
  <c r="N80" i="360"/>
  <c r="M80" i="360"/>
  <c r="O79" i="360"/>
  <c r="N79" i="360"/>
  <c r="M79" i="360"/>
  <c r="O78" i="360"/>
  <c r="N78" i="360"/>
  <c r="M78" i="360"/>
  <c r="O77" i="360"/>
  <c r="N77" i="360"/>
  <c r="M77" i="360"/>
  <c r="O76" i="360"/>
  <c r="N76" i="360"/>
  <c r="M76" i="360"/>
  <c r="O75" i="360"/>
  <c r="N75" i="360"/>
  <c r="M75" i="360"/>
  <c r="O74" i="360"/>
  <c r="N74" i="360"/>
  <c r="M74" i="360"/>
  <c r="O73" i="360"/>
  <c r="N73" i="360"/>
  <c r="M73" i="360"/>
  <c r="O72" i="360"/>
  <c r="N72" i="360"/>
  <c r="M72" i="360"/>
  <c r="O71" i="360"/>
  <c r="N71" i="360"/>
  <c r="M71" i="360"/>
  <c r="O70" i="360"/>
  <c r="N70" i="360"/>
  <c r="M70" i="360"/>
  <c r="O69" i="360"/>
  <c r="N69" i="360"/>
  <c r="M69" i="360"/>
  <c r="O68" i="360"/>
  <c r="N68" i="360"/>
  <c r="M68" i="360"/>
  <c r="O67" i="360"/>
  <c r="N67" i="360"/>
  <c r="M67" i="360"/>
  <c r="O66" i="360"/>
  <c r="N66" i="360"/>
  <c r="M66" i="360"/>
  <c r="O65" i="360"/>
  <c r="N65" i="360"/>
  <c r="M65" i="360"/>
  <c r="O64" i="360"/>
  <c r="N64" i="360"/>
  <c r="M64" i="360"/>
  <c r="O63" i="360"/>
  <c r="N63" i="360"/>
  <c r="M63" i="360"/>
  <c r="O62" i="360"/>
  <c r="N62" i="360"/>
  <c r="M62" i="360"/>
  <c r="O61" i="360"/>
  <c r="N61" i="360"/>
  <c r="M61" i="360"/>
  <c r="O60" i="360"/>
  <c r="N60" i="360"/>
  <c r="M60" i="360"/>
  <c r="O59" i="360"/>
  <c r="N59" i="360"/>
  <c r="M59" i="360"/>
  <c r="O58" i="360"/>
  <c r="N58" i="360"/>
  <c r="M58" i="360"/>
  <c r="O57" i="360"/>
  <c r="N57" i="360"/>
  <c r="M57" i="360"/>
  <c r="O56" i="360"/>
  <c r="N56" i="360"/>
  <c r="M56" i="360"/>
  <c r="O55" i="360"/>
  <c r="N55" i="360"/>
  <c r="M55" i="360"/>
  <c r="O54" i="360"/>
  <c r="N54" i="360"/>
  <c r="M54" i="360"/>
  <c r="O53" i="360"/>
  <c r="N53" i="360"/>
  <c r="M53" i="360"/>
  <c r="O52" i="360"/>
  <c r="N52" i="360"/>
  <c r="M52" i="360"/>
  <c r="O51" i="360"/>
  <c r="N51" i="360"/>
  <c r="M51" i="360"/>
  <c r="O50" i="360"/>
  <c r="N50" i="360"/>
  <c r="M50" i="360"/>
  <c r="O49" i="360"/>
  <c r="N49" i="360"/>
  <c r="M49" i="360"/>
  <c r="O48" i="360"/>
  <c r="N48" i="360"/>
  <c r="M48" i="360"/>
  <c r="O47" i="360"/>
  <c r="N47" i="360"/>
  <c r="M47" i="360"/>
  <c r="O46" i="360"/>
  <c r="N46" i="360"/>
  <c r="M46" i="360"/>
  <c r="O45" i="360"/>
  <c r="N45" i="360"/>
  <c r="M45" i="360"/>
  <c r="O44" i="360"/>
  <c r="N44" i="360"/>
  <c r="M44" i="360"/>
  <c r="O43" i="360"/>
  <c r="N43" i="360"/>
  <c r="M43" i="360"/>
  <c r="O42" i="360"/>
  <c r="N42" i="360"/>
  <c r="M42" i="360"/>
  <c r="O41" i="360"/>
  <c r="N41" i="360"/>
  <c r="M41" i="360"/>
  <c r="O40" i="360"/>
  <c r="N40" i="360"/>
  <c r="M40" i="360"/>
  <c r="O39" i="360"/>
  <c r="N39" i="360"/>
  <c r="M39" i="360"/>
  <c r="O38" i="360"/>
  <c r="N38" i="360"/>
  <c r="M38" i="360"/>
  <c r="O37" i="360"/>
  <c r="N37" i="360"/>
  <c r="M37" i="360"/>
  <c r="O36" i="360"/>
  <c r="N36" i="360"/>
  <c r="M36" i="360"/>
  <c r="O35" i="360"/>
  <c r="N35" i="360"/>
  <c r="M35" i="360"/>
  <c r="O34" i="360"/>
  <c r="N34" i="360"/>
  <c r="M34" i="360"/>
  <c r="O33" i="360"/>
  <c r="N33" i="360"/>
  <c r="M33" i="360"/>
  <c r="O32" i="360"/>
  <c r="N32" i="360"/>
  <c r="M32" i="360"/>
  <c r="O31" i="360"/>
  <c r="N31" i="360"/>
  <c r="M31" i="360"/>
  <c r="O30" i="360"/>
  <c r="N30" i="360"/>
  <c r="M30" i="360"/>
  <c r="O29" i="360"/>
  <c r="N29" i="360"/>
  <c r="M29" i="360"/>
  <c r="O28" i="360"/>
  <c r="N28" i="360"/>
  <c r="M28" i="360"/>
  <c r="O27" i="360"/>
  <c r="N27" i="360"/>
  <c r="M27" i="360"/>
  <c r="O26" i="360"/>
  <c r="N26" i="360"/>
  <c r="M26" i="360"/>
  <c r="O25" i="360"/>
  <c r="N25" i="360"/>
  <c r="M25" i="360"/>
  <c r="O24" i="360"/>
  <c r="N24" i="360"/>
  <c r="M24" i="360"/>
  <c r="O23" i="360"/>
  <c r="N23" i="360"/>
  <c r="M23" i="360"/>
  <c r="O22" i="360"/>
  <c r="N22" i="360"/>
  <c r="M22" i="360"/>
  <c r="O21" i="360"/>
  <c r="N21" i="360"/>
  <c r="M21" i="360"/>
  <c r="O20" i="360"/>
  <c r="N20" i="360"/>
  <c r="M20" i="360"/>
  <c r="O19" i="360"/>
  <c r="N19" i="360"/>
  <c r="M19" i="360"/>
  <c r="O18" i="360"/>
  <c r="N18" i="360"/>
  <c r="M18" i="360"/>
  <c r="O17" i="360"/>
  <c r="N17" i="360"/>
  <c r="M17" i="360"/>
  <c r="O16" i="360"/>
  <c r="N16" i="360"/>
  <c r="M16" i="360"/>
  <c r="O15" i="360"/>
  <c r="N15" i="360"/>
  <c r="M15" i="360"/>
  <c r="O14" i="360"/>
  <c r="N14" i="360"/>
  <c r="M14" i="360"/>
  <c r="O13" i="360"/>
  <c r="N13" i="360"/>
  <c r="M13" i="360"/>
  <c r="O12" i="360"/>
  <c r="N12" i="360"/>
  <c r="M12" i="360"/>
  <c r="O11" i="360"/>
  <c r="N11" i="360"/>
  <c r="M11" i="360"/>
  <c r="O10" i="360"/>
  <c r="N10" i="360"/>
  <c r="M10" i="360"/>
  <c r="O9" i="360"/>
  <c r="N9" i="360"/>
  <c r="M9" i="360"/>
  <c r="O8" i="360"/>
  <c r="N8" i="360"/>
  <c r="M8" i="360"/>
  <c r="O7" i="360"/>
  <c r="N7" i="360"/>
  <c r="M7" i="360"/>
  <c r="O6" i="360"/>
  <c r="N6" i="360"/>
  <c r="M6" i="360"/>
  <c r="O5" i="360"/>
  <c r="N5" i="360"/>
  <c r="M5" i="360"/>
  <c r="O4" i="360"/>
  <c r="N4" i="360"/>
  <c r="M4" i="360"/>
  <c r="O3" i="360"/>
  <c r="N3" i="360"/>
  <c r="M3" i="360"/>
  <c r="O2" i="360"/>
  <c r="N2" i="360"/>
  <c r="M2" i="360"/>
  <c r="O92" i="359"/>
  <c r="N92" i="359"/>
  <c r="M92" i="359"/>
  <c r="O91" i="359"/>
  <c r="N91" i="359"/>
  <c r="M91" i="359"/>
  <c r="O90" i="359"/>
  <c r="N90" i="359"/>
  <c r="M90" i="359"/>
  <c r="O89" i="359"/>
  <c r="N89" i="359"/>
  <c r="M89" i="359"/>
  <c r="O88" i="359"/>
  <c r="N88" i="359"/>
  <c r="M88" i="359"/>
  <c r="O87" i="359"/>
  <c r="N87" i="359"/>
  <c r="M87" i="359"/>
  <c r="O86" i="359"/>
  <c r="N86" i="359"/>
  <c r="M86" i="359"/>
  <c r="O85" i="359"/>
  <c r="N85" i="359"/>
  <c r="M85" i="359"/>
  <c r="O84" i="359"/>
  <c r="N84" i="359"/>
  <c r="M84" i="359"/>
  <c r="O83" i="359"/>
  <c r="N83" i="359"/>
  <c r="M83" i="359"/>
  <c r="O82" i="359"/>
  <c r="N82" i="359"/>
  <c r="M82" i="359"/>
  <c r="O81" i="359"/>
  <c r="N81" i="359"/>
  <c r="M81" i="359"/>
  <c r="O80" i="359"/>
  <c r="N80" i="359"/>
  <c r="M80" i="359"/>
  <c r="O79" i="359"/>
  <c r="N79" i="359"/>
  <c r="M79" i="359"/>
  <c r="O78" i="359"/>
  <c r="N78" i="359"/>
  <c r="M78" i="359"/>
  <c r="O77" i="359"/>
  <c r="N77" i="359"/>
  <c r="M77" i="359"/>
  <c r="O76" i="359"/>
  <c r="N76" i="359"/>
  <c r="M76" i="359"/>
  <c r="O75" i="359"/>
  <c r="N75" i="359"/>
  <c r="M75" i="359"/>
  <c r="O74" i="359"/>
  <c r="N74" i="359"/>
  <c r="M74" i="359"/>
  <c r="O73" i="359"/>
  <c r="N73" i="359"/>
  <c r="M73" i="359"/>
  <c r="O72" i="359"/>
  <c r="N72" i="359"/>
  <c r="M72" i="359"/>
  <c r="O71" i="359"/>
  <c r="N71" i="359"/>
  <c r="M71" i="359"/>
  <c r="O70" i="359"/>
  <c r="N70" i="359"/>
  <c r="M70" i="359"/>
  <c r="O69" i="359"/>
  <c r="N69" i="359"/>
  <c r="M69" i="359"/>
  <c r="O68" i="359"/>
  <c r="N68" i="359"/>
  <c r="M68" i="359"/>
  <c r="O67" i="359"/>
  <c r="N67" i="359"/>
  <c r="M67" i="359"/>
  <c r="O66" i="359"/>
  <c r="N66" i="359"/>
  <c r="M66" i="359"/>
  <c r="O65" i="359"/>
  <c r="N65" i="359"/>
  <c r="M65" i="359"/>
  <c r="O64" i="359"/>
  <c r="N64" i="359"/>
  <c r="M64" i="359"/>
  <c r="O63" i="359"/>
  <c r="N63" i="359"/>
  <c r="M63" i="359"/>
  <c r="O62" i="359"/>
  <c r="N62" i="359"/>
  <c r="M62" i="359"/>
  <c r="O61" i="359"/>
  <c r="N61" i="359"/>
  <c r="M61" i="359"/>
  <c r="O60" i="359"/>
  <c r="N60" i="359"/>
  <c r="M60" i="359"/>
  <c r="O59" i="359"/>
  <c r="N59" i="359"/>
  <c r="M59" i="359"/>
  <c r="O58" i="359"/>
  <c r="N58" i="359"/>
  <c r="M58" i="359"/>
  <c r="O57" i="359"/>
  <c r="N57" i="359"/>
  <c r="M57" i="359"/>
  <c r="O56" i="359"/>
  <c r="N56" i="359"/>
  <c r="M56" i="359"/>
  <c r="O55" i="359"/>
  <c r="N55" i="359"/>
  <c r="M55" i="359"/>
  <c r="O54" i="359"/>
  <c r="N54" i="359"/>
  <c r="M54" i="359"/>
  <c r="O53" i="359"/>
  <c r="N53" i="359"/>
  <c r="M53" i="359"/>
  <c r="O52" i="359"/>
  <c r="N52" i="359"/>
  <c r="M52" i="359"/>
  <c r="O51" i="359"/>
  <c r="N51" i="359"/>
  <c r="M51" i="359"/>
  <c r="O50" i="359"/>
  <c r="N50" i="359"/>
  <c r="M50" i="359"/>
  <c r="O49" i="359"/>
  <c r="N49" i="359"/>
  <c r="M49" i="359"/>
  <c r="O48" i="359"/>
  <c r="N48" i="359"/>
  <c r="M48" i="359"/>
  <c r="O47" i="359"/>
  <c r="N47" i="359"/>
  <c r="M47" i="359"/>
  <c r="O46" i="359"/>
  <c r="N46" i="359"/>
  <c r="M46" i="359"/>
  <c r="O45" i="359"/>
  <c r="N45" i="359"/>
  <c r="M45" i="359"/>
  <c r="O44" i="359"/>
  <c r="N44" i="359"/>
  <c r="M44" i="359"/>
  <c r="O43" i="359"/>
  <c r="N43" i="359"/>
  <c r="M43" i="359"/>
  <c r="O42" i="359"/>
  <c r="N42" i="359"/>
  <c r="M42" i="359"/>
  <c r="O41" i="359"/>
  <c r="N41" i="359"/>
  <c r="M41" i="359"/>
  <c r="O40" i="359"/>
  <c r="N40" i="359"/>
  <c r="M40" i="359"/>
  <c r="O39" i="359"/>
  <c r="N39" i="359"/>
  <c r="M39" i="359"/>
  <c r="O38" i="359"/>
  <c r="N38" i="359"/>
  <c r="M38" i="359"/>
  <c r="O37" i="359"/>
  <c r="N37" i="359"/>
  <c r="M37" i="359"/>
  <c r="O36" i="359"/>
  <c r="N36" i="359"/>
  <c r="M36" i="359"/>
  <c r="O35" i="359"/>
  <c r="N35" i="359"/>
  <c r="M35" i="359"/>
  <c r="O34" i="359"/>
  <c r="N34" i="359"/>
  <c r="M34" i="359"/>
  <c r="O33" i="359"/>
  <c r="N33" i="359"/>
  <c r="M33" i="359"/>
  <c r="O32" i="359"/>
  <c r="N32" i="359"/>
  <c r="M32" i="359"/>
  <c r="O31" i="359"/>
  <c r="N31" i="359"/>
  <c r="M31" i="359"/>
  <c r="O30" i="359"/>
  <c r="N30" i="359"/>
  <c r="M30" i="359"/>
  <c r="O29" i="359"/>
  <c r="N29" i="359"/>
  <c r="M29" i="359"/>
  <c r="O28" i="359"/>
  <c r="N28" i="359"/>
  <c r="M28" i="359"/>
  <c r="O27" i="359"/>
  <c r="N27" i="359"/>
  <c r="M27" i="359"/>
  <c r="O26" i="359"/>
  <c r="N26" i="359"/>
  <c r="M26" i="359"/>
  <c r="O25" i="359"/>
  <c r="N25" i="359"/>
  <c r="M25" i="359"/>
  <c r="O24" i="359"/>
  <c r="N24" i="359"/>
  <c r="M24" i="359"/>
  <c r="O23" i="359"/>
  <c r="N23" i="359"/>
  <c r="M23" i="359"/>
  <c r="O22" i="359"/>
  <c r="N22" i="359"/>
  <c r="M22" i="359"/>
  <c r="O21" i="359"/>
  <c r="N21" i="359"/>
  <c r="M21" i="359"/>
  <c r="O20" i="359"/>
  <c r="N20" i="359"/>
  <c r="M20" i="359"/>
  <c r="O19" i="359"/>
  <c r="N19" i="359"/>
  <c r="M19" i="359"/>
  <c r="O18" i="359"/>
  <c r="N18" i="359"/>
  <c r="M18" i="359"/>
  <c r="O17" i="359"/>
  <c r="N17" i="359"/>
  <c r="M17" i="359"/>
  <c r="O16" i="359"/>
  <c r="N16" i="359"/>
  <c r="M16" i="359"/>
  <c r="O15" i="359"/>
  <c r="N15" i="359"/>
  <c r="M15" i="359"/>
  <c r="O14" i="359"/>
  <c r="N14" i="359"/>
  <c r="M14" i="359"/>
  <c r="O13" i="359"/>
  <c r="N13" i="359"/>
  <c r="M13" i="359"/>
  <c r="O12" i="359"/>
  <c r="N12" i="359"/>
  <c r="M12" i="359"/>
  <c r="O11" i="359"/>
  <c r="N11" i="359"/>
  <c r="M11" i="359"/>
  <c r="O10" i="359"/>
  <c r="N10" i="359"/>
  <c r="M10" i="359"/>
  <c r="O9" i="359"/>
  <c r="N9" i="359"/>
  <c r="M9" i="359"/>
  <c r="O8" i="359"/>
  <c r="N8" i="359"/>
  <c r="M8" i="359"/>
  <c r="O7" i="359"/>
  <c r="N7" i="359"/>
  <c r="M7" i="359"/>
  <c r="O6" i="359"/>
  <c r="N6" i="359"/>
  <c r="M6" i="359"/>
  <c r="O5" i="359"/>
  <c r="N5" i="359"/>
  <c r="M5" i="359"/>
  <c r="O4" i="359"/>
  <c r="N4" i="359"/>
  <c r="M4" i="359"/>
  <c r="O3" i="359"/>
  <c r="N3" i="359"/>
  <c r="M3" i="359"/>
  <c r="O2" i="359"/>
  <c r="N2" i="359"/>
  <c r="M2" i="359"/>
  <c r="P94" i="388" l="1"/>
  <c r="O94" i="388"/>
  <c r="N94" i="388"/>
  <c r="M94" i="388"/>
  <c r="L94" i="388"/>
  <c r="L94" i="387"/>
  <c r="M94" i="387"/>
  <c r="N94" i="387"/>
  <c r="O94" i="387"/>
  <c r="P94" i="387"/>
  <c r="P94" i="385" l="1"/>
  <c r="O94" i="385"/>
  <c r="N94" i="385"/>
  <c r="M94" i="385"/>
  <c r="L94" i="385"/>
  <c r="P94" i="384"/>
  <c r="O94" i="384"/>
  <c r="N94" i="384"/>
  <c r="M94" i="384"/>
  <c r="L94" i="384"/>
  <c r="P94" i="383"/>
  <c r="O94" i="383"/>
  <c r="N94" i="383"/>
  <c r="M94" i="383"/>
  <c r="L94" i="383"/>
  <c r="P94" i="382"/>
  <c r="O94" i="382"/>
  <c r="N94" i="382"/>
  <c r="M94" i="382"/>
  <c r="L94" i="382"/>
  <c r="O92" i="374" l="1"/>
  <c r="N92" i="374"/>
  <c r="M92" i="374"/>
  <c r="O91" i="374"/>
  <c r="N91" i="374"/>
  <c r="M91" i="374"/>
  <c r="O90" i="374"/>
  <c r="N90" i="374"/>
  <c r="M90" i="374"/>
  <c r="O89" i="374"/>
  <c r="N89" i="374"/>
  <c r="M89" i="374"/>
  <c r="O88" i="374"/>
  <c r="N88" i="374"/>
  <c r="M88" i="374"/>
  <c r="O87" i="374"/>
  <c r="N87" i="374"/>
  <c r="M87" i="374"/>
  <c r="O86" i="374"/>
  <c r="N86" i="374"/>
  <c r="M86" i="374"/>
  <c r="O85" i="374"/>
  <c r="N85" i="374"/>
  <c r="M85" i="374"/>
  <c r="O84" i="374"/>
  <c r="N84" i="374"/>
  <c r="M84" i="374"/>
  <c r="O83" i="374"/>
  <c r="N83" i="374"/>
  <c r="M83" i="374"/>
  <c r="O82" i="374"/>
  <c r="N82" i="374"/>
  <c r="M82" i="374"/>
  <c r="O81" i="374"/>
  <c r="N81" i="374"/>
  <c r="M81" i="374"/>
  <c r="O80" i="374"/>
  <c r="N80" i="374"/>
  <c r="M80" i="374"/>
  <c r="O79" i="374"/>
  <c r="N79" i="374"/>
  <c r="M79" i="374"/>
  <c r="O78" i="374"/>
  <c r="N78" i="374"/>
  <c r="M78" i="374"/>
  <c r="O77" i="374"/>
  <c r="N77" i="374"/>
  <c r="M77" i="374"/>
  <c r="O76" i="374"/>
  <c r="N76" i="374"/>
  <c r="M76" i="374"/>
  <c r="O75" i="374"/>
  <c r="N75" i="374"/>
  <c r="M75" i="374"/>
  <c r="O74" i="374"/>
  <c r="N74" i="374"/>
  <c r="M74" i="374"/>
  <c r="O73" i="374"/>
  <c r="N73" i="374"/>
  <c r="M73" i="374"/>
  <c r="O72" i="374"/>
  <c r="N72" i="374"/>
  <c r="M72" i="374"/>
  <c r="O71" i="374"/>
  <c r="N71" i="374"/>
  <c r="M71" i="374"/>
  <c r="O70" i="374"/>
  <c r="N70" i="374"/>
  <c r="M70" i="374"/>
  <c r="O69" i="374"/>
  <c r="N69" i="374"/>
  <c r="M69" i="374"/>
  <c r="O68" i="374"/>
  <c r="N68" i="374"/>
  <c r="M68" i="374"/>
  <c r="O67" i="374"/>
  <c r="N67" i="374"/>
  <c r="M67" i="374"/>
  <c r="O66" i="374"/>
  <c r="N66" i="374"/>
  <c r="M66" i="374"/>
  <c r="O65" i="374"/>
  <c r="N65" i="374"/>
  <c r="M65" i="374"/>
  <c r="O64" i="374"/>
  <c r="N64" i="374"/>
  <c r="M64" i="374"/>
  <c r="O63" i="374"/>
  <c r="N63" i="374"/>
  <c r="M63" i="374"/>
  <c r="O62" i="374"/>
  <c r="N62" i="374"/>
  <c r="M62" i="374"/>
  <c r="O61" i="374"/>
  <c r="N61" i="374"/>
  <c r="M61" i="374"/>
  <c r="O60" i="374"/>
  <c r="N60" i="374"/>
  <c r="M60" i="374"/>
  <c r="O59" i="374"/>
  <c r="N59" i="374"/>
  <c r="M59" i="374"/>
  <c r="O58" i="374"/>
  <c r="N58" i="374"/>
  <c r="M58" i="374"/>
  <c r="O57" i="374"/>
  <c r="N57" i="374"/>
  <c r="M57" i="374"/>
  <c r="O56" i="374"/>
  <c r="N56" i="374"/>
  <c r="M56" i="374"/>
  <c r="O55" i="374"/>
  <c r="N55" i="374"/>
  <c r="M55" i="374"/>
  <c r="O54" i="374"/>
  <c r="N54" i="374"/>
  <c r="M54" i="374"/>
  <c r="O53" i="374"/>
  <c r="N53" i="374"/>
  <c r="M53" i="374"/>
  <c r="O52" i="374"/>
  <c r="N52" i="374"/>
  <c r="M52" i="374"/>
  <c r="O51" i="374"/>
  <c r="N51" i="374"/>
  <c r="M51" i="374"/>
  <c r="O50" i="374"/>
  <c r="N50" i="374"/>
  <c r="M50" i="374"/>
  <c r="O49" i="374"/>
  <c r="N49" i="374"/>
  <c r="M49" i="374"/>
  <c r="O48" i="374"/>
  <c r="N48" i="374"/>
  <c r="M48" i="374"/>
  <c r="O47" i="374"/>
  <c r="N47" i="374"/>
  <c r="M47" i="374"/>
  <c r="O46" i="374"/>
  <c r="N46" i="374"/>
  <c r="M46" i="374"/>
  <c r="O45" i="374"/>
  <c r="N45" i="374"/>
  <c r="M45" i="374"/>
  <c r="O44" i="374"/>
  <c r="N44" i="374"/>
  <c r="M44" i="374"/>
  <c r="O43" i="374"/>
  <c r="N43" i="374"/>
  <c r="M43" i="374"/>
  <c r="O42" i="374"/>
  <c r="N42" i="374"/>
  <c r="M42" i="374"/>
  <c r="O41" i="374"/>
  <c r="N41" i="374"/>
  <c r="M41" i="374"/>
  <c r="O40" i="374"/>
  <c r="N40" i="374"/>
  <c r="M40" i="374"/>
  <c r="O39" i="374"/>
  <c r="N39" i="374"/>
  <c r="M39" i="374"/>
  <c r="O38" i="374"/>
  <c r="N38" i="374"/>
  <c r="M38" i="374"/>
  <c r="O37" i="374"/>
  <c r="N37" i="374"/>
  <c r="M37" i="374"/>
  <c r="O36" i="374"/>
  <c r="N36" i="374"/>
  <c r="M36" i="374"/>
  <c r="O35" i="374"/>
  <c r="N35" i="374"/>
  <c r="M35" i="374"/>
  <c r="O34" i="374"/>
  <c r="N34" i="374"/>
  <c r="M34" i="374"/>
  <c r="O33" i="374"/>
  <c r="N33" i="374"/>
  <c r="M33" i="374"/>
  <c r="O32" i="374"/>
  <c r="N32" i="374"/>
  <c r="M32" i="374"/>
  <c r="O31" i="374"/>
  <c r="N31" i="374"/>
  <c r="M31" i="374"/>
  <c r="O30" i="374"/>
  <c r="N30" i="374"/>
  <c r="M30" i="374"/>
  <c r="O29" i="374"/>
  <c r="N29" i="374"/>
  <c r="M29" i="374"/>
  <c r="O28" i="374"/>
  <c r="N28" i="374"/>
  <c r="M28" i="374"/>
  <c r="O27" i="374"/>
  <c r="N27" i="374"/>
  <c r="M27" i="374"/>
  <c r="O26" i="374"/>
  <c r="N26" i="374"/>
  <c r="M26" i="374"/>
  <c r="O25" i="374"/>
  <c r="N25" i="374"/>
  <c r="M25" i="374"/>
  <c r="O24" i="374"/>
  <c r="N24" i="374"/>
  <c r="M24" i="374"/>
  <c r="O23" i="374"/>
  <c r="N23" i="374"/>
  <c r="M23" i="374"/>
  <c r="O22" i="374"/>
  <c r="N22" i="374"/>
  <c r="M22" i="374"/>
  <c r="O21" i="374"/>
  <c r="N21" i="374"/>
  <c r="M21" i="374"/>
  <c r="O20" i="374"/>
  <c r="N20" i="374"/>
  <c r="M20" i="374"/>
  <c r="O19" i="374"/>
  <c r="N19" i="374"/>
  <c r="M19" i="374"/>
  <c r="O18" i="374"/>
  <c r="N18" i="374"/>
  <c r="M18" i="374"/>
  <c r="O17" i="374"/>
  <c r="N17" i="374"/>
  <c r="M17" i="374"/>
  <c r="O16" i="374"/>
  <c r="N16" i="374"/>
  <c r="M16" i="374"/>
  <c r="O15" i="374"/>
  <c r="N15" i="374"/>
  <c r="M15" i="374"/>
  <c r="O14" i="374"/>
  <c r="N14" i="374"/>
  <c r="M14" i="374"/>
  <c r="O13" i="374"/>
  <c r="N13" i="374"/>
  <c r="M13" i="374"/>
  <c r="O12" i="374"/>
  <c r="N12" i="374"/>
  <c r="M12" i="374"/>
  <c r="O11" i="374"/>
  <c r="N11" i="374"/>
  <c r="M11" i="374"/>
  <c r="O10" i="374"/>
  <c r="N10" i="374"/>
  <c r="M10" i="374"/>
  <c r="O9" i="374"/>
  <c r="N9" i="374"/>
  <c r="M9" i="374"/>
  <c r="O8" i="374"/>
  <c r="N8" i="374"/>
  <c r="M8" i="374"/>
  <c r="O7" i="374"/>
  <c r="N7" i="374"/>
  <c r="M7" i="374"/>
  <c r="O6" i="374"/>
  <c r="N6" i="374"/>
  <c r="M6" i="374"/>
  <c r="O5" i="374"/>
  <c r="N5" i="374"/>
  <c r="M5" i="374"/>
  <c r="O4" i="374"/>
  <c r="N4" i="374"/>
  <c r="M4" i="374"/>
  <c r="O3" i="374"/>
  <c r="N3" i="374"/>
  <c r="M3" i="374"/>
  <c r="O2" i="374"/>
  <c r="N2" i="374"/>
  <c r="M2" i="374"/>
  <c r="O92" i="366"/>
  <c r="N92" i="366"/>
  <c r="M92" i="366"/>
  <c r="O91" i="366"/>
  <c r="N91" i="366"/>
  <c r="M91" i="366"/>
  <c r="O90" i="366"/>
  <c r="N90" i="366"/>
  <c r="M90" i="366"/>
  <c r="O89" i="366"/>
  <c r="N89" i="366"/>
  <c r="M89" i="366"/>
  <c r="O88" i="366"/>
  <c r="N88" i="366"/>
  <c r="M88" i="366"/>
  <c r="O87" i="366"/>
  <c r="N87" i="366"/>
  <c r="M87" i="366"/>
  <c r="O86" i="366"/>
  <c r="N86" i="366"/>
  <c r="M86" i="366"/>
  <c r="O85" i="366"/>
  <c r="N85" i="366"/>
  <c r="M85" i="366"/>
  <c r="O84" i="366"/>
  <c r="N84" i="366"/>
  <c r="M84" i="366"/>
  <c r="O83" i="366"/>
  <c r="N83" i="366"/>
  <c r="M83" i="366"/>
  <c r="O82" i="366"/>
  <c r="N82" i="366"/>
  <c r="M82" i="366"/>
  <c r="O81" i="366"/>
  <c r="N81" i="366"/>
  <c r="M81" i="366"/>
  <c r="O80" i="366"/>
  <c r="N80" i="366"/>
  <c r="M80" i="366"/>
  <c r="O79" i="366"/>
  <c r="N79" i="366"/>
  <c r="M79" i="366"/>
  <c r="O78" i="366"/>
  <c r="N78" i="366"/>
  <c r="M78" i="366"/>
  <c r="O77" i="366"/>
  <c r="N77" i="366"/>
  <c r="M77" i="366"/>
  <c r="O76" i="366"/>
  <c r="N76" i="366"/>
  <c r="M76" i="366"/>
  <c r="O75" i="366"/>
  <c r="N75" i="366"/>
  <c r="M75" i="366"/>
  <c r="O74" i="366"/>
  <c r="N74" i="366"/>
  <c r="M74" i="366"/>
  <c r="O73" i="366"/>
  <c r="N73" i="366"/>
  <c r="M73" i="366"/>
  <c r="O72" i="366"/>
  <c r="N72" i="366"/>
  <c r="M72" i="366"/>
  <c r="O71" i="366"/>
  <c r="N71" i="366"/>
  <c r="M71" i="366"/>
  <c r="O70" i="366"/>
  <c r="N70" i="366"/>
  <c r="M70" i="366"/>
  <c r="O69" i="366"/>
  <c r="N69" i="366"/>
  <c r="M69" i="366"/>
  <c r="O68" i="366"/>
  <c r="N68" i="366"/>
  <c r="M68" i="366"/>
  <c r="O67" i="366"/>
  <c r="N67" i="366"/>
  <c r="M67" i="366"/>
  <c r="O66" i="366"/>
  <c r="N66" i="366"/>
  <c r="M66" i="366"/>
  <c r="O65" i="366"/>
  <c r="N65" i="366"/>
  <c r="M65" i="366"/>
  <c r="O64" i="366"/>
  <c r="N64" i="366"/>
  <c r="M64" i="366"/>
  <c r="O63" i="366"/>
  <c r="N63" i="366"/>
  <c r="M63" i="366"/>
  <c r="O62" i="366"/>
  <c r="N62" i="366"/>
  <c r="M62" i="366"/>
  <c r="O61" i="366"/>
  <c r="N61" i="366"/>
  <c r="M61" i="366"/>
  <c r="O60" i="366"/>
  <c r="N60" i="366"/>
  <c r="M60" i="366"/>
  <c r="O59" i="366"/>
  <c r="N59" i="366"/>
  <c r="M59" i="366"/>
  <c r="O58" i="366"/>
  <c r="N58" i="366"/>
  <c r="M58" i="366"/>
  <c r="O57" i="366"/>
  <c r="N57" i="366"/>
  <c r="M57" i="366"/>
  <c r="O56" i="366"/>
  <c r="N56" i="366"/>
  <c r="M56" i="366"/>
  <c r="O55" i="366"/>
  <c r="N55" i="366"/>
  <c r="M55" i="366"/>
  <c r="O54" i="366"/>
  <c r="N54" i="366"/>
  <c r="M54" i="366"/>
  <c r="O53" i="366"/>
  <c r="N53" i="366"/>
  <c r="M53" i="366"/>
  <c r="O52" i="366"/>
  <c r="N52" i="366"/>
  <c r="M52" i="366"/>
  <c r="O51" i="366"/>
  <c r="N51" i="366"/>
  <c r="M51" i="366"/>
  <c r="O50" i="366"/>
  <c r="N50" i="366"/>
  <c r="M50" i="366"/>
  <c r="O49" i="366"/>
  <c r="N49" i="366"/>
  <c r="M49" i="366"/>
  <c r="O48" i="366"/>
  <c r="N48" i="366"/>
  <c r="M48" i="366"/>
  <c r="O47" i="366"/>
  <c r="N47" i="366"/>
  <c r="M47" i="366"/>
  <c r="O46" i="366"/>
  <c r="N46" i="366"/>
  <c r="M46" i="366"/>
  <c r="O45" i="366"/>
  <c r="N45" i="366"/>
  <c r="M45" i="366"/>
  <c r="O44" i="366"/>
  <c r="N44" i="366"/>
  <c r="M44" i="366"/>
  <c r="O43" i="366"/>
  <c r="N43" i="366"/>
  <c r="M43" i="366"/>
  <c r="O42" i="366"/>
  <c r="N42" i="366"/>
  <c r="M42" i="366"/>
  <c r="O41" i="366"/>
  <c r="N41" i="366"/>
  <c r="M41" i="366"/>
  <c r="O40" i="366"/>
  <c r="N40" i="366"/>
  <c r="M40" i="366"/>
  <c r="O39" i="366"/>
  <c r="N39" i="366"/>
  <c r="M39" i="366"/>
  <c r="O38" i="366"/>
  <c r="N38" i="366"/>
  <c r="M38" i="366"/>
  <c r="O37" i="366"/>
  <c r="N37" i="366"/>
  <c r="M37" i="366"/>
  <c r="O36" i="366"/>
  <c r="N36" i="366"/>
  <c r="M36" i="366"/>
  <c r="O35" i="366"/>
  <c r="N35" i="366"/>
  <c r="M35" i="366"/>
  <c r="O34" i="366"/>
  <c r="N34" i="366"/>
  <c r="M34" i="366"/>
  <c r="O33" i="366"/>
  <c r="N33" i="366"/>
  <c r="M33" i="366"/>
  <c r="O32" i="366"/>
  <c r="N32" i="366"/>
  <c r="M32" i="366"/>
  <c r="O31" i="366"/>
  <c r="N31" i="366"/>
  <c r="M31" i="366"/>
  <c r="O30" i="366"/>
  <c r="N30" i="366"/>
  <c r="M30" i="366"/>
  <c r="O29" i="366"/>
  <c r="N29" i="366"/>
  <c r="M29" i="366"/>
  <c r="O28" i="366"/>
  <c r="N28" i="366"/>
  <c r="M28" i="366"/>
  <c r="O27" i="366"/>
  <c r="N27" i="366"/>
  <c r="M27" i="366"/>
  <c r="O26" i="366"/>
  <c r="N26" i="366"/>
  <c r="M26" i="366"/>
  <c r="O25" i="366"/>
  <c r="N25" i="366"/>
  <c r="M25" i="366"/>
  <c r="O24" i="366"/>
  <c r="N24" i="366"/>
  <c r="M24" i="366"/>
  <c r="O23" i="366"/>
  <c r="N23" i="366"/>
  <c r="M23" i="366"/>
  <c r="O22" i="366"/>
  <c r="N22" i="366"/>
  <c r="M22" i="366"/>
  <c r="O21" i="366"/>
  <c r="N21" i="366"/>
  <c r="M21" i="366"/>
  <c r="O20" i="366"/>
  <c r="N20" i="366"/>
  <c r="M20" i="366"/>
  <c r="O19" i="366"/>
  <c r="N19" i="366"/>
  <c r="M19" i="366"/>
  <c r="O18" i="366"/>
  <c r="N18" i="366"/>
  <c r="M18" i="366"/>
  <c r="O17" i="366"/>
  <c r="N17" i="366"/>
  <c r="M17" i="366"/>
  <c r="O16" i="366"/>
  <c r="N16" i="366"/>
  <c r="M16" i="366"/>
  <c r="O15" i="366"/>
  <c r="N15" i="366"/>
  <c r="M15" i="366"/>
  <c r="O14" i="366"/>
  <c r="N14" i="366"/>
  <c r="M14" i="366"/>
  <c r="O13" i="366"/>
  <c r="N13" i="366"/>
  <c r="M13" i="366"/>
  <c r="O12" i="366"/>
  <c r="N12" i="366"/>
  <c r="M12" i="366"/>
  <c r="O11" i="366"/>
  <c r="N11" i="366"/>
  <c r="M11" i="366"/>
  <c r="O10" i="366"/>
  <c r="N10" i="366"/>
  <c r="M10" i="366"/>
  <c r="O9" i="366"/>
  <c r="N9" i="366"/>
  <c r="M9" i="366"/>
  <c r="O8" i="366"/>
  <c r="N8" i="366"/>
  <c r="M8" i="366"/>
  <c r="O7" i="366"/>
  <c r="N7" i="366"/>
  <c r="M7" i="366"/>
  <c r="O6" i="366"/>
  <c r="N6" i="366"/>
  <c r="M6" i="366"/>
  <c r="O5" i="366"/>
  <c r="N5" i="366"/>
  <c r="M5" i="366"/>
  <c r="O4" i="366"/>
  <c r="N4" i="366"/>
  <c r="M4" i="366"/>
  <c r="O3" i="366"/>
  <c r="N3" i="366"/>
  <c r="M3" i="366"/>
  <c r="O2" i="366"/>
  <c r="N2" i="366"/>
  <c r="M2" i="366"/>
  <c r="P94" i="378" l="1"/>
  <c r="O94" i="378"/>
  <c r="N94" i="378"/>
  <c r="M94" i="378"/>
  <c r="L94" i="378"/>
  <c r="P94" i="377"/>
  <c r="O94" i="377"/>
  <c r="N94" i="377"/>
  <c r="M94" i="377"/>
  <c r="L94" i="377"/>
  <c r="P94" i="376"/>
  <c r="O94" i="376"/>
  <c r="N94" i="376"/>
  <c r="M94" i="376"/>
  <c r="L94" i="376"/>
  <c r="P94" i="375"/>
  <c r="O94" i="375"/>
  <c r="N94" i="375"/>
  <c r="M94" i="375"/>
  <c r="L94" i="375"/>
  <c r="P94" i="374"/>
  <c r="O94" i="374"/>
  <c r="N94" i="374"/>
  <c r="M94" i="374"/>
  <c r="L94" i="374"/>
  <c r="P94" i="373"/>
  <c r="O94" i="373"/>
  <c r="N94" i="373"/>
  <c r="M94" i="373"/>
  <c r="L94" i="373"/>
  <c r="P94" i="372"/>
  <c r="O94" i="372"/>
  <c r="N94" i="372"/>
  <c r="M94" i="372"/>
  <c r="L94" i="372"/>
  <c r="P94" i="371"/>
  <c r="O94" i="371"/>
  <c r="N94" i="371"/>
  <c r="M94" i="371"/>
  <c r="L94" i="371"/>
  <c r="P94" i="370"/>
  <c r="O94" i="370"/>
  <c r="N94" i="370"/>
  <c r="M94" i="370"/>
  <c r="L94" i="370"/>
  <c r="P94" i="369"/>
  <c r="O94" i="369"/>
  <c r="N94" i="369"/>
  <c r="M94" i="369"/>
  <c r="L94" i="369"/>
  <c r="P94" i="368"/>
  <c r="O94" i="368"/>
  <c r="N94" i="368"/>
  <c r="M94" i="368"/>
  <c r="L94" i="368"/>
  <c r="P94" i="367"/>
  <c r="O94" i="367"/>
  <c r="N94" i="367"/>
  <c r="M94" i="367"/>
  <c r="L94" i="367"/>
  <c r="P94" i="366"/>
  <c r="O94" i="366"/>
  <c r="N94" i="366"/>
  <c r="M94" i="366"/>
  <c r="L94" i="366"/>
  <c r="P94" i="365"/>
  <c r="O94" i="365"/>
  <c r="N94" i="365"/>
  <c r="M94" i="365"/>
  <c r="L94" i="365"/>
  <c r="P94" i="364"/>
  <c r="O94" i="364"/>
  <c r="N94" i="364"/>
  <c r="M94" i="364"/>
  <c r="L94" i="364"/>
  <c r="P94" i="363"/>
  <c r="O94" i="363"/>
  <c r="N94" i="363"/>
  <c r="M94" i="363"/>
  <c r="L94" i="363"/>
  <c r="O94" i="361" l="1"/>
  <c r="N94" i="361"/>
  <c r="M94" i="361"/>
  <c r="L94" i="361"/>
  <c r="P94" i="360"/>
  <c r="O94" i="360"/>
  <c r="N94" i="360"/>
  <c r="M94" i="360"/>
  <c r="L94" i="360"/>
  <c r="P94" i="359"/>
  <c r="O94" i="359"/>
  <c r="N94" i="359"/>
  <c r="M94" i="359"/>
  <c r="L94" i="359"/>
  <c r="P94" i="358" l="1"/>
  <c r="O94" i="358"/>
  <c r="N94" i="358"/>
  <c r="M94" i="358"/>
  <c r="L94" i="358"/>
  <c r="P94" i="357"/>
  <c r="O94" i="357"/>
  <c r="N94" i="357"/>
  <c r="M94" i="357"/>
  <c r="L94" i="357"/>
  <c r="P94" i="356"/>
  <c r="O94" i="356"/>
  <c r="N94" i="356"/>
  <c r="M94" i="356"/>
  <c r="L94" i="356"/>
  <c r="P94" i="355"/>
  <c r="O94" i="355"/>
  <c r="N94" i="355"/>
  <c r="M94" i="355"/>
  <c r="L94" i="355"/>
  <c r="P94" i="354"/>
  <c r="O94" i="354"/>
  <c r="N94" i="354"/>
  <c r="M94" i="354"/>
  <c r="L94" i="354"/>
  <c r="P94" i="353"/>
  <c r="O94" i="353"/>
  <c r="N94" i="353"/>
  <c r="M94" i="353"/>
  <c r="L94" i="353"/>
  <c r="P94" i="351"/>
  <c r="O94" i="351"/>
  <c r="N94" i="351"/>
  <c r="M94" i="351"/>
  <c r="L94" i="351"/>
  <c r="P94" i="350"/>
  <c r="O94" i="350"/>
  <c r="N94" i="350"/>
  <c r="M94" i="350"/>
  <c r="L94" i="350"/>
  <c r="P94" i="346" l="1"/>
  <c r="O94" i="346"/>
  <c r="N94" i="346"/>
  <c r="M94" i="346"/>
  <c r="L94" i="346"/>
  <c r="P94" i="345"/>
  <c r="O94" i="345"/>
  <c r="N94" i="345"/>
  <c r="M94" i="345"/>
  <c r="L94" i="345"/>
  <c r="P94" i="342"/>
  <c r="O94" i="342"/>
  <c r="N94" i="342"/>
  <c r="M94" i="342"/>
  <c r="L94" i="342"/>
  <c r="P94" i="341"/>
  <c r="O94" i="341"/>
  <c r="N94" i="341"/>
  <c r="M94" i="341"/>
  <c r="L94" i="341"/>
  <c r="P94" i="340"/>
  <c r="O94" i="340"/>
  <c r="N94" i="340"/>
  <c r="M94" i="340"/>
  <c r="L94" i="340"/>
  <c r="P94" i="339"/>
  <c r="O94" i="339"/>
  <c r="N94" i="339"/>
  <c r="M94" i="339"/>
  <c r="L94" i="339"/>
  <c r="P94" i="338"/>
  <c r="O94" i="338"/>
  <c r="N94" i="338"/>
  <c r="M94" i="338"/>
  <c r="L94" i="338"/>
  <c r="P94" i="337"/>
  <c r="O94" i="337"/>
  <c r="N94" i="337"/>
  <c r="M94" i="337"/>
  <c r="L94" i="337"/>
  <c r="P94" i="336"/>
  <c r="O94" i="336"/>
  <c r="N94" i="336"/>
  <c r="M94" i="336"/>
  <c r="L94" i="336"/>
  <c r="P94" i="335"/>
  <c r="O94" i="335"/>
  <c r="N94" i="335"/>
  <c r="M94" i="335"/>
  <c r="L94" i="335"/>
  <c r="P94" i="334"/>
  <c r="O94" i="334"/>
  <c r="N94" i="334"/>
  <c r="M94" i="334"/>
  <c r="L94" i="334"/>
  <c r="P94" i="333"/>
  <c r="O94" i="333"/>
  <c r="N94" i="333"/>
  <c r="M94" i="333"/>
  <c r="L94" i="333"/>
  <c r="P94" i="332"/>
  <c r="O94" i="332"/>
  <c r="N94" i="332"/>
  <c r="M94" i="332"/>
  <c r="L94" i="332"/>
  <c r="P94" i="331"/>
  <c r="O94" i="331"/>
  <c r="N94" i="331"/>
  <c r="M94" i="331"/>
  <c r="L94" i="331"/>
  <c r="P94" i="330"/>
  <c r="O94" i="330"/>
  <c r="N94" i="330"/>
  <c r="M94" i="330"/>
  <c r="L94" i="330"/>
  <c r="P94" i="329"/>
  <c r="O94" i="329"/>
  <c r="N94" i="329"/>
  <c r="M94" i="329"/>
  <c r="L94" i="329"/>
  <c r="BJ94" i="304"/>
  <c r="BI94" i="304"/>
  <c r="BH94" i="304"/>
  <c r="BG94" i="304"/>
  <c r="BF94" i="304"/>
  <c r="BE94" i="304"/>
  <c r="BD94" i="304"/>
  <c r="BC94" i="304"/>
  <c r="BB94" i="304"/>
  <c r="BA94" i="304"/>
  <c r="AZ94" i="304"/>
  <c r="AY94" i="304"/>
  <c r="AX94" i="304"/>
  <c r="AW94" i="304"/>
  <c r="AV94" i="304"/>
  <c r="AU94" i="304"/>
  <c r="AT94" i="304"/>
  <c r="AS94" i="304"/>
  <c r="AR94" i="304"/>
  <c r="AQ94" i="304"/>
  <c r="AP94" i="304"/>
  <c r="AO94" i="304"/>
  <c r="AN94" i="304"/>
  <c r="AM94" i="304"/>
  <c r="AL94" i="304"/>
  <c r="AK94" i="304"/>
  <c r="AJ94" i="304"/>
  <c r="AI94" i="304"/>
  <c r="AH94" i="304"/>
  <c r="AG94" i="304"/>
  <c r="AF94" i="304"/>
  <c r="AE94" i="304"/>
  <c r="AD94" i="304"/>
  <c r="AC94" i="304"/>
  <c r="AB94" i="304"/>
  <c r="AA94" i="304"/>
  <c r="Z94" i="304"/>
  <c r="Y94" i="304"/>
  <c r="X94" i="304"/>
  <c r="W94" i="304"/>
  <c r="V94" i="304"/>
  <c r="U94" i="304"/>
  <c r="T94" i="304"/>
  <c r="S94" i="304"/>
  <c r="R94" i="304"/>
  <c r="Q94" i="304"/>
  <c r="BJ94" i="314"/>
  <c r="BI94" i="314"/>
  <c r="BH94" i="314"/>
  <c r="BG94" i="314"/>
  <c r="BF94" i="314"/>
  <c r="BE94" i="314"/>
  <c r="BD94" i="314"/>
  <c r="BC94" i="314"/>
  <c r="BB94" i="314"/>
  <c r="BA94" i="314"/>
  <c r="AZ94" i="314"/>
  <c r="AY94" i="314"/>
  <c r="AX94" i="314"/>
  <c r="AW94" i="314"/>
  <c r="AV94" i="314"/>
  <c r="AU94" i="314"/>
  <c r="AT94" i="314"/>
  <c r="AS94" i="314"/>
  <c r="AR94" i="314"/>
  <c r="AQ94" i="314"/>
  <c r="AP94" i="314"/>
  <c r="AO94" i="314"/>
  <c r="AN94" i="314"/>
  <c r="AM94" i="314"/>
  <c r="AL94" i="314"/>
  <c r="AK94" i="314"/>
  <c r="AJ94" i="314"/>
  <c r="AI94" i="314"/>
  <c r="AH94" i="314"/>
  <c r="AG94" i="314"/>
  <c r="AF94" i="314"/>
  <c r="AE94" i="314"/>
  <c r="AD94" i="314"/>
  <c r="AC94" i="314"/>
  <c r="AB94" i="314"/>
  <c r="AA94" i="314"/>
  <c r="Z94" i="314"/>
  <c r="Y94" i="314"/>
  <c r="X94" i="314"/>
  <c r="W94" i="314"/>
  <c r="V94" i="314"/>
  <c r="U94" i="314"/>
  <c r="T94" i="314"/>
  <c r="S94" i="314"/>
  <c r="R94" i="314"/>
  <c r="Q94" i="314"/>
  <c r="P94" i="328" l="1"/>
  <c r="O94" i="328"/>
  <c r="N94" i="328"/>
  <c r="M94" i="328"/>
  <c r="L94" i="328"/>
  <c r="P94" i="327"/>
  <c r="O94" i="327"/>
  <c r="N94" i="327"/>
  <c r="M94" i="327"/>
  <c r="L94" i="327"/>
  <c r="P94" i="326"/>
  <c r="O94" i="326"/>
  <c r="N94" i="326"/>
  <c r="M94" i="326"/>
  <c r="L94" i="326"/>
  <c r="P94" i="325"/>
  <c r="O94" i="325"/>
  <c r="N94" i="325"/>
  <c r="M94" i="325"/>
  <c r="L94" i="325"/>
  <c r="P94" i="324"/>
  <c r="O94" i="324"/>
  <c r="N94" i="324"/>
  <c r="M94" i="324"/>
  <c r="L94" i="324"/>
  <c r="P94" i="323"/>
  <c r="O94" i="323"/>
  <c r="N94" i="323"/>
  <c r="M94" i="323"/>
  <c r="L94" i="323"/>
  <c r="P94" i="314" l="1"/>
  <c r="O94" i="314"/>
  <c r="N94" i="314"/>
  <c r="M94" i="314"/>
  <c r="L94" i="314"/>
  <c r="P94" i="304"/>
  <c r="O94" i="304"/>
  <c r="N94" i="304"/>
  <c r="M94" i="304"/>
  <c r="L94" i="304"/>
  <c r="P94" i="303" l="1"/>
  <c r="O94" i="303"/>
  <c r="N94" i="303"/>
  <c r="M94" i="303"/>
  <c r="L94" i="303"/>
  <c r="P94" i="301" l="1"/>
  <c r="O94" i="301"/>
  <c r="N94" i="301"/>
  <c r="M94" i="301"/>
  <c r="L94" i="301"/>
  <c r="P94" i="300"/>
  <c r="O94" i="300"/>
  <c r="N94" i="300"/>
  <c r="M94" i="300"/>
  <c r="L94" i="300"/>
  <c r="P94" i="299"/>
  <c r="O94" i="299"/>
  <c r="N94" i="299"/>
  <c r="M94" i="299"/>
  <c r="L94" i="299"/>
  <c r="P94" i="298"/>
  <c r="O94" i="298"/>
  <c r="N94" i="298"/>
  <c r="M94" i="298"/>
  <c r="L94" i="298"/>
  <c r="P94" i="297"/>
  <c r="O94" i="297"/>
  <c r="N94" i="297"/>
  <c r="M94" i="297"/>
  <c r="L94" i="297"/>
  <c r="P94" i="296"/>
  <c r="O94" i="296"/>
  <c r="N94" i="296"/>
  <c r="M94" i="296"/>
  <c r="L94" i="296"/>
  <c r="P94" i="295"/>
  <c r="O94" i="295"/>
  <c r="N94" i="295"/>
  <c r="M94" i="295"/>
  <c r="L94" i="295"/>
  <c r="P94" i="294"/>
  <c r="O94" i="294"/>
  <c r="N94" i="294"/>
  <c r="M94" i="294"/>
  <c r="L94" i="294"/>
  <c r="P94" i="293"/>
  <c r="O94" i="293"/>
  <c r="N94" i="293"/>
  <c r="M94" i="293"/>
  <c r="L94" i="293"/>
  <c r="P94" i="292"/>
  <c r="O94" i="292"/>
  <c r="N94" i="292"/>
  <c r="M94" i="292"/>
  <c r="L94" i="292"/>
  <c r="P94" i="291"/>
  <c r="O94" i="291"/>
  <c r="N94" i="291"/>
  <c r="M94" i="291"/>
  <c r="L94" i="291"/>
  <c r="P94" i="290"/>
  <c r="O94" i="290"/>
  <c r="N94" i="290"/>
  <c r="M94" i="290"/>
  <c r="L94" i="290"/>
  <c r="P94" i="289"/>
  <c r="O94" i="289"/>
  <c r="N94" i="289"/>
  <c r="M94" i="289"/>
  <c r="L94" i="289"/>
  <c r="P94" i="288"/>
  <c r="O94" i="288"/>
  <c r="N94" i="288"/>
  <c r="M94" i="288"/>
  <c r="L94" i="288"/>
  <c r="P94" i="287"/>
  <c r="O94" i="287"/>
  <c r="N94" i="287"/>
  <c r="M94" i="287"/>
  <c r="L94" i="287"/>
  <c r="P94" i="286"/>
  <c r="O94" i="286"/>
  <c r="N94" i="286"/>
  <c r="M94" i="286"/>
  <c r="L94" i="286"/>
  <c r="P94" i="285"/>
  <c r="O94" i="285"/>
  <c r="N94" i="285"/>
  <c r="M94" i="285"/>
  <c r="L94" i="285"/>
  <c r="P94" i="284"/>
  <c r="O94" i="284"/>
  <c r="N94" i="284"/>
  <c r="M94" i="284"/>
  <c r="L94" i="284"/>
  <c r="P94" i="283"/>
  <c r="O94" i="283"/>
  <c r="N94" i="283"/>
  <c r="M94" i="283"/>
  <c r="L94" i="283"/>
  <c r="P94" i="282"/>
  <c r="O94" i="282"/>
  <c r="N94" i="282"/>
  <c r="M94" i="282"/>
  <c r="L94" i="282"/>
  <c r="P94" i="281"/>
  <c r="O94" i="281"/>
  <c r="N94" i="281"/>
  <c r="M94" i="281"/>
  <c r="L94" i="281"/>
  <c r="P94" i="280"/>
  <c r="O94" i="280"/>
  <c r="N94" i="280"/>
  <c r="M94" i="280"/>
  <c r="L94" i="280"/>
  <c r="P94" i="279"/>
  <c r="O94" i="279"/>
  <c r="N94" i="279"/>
  <c r="M94" i="279"/>
  <c r="L94" i="279"/>
  <c r="P94" i="278"/>
  <c r="O94" i="278"/>
  <c r="N94" i="278"/>
  <c r="M94" i="278"/>
  <c r="L94" i="278"/>
  <c r="P94" i="277"/>
  <c r="O94" i="277"/>
  <c r="N94" i="277"/>
  <c r="M94" i="277"/>
  <c r="L94" i="277"/>
  <c r="P94" i="276"/>
  <c r="O94" i="276"/>
  <c r="N94" i="276"/>
  <c r="M94" i="276"/>
  <c r="L94" i="276"/>
  <c r="P94" i="275"/>
  <c r="O94" i="275"/>
  <c r="N94" i="275"/>
  <c r="M94" i="275"/>
  <c r="L94" i="275"/>
  <c r="P94" i="274"/>
  <c r="O94" i="274"/>
  <c r="N94" i="274"/>
  <c r="M94" i="274"/>
  <c r="L94" i="274"/>
  <c r="P94" i="273"/>
  <c r="O94" i="273"/>
  <c r="N94" i="273"/>
  <c r="M94" i="273"/>
  <c r="L94" i="273"/>
  <c r="P94" i="272"/>
  <c r="O94" i="272"/>
  <c r="N94" i="272"/>
  <c r="M94" i="272"/>
  <c r="L94" i="272"/>
  <c r="P94" i="271"/>
  <c r="O94" i="271"/>
  <c r="N94" i="271"/>
  <c r="M94" i="271"/>
  <c r="L94" i="271"/>
  <c r="P94" i="270"/>
  <c r="O94" i="270"/>
  <c r="N94" i="270"/>
  <c r="M94" i="270"/>
  <c r="L94" i="270"/>
  <c r="P94" i="269"/>
  <c r="O94" i="269"/>
  <c r="N94" i="269"/>
  <c r="M94" i="269"/>
  <c r="L94" i="269"/>
  <c r="P94" i="268"/>
  <c r="O94" i="268"/>
  <c r="N94" i="268"/>
  <c r="M94" i="268"/>
  <c r="L94" i="268"/>
  <c r="P94" i="267"/>
  <c r="O94" i="267"/>
  <c r="N94" i="267"/>
  <c r="M94" i="267"/>
  <c r="L94" i="267"/>
  <c r="P94" i="266"/>
  <c r="O94" i="266"/>
  <c r="N94" i="266"/>
  <c r="M94" i="266"/>
  <c r="L94" i="266"/>
  <c r="P94" i="265"/>
  <c r="O94" i="265"/>
  <c r="N94" i="265"/>
  <c r="M94" i="265"/>
  <c r="L94" i="265"/>
  <c r="P94" i="264"/>
  <c r="O94" i="264"/>
  <c r="N94" i="264"/>
  <c r="M94" i="264"/>
  <c r="L94" i="264"/>
  <c r="P94" i="263"/>
  <c r="O94" i="263"/>
  <c r="N94" i="263"/>
  <c r="M94" i="263"/>
  <c r="L94" i="263"/>
  <c r="P94" i="262"/>
  <c r="O94" i="262"/>
  <c r="N94" i="262"/>
  <c r="M94" i="262"/>
  <c r="L94" i="262"/>
  <c r="P94" i="261"/>
  <c r="O94" i="261"/>
  <c r="N94" i="261"/>
  <c r="M94" i="261"/>
  <c r="L94" i="261"/>
  <c r="P94" i="260"/>
  <c r="O94" i="260"/>
  <c r="N94" i="260"/>
  <c r="M94" i="260"/>
  <c r="L94" i="260"/>
  <c r="P94" i="259"/>
  <c r="O94" i="259"/>
  <c r="N94" i="259"/>
  <c r="M94" i="259"/>
  <c r="L94" i="259"/>
  <c r="P94" i="258"/>
  <c r="O94" i="258"/>
  <c r="N94" i="258"/>
  <c r="M94" i="258"/>
  <c r="L94" i="258"/>
  <c r="P94" i="257"/>
  <c r="O94" i="257"/>
  <c r="N94" i="257"/>
  <c r="M94" i="257"/>
  <c r="L94" i="257"/>
  <c r="P94" i="256"/>
  <c r="O94" i="256"/>
  <c r="N94" i="256"/>
  <c r="M94" i="256"/>
  <c r="L94" i="256"/>
  <c r="P94" i="255"/>
  <c r="O94" i="255"/>
  <c r="N94" i="255"/>
  <c r="M94" i="255"/>
  <c r="L94" i="255"/>
  <c r="P94" i="254"/>
  <c r="O94" i="254"/>
  <c r="N94" i="254"/>
  <c r="M94" i="254"/>
  <c r="L94" i="254"/>
  <c r="P94" i="253"/>
  <c r="O94" i="253"/>
  <c r="N94" i="253"/>
  <c r="M94" i="253"/>
  <c r="L94" i="253"/>
  <c r="P94" i="252"/>
  <c r="O94" i="252"/>
  <c r="N94" i="252"/>
  <c r="M94" i="252"/>
  <c r="L94" i="252"/>
  <c r="P94" i="251"/>
  <c r="O94" i="251"/>
  <c r="N94" i="251"/>
  <c r="M94" i="251"/>
  <c r="L94" i="251"/>
  <c r="P94" i="250"/>
  <c r="O94" i="250"/>
  <c r="N94" i="250"/>
  <c r="M94" i="250"/>
  <c r="L94" i="250"/>
  <c r="P94" i="249"/>
  <c r="O94" i="249"/>
  <c r="N94" i="249"/>
  <c r="M94" i="249"/>
  <c r="L94" i="249"/>
  <c r="P94" i="248"/>
  <c r="O94" i="248"/>
  <c r="N94" i="248"/>
  <c r="M94" i="248"/>
  <c r="L94" i="248"/>
  <c r="P94" i="247"/>
  <c r="O94" i="247"/>
  <c r="N94" i="247"/>
  <c r="M94" i="247"/>
  <c r="L94" i="247"/>
  <c r="P94" i="246"/>
  <c r="O94" i="246"/>
  <c r="N94" i="246"/>
  <c r="M94" i="246"/>
  <c r="L94" i="246"/>
  <c r="P94" i="245"/>
  <c r="O94" i="245"/>
  <c r="N94" i="245"/>
  <c r="M94" i="245"/>
  <c r="L94" i="245"/>
  <c r="P94" i="244"/>
  <c r="O94" i="244"/>
  <c r="N94" i="244"/>
  <c r="M94" i="244"/>
  <c r="L94" i="244"/>
  <c r="P94" i="243"/>
  <c r="O94" i="243"/>
  <c r="N94" i="243"/>
  <c r="M94" i="243"/>
  <c r="L94" i="243"/>
  <c r="P94" i="242"/>
  <c r="O94" i="242"/>
  <c r="N94" i="242"/>
  <c r="M94" i="242"/>
  <c r="L94" i="242"/>
  <c r="P94" i="241"/>
  <c r="O94" i="241"/>
  <c r="N94" i="241"/>
  <c r="M94" i="241"/>
  <c r="L94" i="241"/>
  <c r="P94" i="240"/>
  <c r="O94" i="240"/>
  <c r="N94" i="240"/>
  <c r="M94" i="240"/>
  <c r="L94" i="240"/>
  <c r="P94" i="239"/>
  <c r="O94" i="239"/>
  <c r="N94" i="239"/>
  <c r="M94" i="239"/>
  <c r="L94" i="239"/>
  <c r="P94" i="238"/>
  <c r="O94" i="238"/>
  <c r="N94" i="238"/>
  <c r="M94" i="238"/>
  <c r="L94" i="238"/>
  <c r="P94" i="237"/>
  <c r="O94" i="237"/>
  <c r="N94" i="237"/>
  <c r="M94" i="237"/>
  <c r="L94" i="237"/>
  <c r="P94" i="236"/>
  <c r="O94" i="236"/>
  <c r="N94" i="236"/>
  <c r="M94" i="236"/>
  <c r="L94" i="236"/>
  <c r="O94" i="14" l="1"/>
  <c r="N94" i="14"/>
  <c r="M94" i="14"/>
  <c r="L94" i="14"/>
  <c r="O94" i="15"/>
  <c r="N94" i="15"/>
  <c r="M94" i="15"/>
  <c r="L94" i="15"/>
  <c r="O94" i="16"/>
  <c r="N94" i="16"/>
  <c r="M94" i="16"/>
  <c r="L94" i="16"/>
  <c r="O94" i="17"/>
  <c r="N94" i="17"/>
  <c r="M94" i="17"/>
  <c r="L94" i="17"/>
  <c r="O94" i="18"/>
  <c r="N94" i="18"/>
  <c r="M94" i="18"/>
  <c r="L94" i="18"/>
  <c r="O94" i="19"/>
  <c r="N94" i="19"/>
  <c r="M94" i="19"/>
  <c r="L94" i="19"/>
  <c r="O94" i="230"/>
  <c r="N94" i="230"/>
  <c r="M94" i="230"/>
  <c r="L94" i="230"/>
  <c r="O94" i="24"/>
  <c r="N94" i="24"/>
  <c r="M94" i="24"/>
  <c r="L94" i="24"/>
  <c r="O94" i="25"/>
  <c r="N94" i="25"/>
  <c r="M94" i="25"/>
  <c r="L94" i="25"/>
  <c r="O94" i="26"/>
  <c r="N94" i="26"/>
  <c r="M94" i="26"/>
  <c r="L94" i="26"/>
  <c r="O94" i="27"/>
  <c r="N94" i="27"/>
  <c r="M94" i="27"/>
  <c r="L94" i="27"/>
  <c r="O94" i="28"/>
  <c r="N94" i="28"/>
  <c r="M94" i="28"/>
  <c r="L94" i="28"/>
  <c r="O94" i="29"/>
  <c r="N94" i="29"/>
  <c r="M94" i="29"/>
  <c r="L94" i="29"/>
  <c r="O94" i="30"/>
  <c r="N94" i="30"/>
  <c r="M94" i="30"/>
  <c r="L94" i="30"/>
  <c r="O94" i="165"/>
  <c r="N94" i="165"/>
  <c r="M94" i="165"/>
  <c r="L94" i="165"/>
  <c r="O94" i="166"/>
  <c r="N94" i="166"/>
  <c r="M94" i="166"/>
  <c r="L94" i="166"/>
  <c r="O94" i="167"/>
  <c r="N94" i="167"/>
  <c r="M94" i="167"/>
  <c r="L94" i="167"/>
  <c r="O94" i="168"/>
  <c r="N94" i="168"/>
  <c r="M94" i="168"/>
  <c r="L94" i="168"/>
  <c r="O94" i="169"/>
  <c r="N94" i="169"/>
  <c r="M94" i="169"/>
  <c r="L94" i="169"/>
  <c r="O94" i="170"/>
  <c r="N94" i="170"/>
  <c r="M94" i="170"/>
  <c r="L94" i="170"/>
  <c r="O94" i="171"/>
  <c r="N94" i="171"/>
  <c r="M94" i="171"/>
  <c r="L94" i="171"/>
  <c r="O94" i="172"/>
  <c r="N94" i="172"/>
  <c r="M94" i="172"/>
  <c r="L94" i="172"/>
  <c r="O94" i="173"/>
  <c r="N94" i="173"/>
  <c r="M94" i="173"/>
  <c r="L94" i="173"/>
  <c r="O94" i="174"/>
  <c r="N94" i="174"/>
  <c r="M94" i="174"/>
  <c r="L94" i="174"/>
  <c r="O94" i="35"/>
  <c r="N94" i="35"/>
  <c r="M94" i="35"/>
  <c r="L94" i="35"/>
  <c r="O94" i="36"/>
  <c r="N94" i="36"/>
  <c r="M94" i="36"/>
  <c r="L94" i="36"/>
  <c r="O94" i="37"/>
  <c r="N94" i="37"/>
  <c r="M94" i="37"/>
  <c r="L94" i="37"/>
  <c r="O94" i="38"/>
  <c r="N94" i="38"/>
  <c r="M94" i="38"/>
  <c r="L94" i="38"/>
  <c r="O94" i="39"/>
  <c r="N94" i="39"/>
  <c r="M94" i="39"/>
  <c r="L94" i="39"/>
  <c r="O94" i="40"/>
  <c r="N94" i="40"/>
  <c r="M94" i="40"/>
  <c r="L94" i="40"/>
  <c r="O94" i="41"/>
  <c r="N94" i="41"/>
  <c r="M94" i="41"/>
  <c r="L94" i="41"/>
  <c r="O94" i="42"/>
  <c r="N94" i="42"/>
  <c r="M94" i="42"/>
  <c r="L94" i="42"/>
  <c r="O94" i="43"/>
  <c r="N94" i="43"/>
  <c r="M94" i="43"/>
  <c r="L94" i="43"/>
  <c r="O94" i="44"/>
  <c r="N94" i="44"/>
  <c r="M94" i="44"/>
  <c r="L94" i="44"/>
  <c r="O94" i="45"/>
  <c r="N94" i="45"/>
  <c r="M94" i="45"/>
  <c r="L94" i="45"/>
  <c r="O94" i="46"/>
  <c r="N94" i="46"/>
  <c r="M94" i="46"/>
  <c r="L94" i="46"/>
  <c r="O94" i="47"/>
  <c r="N94" i="47"/>
  <c r="M94" i="47"/>
  <c r="L94" i="47"/>
  <c r="O94" i="48"/>
  <c r="N94" i="48"/>
  <c r="M94" i="48"/>
  <c r="L94" i="48"/>
  <c r="O94" i="49"/>
  <c r="N94" i="49"/>
  <c r="M94" i="49"/>
  <c r="L94" i="49"/>
  <c r="O94" i="50"/>
  <c r="N94" i="50"/>
  <c r="M94" i="50"/>
  <c r="L94" i="50"/>
  <c r="O94" i="51"/>
  <c r="N94" i="51"/>
  <c r="M94" i="51"/>
  <c r="L94" i="51"/>
  <c r="O94" i="52"/>
  <c r="N94" i="52"/>
  <c r="M94" i="52"/>
  <c r="L94" i="52"/>
  <c r="O94" i="231"/>
  <c r="N94" i="231"/>
  <c r="M94" i="231"/>
  <c r="L94" i="231"/>
  <c r="O94" i="53"/>
  <c r="N94" i="53"/>
  <c r="M94" i="53"/>
  <c r="L94" i="53"/>
  <c r="O94" i="54"/>
  <c r="N94" i="54"/>
  <c r="M94" i="54"/>
  <c r="L94" i="54"/>
  <c r="O94" i="55"/>
  <c r="N94" i="55"/>
  <c r="M94" i="55"/>
  <c r="L94" i="55"/>
  <c r="O94" i="56"/>
  <c r="N94" i="56"/>
  <c r="M94" i="56"/>
  <c r="L94" i="56"/>
  <c r="O94" i="57"/>
  <c r="N94" i="57"/>
  <c r="M94" i="57"/>
  <c r="L94" i="57"/>
  <c r="O94" i="58"/>
  <c r="N94" i="58"/>
  <c r="M94" i="58"/>
  <c r="L94" i="58"/>
  <c r="O94" i="59"/>
  <c r="N94" i="59"/>
  <c r="M94" i="59"/>
  <c r="L94" i="59"/>
  <c r="O94" i="60"/>
  <c r="N94" i="60"/>
  <c r="M94" i="60"/>
  <c r="L94" i="60"/>
  <c r="O94" i="193"/>
  <c r="N94" i="193"/>
  <c r="M94" i="193"/>
  <c r="L94" i="193"/>
  <c r="O94" i="194"/>
  <c r="N94" i="194"/>
  <c r="M94" i="194"/>
  <c r="L94" i="194"/>
  <c r="O94" i="195"/>
  <c r="N94" i="195"/>
  <c r="M94" i="195"/>
  <c r="L94" i="195"/>
  <c r="O94" i="196"/>
  <c r="N94" i="196"/>
  <c r="M94" i="196"/>
  <c r="L94" i="196"/>
  <c r="O94" i="61"/>
  <c r="N94" i="61"/>
  <c r="M94" i="61"/>
  <c r="L94" i="61"/>
  <c r="O94" i="62"/>
  <c r="N94" i="62"/>
  <c r="M94" i="62"/>
  <c r="L94" i="62"/>
  <c r="O94" i="63"/>
  <c r="N94" i="63"/>
  <c r="M94" i="63"/>
  <c r="L94" i="63"/>
  <c r="O94" i="64"/>
  <c r="N94" i="64"/>
  <c r="M94" i="64"/>
  <c r="L94" i="64"/>
  <c r="O94" i="65"/>
  <c r="N94" i="65"/>
  <c r="M94" i="65"/>
  <c r="L94" i="65"/>
  <c r="O94" i="66"/>
  <c r="N94" i="66"/>
  <c r="M94" i="66"/>
  <c r="L94" i="66"/>
  <c r="O94" i="67"/>
  <c r="N94" i="67"/>
  <c r="M94" i="67"/>
  <c r="L94" i="67"/>
  <c r="O94" i="68"/>
  <c r="N94" i="68"/>
  <c r="M94" i="68"/>
  <c r="L94" i="68"/>
  <c r="O94" i="69"/>
  <c r="N94" i="69"/>
  <c r="M94" i="69"/>
  <c r="L94" i="69"/>
  <c r="O94" i="70"/>
  <c r="N94" i="70"/>
  <c r="M94" i="70"/>
  <c r="L94" i="70"/>
  <c r="O94" i="71"/>
  <c r="N94" i="71"/>
  <c r="M94" i="71"/>
  <c r="L94" i="71"/>
  <c r="O94" i="72"/>
  <c r="N94" i="72"/>
  <c r="M94" i="72"/>
  <c r="L94" i="72"/>
  <c r="O94" i="73"/>
  <c r="N94" i="73"/>
  <c r="M94" i="73"/>
  <c r="L94" i="73"/>
  <c r="O94" i="74"/>
  <c r="N94" i="74"/>
  <c r="M94" i="74"/>
  <c r="L94" i="74"/>
  <c r="O94" i="75"/>
  <c r="N94" i="75"/>
  <c r="M94" i="75"/>
  <c r="L94" i="75"/>
  <c r="O94" i="76"/>
  <c r="N94" i="76"/>
  <c r="M94" i="76"/>
  <c r="L94" i="76"/>
  <c r="O94" i="77"/>
  <c r="N94" i="77"/>
  <c r="M94" i="77"/>
  <c r="L94" i="77"/>
  <c r="O94" i="78"/>
  <c r="N94" i="78"/>
  <c r="M94" i="78"/>
  <c r="L94" i="78"/>
  <c r="O94" i="232"/>
  <c r="N94" i="232"/>
  <c r="M94" i="232"/>
  <c r="L94" i="232"/>
  <c r="O94" i="79"/>
  <c r="N94" i="79"/>
  <c r="M94" i="79"/>
  <c r="L94" i="79"/>
  <c r="O94" i="80"/>
  <c r="N94" i="80"/>
  <c r="M94" i="80"/>
  <c r="L94" i="80"/>
  <c r="O94" i="81"/>
  <c r="N94" i="81"/>
  <c r="M94" i="81"/>
  <c r="L94" i="81"/>
  <c r="O94" i="82"/>
  <c r="N94" i="82"/>
  <c r="M94" i="82"/>
  <c r="L94" i="82"/>
  <c r="O94" i="83"/>
  <c r="N94" i="83"/>
  <c r="M94" i="83"/>
  <c r="L94" i="83"/>
  <c r="O94" i="84"/>
  <c r="N94" i="84"/>
  <c r="M94" i="84"/>
  <c r="L94" i="84"/>
  <c r="O94" i="85"/>
  <c r="N94" i="85"/>
  <c r="M94" i="85"/>
  <c r="L94" i="85"/>
  <c r="O94" i="86"/>
  <c r="N94" i="86"/>
  <c r="M94" i="86"/>
  <c r="L94" i="86"/>
  <c r="O94" i="204"/>
  <c r="N94" i="204"/>
  <c r="M94" i="204"/>
  <c r="L94" i="204"/>
  <c r="O94" i="205"/>
  <c r="N94" i="205"/>
  <c r="M94" i="205"/>
  <c r="L94" i="205"/>
  <c r="O94" i="206"/>
  <c r="N94" i="206"/>
  <c r="M94" i="206"/>
  <c r="L94" i="206"/>
  <c r="O94" i="207"/>
  <c r="N94" i="207"/>
  <c r="M94" i="207"/>
  <c r="L94" i="207"/>
  <c r="O94" i="87"/>
  <c r="N94" i="87"/>
  <c r="M94" i="87"/>
  <c r="L94" i="87"/>
  <c r="O94" i="88"/>
  <c r="N94" i="88"/>
  <c r="M94" i="88"/>
  <c r="L94" i="88"/>
  <c r="O94" i="89"/>
  <c r="N94" i="89"/>
  <c r="M94" i="89"/>
  <c r="L94" i="89"/>
  <c r="O94" i="90"/>
  <c r="N94" i="90"/>
  <c r="M94" i="90"/>
  <c r="L94" i="90"/>
  <c r="O94" i="91"/>
  <c r="N94" i="91"/>
  <c r="M94" i="91"/>
  <c r="L94" i="91"/>
  <c r="O94" i="92"/>
  <c r="N94" i="92"/>
  <c r="M94" i="92"/>
  <c r="L94" i="92"/>
  <c r="O94" i="93"/>
  <c r="N94" i="93"/>
  <c r="M94" i="93"/>
  <c r="L94" i="93"/>
  <c r="O94" i="94"/>
  <c r="N94" i="94"/>
  <c r="M94" i="94"/>
  <c r="L94" i="94"/>
  <c r="O94" i="95"/>
  <c r="N94" i="95"/>
  <c r="M94" i="95"/>
  <c r="L94" i="95"/>
  <c r="O94" i="96"/>
  <c r="N94" i="96"/>
  <c r="M94" i="96"/>
  <c r="L94" i="96"/>
  <c r="O94" i="97"/>
  <c r="N94" i="97"/>
  <c r="M94" i="97"/>
  <c r="L94" i="97"/>
  <c r="O94" i="98"/>
  <c r="N94" i="98"/>
  <c r="M94" i="98"/>
  <c r="L94" i="98"/>
  <c r="O94" i="99"/>
  <c r="N94" i="99"/>
  <c r="M94" i="99"/>
  <c r="L94" i="99"/>
  <c r="O94" i="100"/>
  <c r="N94" i="100"/>
  <c r="M94" i="100"/>
  <c r="L94" i="100"/>
  <c r="O94" i="101"/>
  <c r="N94" i="101"/>
  <c r="M94" i="101"/>
  <c r="L94" i="101"/>
  <c r="O94" i="102"/>
  <c r="N94" i="102"/>
  <c r="M94" i="102"/>
  <c r="L94" i="102"/>
  <c r="O94" i="103"/>
  <c r="N94" i="103"/>
  <c r="M94" i="103"/>
  <c r="L94" i="103"/>
  <c r="O94" i="104"/>
  <c r="N94" i="104"/>
  <c r="M94" i="104"/>
  <c r="L94" i="104"/>
  <c r="O94" i="233"/>
  <c r="N94" i="233"/>
  <c r="M94" i="233"/>
  <c r="L94" i="233"/>
  <c r="O94" i="105"/>
  <c r="N94" i="105"/>
  <c r="M94" i="105"/>
  <c r="L94" i="105"/>
  <c r="O94" i="106"/>
  <c r="N94" i="106"/>
  <c r="M94" i="106"/>
  <c r="L94" i="106"/>
  <c r="O94" i="107"/>
  <c r="N94" i="107"/>
  <c r="M94" i="107"/>
  <c r="L94" i="107"/>
  <c r="O94" i="108"/>
  <c r="N94" i="108"/>
  <c r="M94" i="108"/>
  <c r="L94" i="108"/>
  <c r="O94" i="109"/>
  <c r="N94" i="109"/>
  <c r="M94" i="109"/>
  <c r="L94" i="109"/>
  <c r="O94" i="110"/>
  <c r="N94" i="110"/>
  <c r="M94" i="110"/>
  <c r="L94" i="110"/>
  <c r="O94" i="111"/>
  <c r="N94" i="111"/>
  <c r="M94" i="111"/>
  <c r="L94" i="111"/>
  <c r="O94" i="112"/>
  <c r="N94" i="112"/>
  <c r="M94" i="112"/>
  <c r="L94" i="112"/>
  <c r="O94" i="176"/>
  <c r="N94" i="176"/>
  <c r="M94" i="176"/>
  <c r="L94" i="176"/>
  <c r="O94" i="177"/>
  <c r="N94" i="177"/>
  <c r="M94" i="177"/>
  <c r="L94" i="177"/>
  <c r="O94" i="178"/>
  <c r="N94" i="178"/>
  <c r="M94" i="178"/>
  <c r="L94" i="178"/>
  <c r="O94" i="179"/>
  <c r="N94" i="179"/>
  <c r="M94" i="179"/>
  <c r="L94" i="179"/>
  <c r="O94" i="180"/>
  <c r="N94" i="180"/>
  <c r="M94" i="180"/>
  <c r="L94" i="180"/>
  <c r="O94" i="181"/>
  <c r="N94" i="181"/>
  <c r="M94" i="181"/>
  <c r="L94" i="181"/>
  <c r="O94" i="182"/>
  <c r="N94" i="182"/>
  <c r="M94" i="182"/>
  <c r="L94" i="182"/>
  <c r="O94" i="183"/>
  <c r="N94" i="183"/>
  <c r="M94" i="183"/>
  <c r="L94" i="183"/>
  <c r="O94" i="184"/>
  <c r="N94" i="184"/>
  <c r="M94" i="184"/>
  <c r="L94" i="184"/>
  <c r="O94" i="185"/>
  <c r="N94" i="185"/>
  <c r="M94" i="185"/>
  <c r="L94" i="185"/>
  <c r="O94" i="113"/>
  <c r="N94" i="113"/>
  <c r="M94" i="113"/>
  <c r="L94" i="113"/>
  <c r="O94" i="114"/>
  <c r="N94" i="114"/>
  <c r="M94" i="114"/>
  <c r="L94" i="114"/>
  <c r="O94" i="115"/>
  <c r="N94" i="115"/>
  <c r="M94" i="115"/>
  <c r="L94" i="115"/>
  <c r="O94" i="116"/>
  <c r="N94" i="116"/>
  <c r="M94" i="116"/>
  <c r="L94" i="116"/>
  <c r="O94" i="117"/>
  <c r="N94" i="117"/>
  <c r="M94" i="117"/>
  <c r="L94" i="117"/>
  <c r="O94" i="118"/>
  <c r="N94" i="118"/>
  <c r="M94" i="118"/>
  <c r="L94" i="118"/>
  <c r="O94" i="119"/>
  <c r="N94" i="119"/>
  <c r="M94" i="119"/>
  <c r="L94" i="119"/>
  <c r="O94" i="120"/>
  <c r="N94" i="120"/>
  <c r="M94" i="120"/>
  <c r="L94" i="120"/>
  <c r="O94" i="121"/>
  <c r="N94" i="121"/>
  <c r="M94" i="121"/>
  <c r="L94" i="121"/>
  <c r="O94" i="122"/>
  <c r="N94" i="122"/>
  <c r="M94" i="122"/>
  <c r="L94" i="122"/>
  <c r="O94" i="123"/>
  <c r="N94" i="123"/>
  <c r="M94" i="123"/>
  <c r="L94" i="123"/>
  <c r="O94" i="124"/>
  <c r="N94" i="124"/>
  <c r="M94" i="124"/>
  <c r="L94" i="124"/>
  <c r="O94" i="125"/>
  <c r="N94" i="125"/>
  <c r="M94" i="125"/>
  <c r="L94" i="125"/>
  <c r="O94" i="126"/>
  <c r="N94" i="126"/>
  <c r="M94" i="126"/>
  <c r="L94" i="126"/>
  <c r="O94" i="127"/>
  <c r="N94" i="127"/>
  <c r="M94" i="127"/>
  <c r="L94" i="127"/>
  <c r="O94" i="128"/>
  <c r="N94" i="128"/>
  <c r="M94" i="128"/>
  <c r="L94" i="128"/>
  <c r="O94" i="129"/>
  <c r="N94" i="129"/>
  <c r="M94" i="129"/>
  <c r="L94" i="129"/>
  <c r="O94" i="130"/>
  <c r="N94" i="130"/>
  <c r="M94" i="130"/>
  <c r="L94" i="130"/>
  <c r="O94" i="234"/>
  <c r="N94" i="234"/>
  <c r="M94" i="234"/>
  <c r="L94" i="234"/>
  <c r="O94" i="131"/>
  <c r="N94" i="131"/>
  <c r="M94" i="131"/>
  <c r="L94" i="131"/>
  <c r="O94" i="132"/>
  <c r="N94" i="132"/>
  <c r="M94" i="132"/>
  <c r="L94" i="132"/>
  <c r="O94" i="133"/>
  <c r="N94" i="133"/>
  <c r="M94" i="133"/>
  <c r="L94" i="133"/>
  <c r="O94" i="134"/>
  <c r="N94" i="134"/>
  <c r="M94" i="134"/>
  <c r="L94" i="134"/>
  <c r="O94" i="135"/>
  <c r="N94" i="135"/>
  <c r="M94" i="135"/>
  <c r="L94" i="135"/>
  <c r="O94" i="136"/>
  <c r="N94" i="136"/>
  <c r="M94" i="136"/>
  <c r="L94" i="136"/>
  <c r="O94" i="137"/>
  <c r="N94" i="137"/>
  <c r="M94" i="137"/>
  <c r="L94" i="137"/>
  <c r="O94" i="138"/>
  <c r="N94" i="138"/>
  <c r="M94" i="138"/>
  <c r="L94" i="138"/>
  <c r="O94" i="215"/>
  <c r="N94" i="215"/>
  <c r="M94" i="215"/>
  <c r="L94" i="215"/>
  <c r="O94" i="216"/>
  <c r="N94" i="216"/>
  <c r="M94" i="216"/>
  <c r="L94" i="216"/>
  <c r="O94" i="217"/>
  <c r="N94" i="217"/>
  <c r="M94" i="217"/>
  <c r="L94" i="217"/>
  <c r="O94" i="218"/>
  <c r="N94" i="218"/>
  <c r="M94" i="218"/>
  <c r="L94" i="218"/>
  <c r="O94" i="139"/>
  <c r="N94" i="139"/>
  <c r="M94" i="139"/>
  <c r="L94" i="139"/>
  <c r="O94" i="140"/>
  <c r="N94" i="140"/>
  <c r="M94" i="140"/>
  <c r="L94" i="140"/>
  <c r="O94" i="141"/>
  <c r="N94" i="141"/>
  <c r="M94" i="141"/>
  <c r="L94" i="141"/>
  <c r="O94" i="142"/>
  <c r="N94" i="142"/>
  <c r="M94" i="142"/>
  <c r="L94" i="142"/>
  <c r="O94" i="143"/>
  <c r="N94" i="143"/>
  <c r="M94" i="143"/>
  <c r="L94" i="143"/>
  <c r="O94" i="144"/>
  <c r="N94" i="144"/>
  <c r="M94" i="144"/>
  <c r="L94" i="144"/>
  <c r="O94" i="145"/>
  <c r="N94" i="145"/>
  <c r="M94" i="145"/>
  <c r="L94" i="145"/>
  <c r="O94" i="146"/>
  <c r="N94" i="146"/>
  <c r="M94" i="146"/>
  <c r="L94" i="146"/>
  <c r="O94" i="147"/>
  <c r="N94" i="147"/>
  <c r="M94" i="147"/>
  <c r="L94" i="147"/>
  <c r="O94" i="148"/>
  <c r="N94" i="148"/>
  <c r="M94" i="148"/>
  <c r="L94" i="148"/>
  <c r="O94" i="149"/>
  <c r="N94" i="149"/>
  <c r="M94" i="149"/>
  <c r="L94" i="149"/>
  <c r="O94" i="150"/>
  <c r="N94" i="150"/>
  <c r="M94" i="150"/>
  <c r="L94" i="150"/>
  <c r="O94" i="151"/>
  <c r="N94" i="151"/>
  <c r="M94" i="151"/>
  <c r="L94" i="151"/>
  <c r="O94" i="152"/>
  <c r="N94" i="152"/>
  <c r="M94" i="152"/>
  <c r="L94" i="152"/>
  <c r="O94" i="153"/>
  <c r="N94" i="153"/>
  <c r="M94" i="153"/>
  <c r="L94" i="153"/>
  <c r="O94" i="154"/>
  <c r="N94" i="154"/>
  <c r="M94" i="154"/>
  <c r="L94" i="154"/>
  <c r="O94" i="155"/>
  <c r="N94" i="155"/>
  <c r="M94" i="155"/>
  <c r="L94" i="155"/>
  <c r="O94" i="156"/>
  <c r="N94" i="156"/>
  <c r="M94" i="156"/>
  <c r="L94" i="156"/>
  <c r="O94" i="235"/>
  <c r="N94" i="235"/>
  <c r="M94" i="235"/>
  <c r="L94" i="235"/>
  <c r="O94" i="157"/>
  <c r="N94" i="157"/>
  <c r="M94" i="157"/>
  <c r="L94" i="157"/>
  <c r="O94" i="158"/>
  <c r="N94" i="158"/>
  <c r="M94" i="158"/>
  <c r="L94" i="158"/>
  <c r="O94" i="159"/>
  <c r="N94" i="159"/>
  <c r="M94" i="159"/>
  <c r="L94" i="159"/>
  <c r="O94" i="160"/>
  <c r="N94" i="160"/>
  <c r="M94" i="160"/>
  <c r="L94" i="160"/>
  <c r="O94" i="161"/>
  <c r="N94" i="161"/>
  <c r="M94" i="161"/>
  <c r="L94" i="161"/>
  <c r="O94" i="162"/>
  <c r="N94" i="162"/>
  <c r="M94" i="162"/>
  <c r="L94" i="162"/>
  <c r="O94" i="163"/>
  <c r="N94" i="163"/>
  <c r="M94" i="163"/>
  <c r="L94" i="163"/>
  <c r="O94" i="164"/>
  <c r="N94" i="164"/>
  <c r="M94" i="164"/>
  <c r="L94" i="164"/>
  <c r="O94" i="226"/>
  <c r="N94" i="226"/>
  <c r="M94" i="226"/>
  <c r="L94" i="226"/>
  <c r="O94" i="227"/>
  <c r="N94" i="227"/>
  <c r="M94" i="227"/>
  <c r="L94" i="227"/>
  <c r="O94" i="228"/>
  <c r="N94" i="228"/>
  <c r="M94" i="228"/>
  <c r="L94" i="228"/>
  <c r="O94" i="229"/>
  <c r="N94" i="229"/>
  <c r="M94" i="229"/>
  <c r="L94" i="229"/>
  <c r="O94" i="13"/>
  <c r="N94" i="13"/>
  <c r="M94" i="13"/>
  <c r="L94" i="13"/>
  <c r="P94" i="14"/>
  <c r="P94" i="15"/>
  <c r="P94" i="16"/>
  <c r="P94" i="17"/>
  <c r="P94" i="18"/>
  <c r="P94" i="19"/>
  <c r="P94" i="230"/>
  <c r="P94" i="24"/>
  <c r="P94" i="25"/>
  <c r="P94" i="26"/>
  <c r="P94" i="27"/>
  <c r="P94" i="28"/>
  <c r="P94" i="29"/>
  <c r="P94" i="30"/>
  <c r="P94" i="165"/>
  <c r="P94" i="166"/>
  <c r="P94" i="167"/>
  <c r="P94" i="168"/>
  <c r="P94" i="169"/>
  <c r="P94" i="170"/>
  <c r="P94" i="171"/>
  <c r="P94" i="172"/>
  <c r="P94" i="173"/>
  <c r="P94" i="174"/>
  <c r="P94" i="35"/>
  <c r="P94" i="36"/>
  <c r="P94" i="37"/>
  <c r="P94" i="38"/>
  <c r="P94" i="39"/>
  <c r="P94" i="40"/>
  <c r="P94" i="41"/>
  <c r="P94" i="42"/>
  <c r="P94" i="43"/>
  <c r="P94" i="44"/>
  <c r="P94" i="45"/>
  <c r="P94" i="46"/>
  <c r="P94" i="47"/>
  <c r="P94" i="48"/>
  <c r="P94" i="49"/>
  <c r="P94" i="50"/>
  <c r="P94" i="51"/>
  <c r="P94" i="52"/>
  <c r="P94" i="231"/>
  <c r="P94" i="53"/>
  <c r="P94" i="54"/>
  <c r="P94" i="55"/>
  <c r="P94" i="56"/>
  <c r="P94" i="57"/>
  <c r="P94" i="58"/>
  <c r="P94" i="59"/>
  <c r="P94" i="60"/>
  <c r="P94" i="193"/>
  <c r="P94" i="194"/>
  <c r="P94" i="195"/>
  <c r="P94" i="196"/>
  <c r="P94" i="61"/>
  <c r="P94" i="62"/>
  <c r="P94" i="63"/>
  <c r="P94" i="64"/>
  <c r="P94" i="65"/>
  <c r="P94" i="66"/>
  <c r="P94" i="67"/>
  <c r="P94" i="68"/>
  <c r="P94" i="69"/>
  <c r="P94" i="70"/>
  <c r="P94" i="71"/>
  <c r="P94" i="72"/>
  <c r="P94" i="73"/>
  <c r="P94" i="74"/>
  <c r="P94" i="75"/>
  <c r="P94" i="76"/>
  <c r="P94" i="77"/>
  <c r="P94" i="78"/>
  <c r="P94" i="232"/>
  <c r="P94" i="79"/>
  <c r="P94" i="80"/>
  <c r="P94" i="81"/>
  <c r="P94" i="82"/>
  <c r="P94" i="83"/>
  <c r="P94" i="84"/>
  <c r="P94" i="85"/>
  <c r="P94" i="86"/>
  <c r="P94" i="204"/>
  <c r="P94" i="205"/>
  <c r="P94" i="206"/>
  <c r="P94" i="207"/>
  <c r="P94" i="87"/>
  <c r="P94" i="88"/>
  <c r="P94" i="89"/>
  <c r="P94" i="90"/>
  <c r="P94" i="91"/>
  <c r="P94" i="92"/>
  <c r="P94" i="93"/>
  <c r="P94" i="94"/>
  <c r="P94" i="95"/>
  <c r="P94" i="96"/>
  <c r="P94" i="97"/>
  <c r="P94" i="98"/>
  <c r="P94" i="99"/>
  <c r="P94" i="100"/>
  <c r="P94" i="101"/>
  <c r="P94" i="102"/>
  <c r="P94" i="103"/>
  <c r="P94" i="104"/>
  <c r="P94" i="233"/>
  <c r="P94" i="105"/>
  <c r="P94" i="106"/>
  <c r="P94" i="107"/>
  <c r="P94" i="108"/>
  <c r="P94" i="109"/>
  <c r="P94" i="110"/>
  <c r="P94" i="111"/>
  <c r="P94" i="112"/>
  <c r="P94" i="176"/>
  <c r="P94" i="177"/>
  <c r="P94" i="178"/>
  <c r="P94" i="179"/>
  <c r="P94" i="180"/>
  <c r="P94" i="181"/>
  <c r="P94" i="182"/>
  <c r="P94" i="183"/>
  <c r="P94" i="184"/>
  <c r="P94" i="185"/>
  <c r="P94" i="113"/>
  <c r="P94" i="114"/>
  <c r="P94" i="115"/>
  <c r="P94" i="116"/>
  <c r="P94" i="117"/>
  <c r="P94" i="118"/>
  <c r="P94" i="119"/>
  <c r="P94" i="120"/>
  <c r="P94" i="121"/>
  <c r="P94" i="122"/>
  <c r="P94" i="123"/>
  <c r="P94" i="124"/>
  <c r="P94" i="125"/>
  <c r="P94" i="126"/>
  <c r="P94" i="127"/>
  <c r="P94" i="128"/>
  <c r="P94" i="129"/>
  <c r="P94" i="130"/>
  <c r="P94" i="234"/>
  <c r="P94" i="131"/>
  <c r="P94" i="132"/>
  <c r="P94" i="133"/>
  <c r="P94" i="134"/>
  <c r="P94" i="135"/>
  <c r="P94" i="136"/>
  <c r="P94" i="137"/>
  <c r="P94" i="138"/>
  <c r="P94" i="215"/>
  <c r="P94" i="216"/>
  <c r="P94" i="217"/>
  <c r="P94" i="218"/>
  <c r="P94" i="139"/>
  <c r="P94" i="140"/>
  <c r="P94" i="141"/>
  <c r="P94" i="142"/>
  <c r="P94" i="143"/>
  <c r="P94" i="144"/>
  <c r="P94" i="145"/>
  <c r="P94" i="146"/>
  <c r="P94" i="147"/>
  <c r="P94" i="148"/>
  <c r="P94" i="149"/>
  <c r="P94" i="150"/>
  <c r="P94" i="151"/>
  <c r="P94" i="152"/>
  <c r="P94" i="153"/>
  <c r="P94" i="154"/>
  <c r="P94" i="155"/>
  <c r="P94" i="156"/>
  <c r="P94" i="235"/>
  <c r="P94" i="157"/>
  <c r="P94" i="158"/>
  <c r="P94" i="159"/>
  <c r="P94" i="160"/>
  <c r="P94" i="161"/>
  <c r="P94" i="162"/>
  <c r="P94" i="163"/>
  <c r="P94" i="164"/>
  <c r="P94" i="226"/>
  <c r="P94" i="227"/>
  <c r="P94" i="228"/>
  <c r="P94" i="229"/>
  <c r="P94" i="13"/>
  <c r="O94" i="12" l="1"/>
  <c r="N94" i="9"/>
  <c r="P94" i="9"/>
  <c r="L94" i="9"/>
  <c r="M94" i="5"/>
  <c r="N94" i="5"/>
  <c r="O94" i="5"/>
  <c r="P94" i="5"/>
  <c r="L94" i="5"/>
  <c r="N94" i="3"/>
  <c r="O94" i="9" l="1"/>
  <c r="M94" i="9"/>
  <c r="L94" i="3"/>
  <c r="P94" i="3"/>
  <c r="M94" i="3"/>
  <c r="L94" i="7"/>
  <c r="P94" i="7"/>
  <c r="O94" i="7"/>
  <c r="N94" i="7"/>
  <c r="M94" i="7"/>
  <c r="O94" i="10"/>
  <c r="L94" i="11"/>
  <c r="P94" i="11"/>
  <c r="N94" i="11"/>
  <c r="M94" i="11"/>
  <c r="L94" i="6"/>
  <c r="P94" i="6"/>
  <c r="O94" i="6"/>
  <c r="N94" i="6"/>
  <c r="M94" i="6"/>
  <c r="L94" i="10"/>
  <c r="P94" i="10"/>
  <c r="N94" i="10"/>
  <c r="M94" i="10"/>
  <c r="O94" i="3"/>
  <c r="L94" i="4"/>
  <c r="P94" i="4"/>
  <c r="O94" i="4"/>
  <c r="N94" i="4"/>
  <c r="M94" i="4"/>
  <c r="L94" i="8"/>
  <c r="P94" i="8"/>
  <c r="O94" i="8"/>
  <c r="N94" i="8"/>
  <c r="M94" i="8"/>
  <c r="O94" i="11"/>
  <c r="L94" i="12"/>
  <c r="P94" i="12"/>
  <c r="N94" i="12"/>
  <c r="M94" i="12"/>
  <c r="N94" i="2" l="1"/>
  <c r="M94" i="2"/>
  <c r="O94" i="2"/>
  <c r="L94" i="2"/>
  <c r="P94" i="2"/>
  <c r="M94" i="439" l="1"/>
  <c r="N94" i="439"/>
  <c r="O94" i="439"/>
  <c r="P94" i="439"/>
  <c r="L94" i="439"/>
  <c r="N94" i="444"/>
  <c r="O94" i="444"/>
  <c r="L94" i="444"/>
  <c r="P94" i="444"/>
  <c r="M94" i="444"/>
  <c r="M94" i="454" l="1"/>
  <c r="M94" i="449"/>
  <c r="N94" i="454"/>
  <c r="P94" i="454"/>
  <c r="L94" i="454"/>
  <c r="N94" i="449"/>
  <c r="O94" i="454"/>
  <c r="P94" i="449"/>
  <c r="L94" i="449"/>
  <c r="O94" i="449"/>
  <c r="O94" i="186" l="1"/>
  <c r="O94" i="189"/>
  <c r="L94" i="186"/>
  <c r="N94" i="187"/>
  <c r="O94" i="188"/>
  <c r="L94" i="189"/>
  <c r="M94" i="190"/>
  <c r="O94" i="211"/>
  <c r="M94" i="212"/>
  <c r="M94" i="213"/>
  <c r="N94" i="214"/>
  <c r="M94" i="186"/>
  <c r="O94" i="187"/>
  <c r="L94" i="188"/>
  <c r="P94" i="188"/>
  <c r="M94" i="189"/>
  <c r="N94" i="190"/>
  <c r="O94" i="191"/>
  <c r="L94" i="192"/>
  <c r="P94" i="192"/>
  <c r="M94" i="208"/>
  <c r="N94" i="209"/>
  <c r="O94" i="210"/>
  <c r="L94" i="211"/>
  <c r="P94" i="211"/>
  <c r="N94" i="212"/>
  <c r="N94" i="213"/>
  <c r="O94" i="214"/>
  <c r="N94" i="186"/>
  <c r="N94" i="189"/>
  <c r="O94" i="190"/>
  <c r="L94" i="214"/>
  <c r="P94" i="214"/>
  <c r="L94" i="187"/>
  <c r="P94" i="187"/>
  <c r="M94" i="188"/>
  <c r="L94" i="191"/>
  <c r="P94" i="191"/>
  <c r="M94" i="192"/>
  <c r="N94" i="208"/>
  <c r="O94" i="209"/>
  <c r="L94" i="210"/>
  <c r="P94" i="210"/>
  <c r="M94" i="211"/>
  <c r="O94" i="212"/>
  <c r="L94" i="212"/>
  <c r="O94" i="213"/>
  <c r="M94" i="187"/>
  <c r="N94" i="188"/>
  <c r="L94" i="190"/>
  <c r="P94" i="190"/>
  <c r="M94" i="191"/>
  <c r="N94" i="192"/>
  <c r="O94" i="208"/>
  <c r="L94" i="209"/>
  <c r="P94" i="209"/>
  <c r="M94" i="210"/>
  <c r="N94" i="211"/>
  <c r="P94" i="212"/>
  <c r="L94" i="213"/>
  <c r="P94" i="213"/>
  <c r="M94" i="214"/>
  <c r="P94" i="186"/>
  <c r="P94" i="189"/>
  <c r="N94" i="191"/>
  <c r="O94" i="192"/>
  <c r="L94" i="208"/>
  <c r="P94" i="208"/>
  <c r="M94" i="209"/>
  <c r="N94" i="210"/>
  <c r="M94" i="225" l="1"/>
  <c r="P94" i="220"/>
  <c r="O94" i="202"/>
  <c r="M94" i="200"/>
  <c r="M94" i="197"/>
  <c r="L94" i="225"/>
  <c r="M94" i="222"/>
  <c r="L94" i="221"/>
  <c r="O94" i="220"/>
  <c r="O94" i="199"/>
  <c r="L94" i="197"/>
  <c r="O94" i="225"/>
  <c r="N94" i="223"/>
  <c r="N94" i="199"/>
  <c r="N94" i="221"/>
  <c r="L94" i="219"/>
  <c r="M94" i="203"/>
  <c r="P94" i="198"/>
  <c r="P94" i="224"/>
  <c r="N94" i="222"/>
  <c r="L94" i="220"/>
  <c r="P94" i="199"/>
  <c r="O94" i="224"/>
  <c r="N94" i="219"/>
  <c r="O94" i="203"/>
  <c r="M94" i="201"/>
  <c r="P94" i="222"/>
  <c r="N94" i="220"/>
  <c r="M94" i="202"/>
  <c r="O94" i="200"/>
  <c r="N94" i="225"/>
  <c r="M94" i="223"/>
  <c r="P94" i="202"/>
  <c r="N94" i="200"/>
  <c r="L94" i="198"/>
  <c r="O94" i="198"/>
  <c r="L94" i="224"/>
  <c r="O94" i="219"/>
  <c r="P94" i="203"/>
  <c r="N94" i="201"/>
  <c r="L94" i="199"/>
  <c r="L94" i="223"/>
  <c r="P94" i="200"/>
  <c r="N94" i="198"/>
  <c r="N94" i="224"/>
  <c r="L94" i="222"/>
  <c r="P94" i="201"/>
  <c r="O94" i="222"/>
  <c r="M94" i="220"/>
  <c r="L94" i="202"/>
  <c r="N94" i="197"/>
  <c r="P94" i="223"/>
  <c r="M94" i="221"/>
  <c r="L94" i="203"/>
  <c r="P94" i="225"/>
  <c r="O94" i="223"/>
  <c r="P94" i="221"/>
  <c r="N94" i="202"/>
  <c r="L94" i="200"/>
  <c r="P94" i="197"/>
  <c r="O94" i="221"/>
  <c r="M94" i="219"/>
  <c r="N94" i="203"/>
  <c r="L94" i="201"/>
  <c r="M94" i="198"/>
  <c r="O94" i="197"/>
  <c r="M94" i="224"/>
  <c r="P94" i="219"/>
  <c r="O94" i="201"/>
  <c r="M94" i="199"/>
</calcChain>
</file>

<file path=xl/comments1.xml><?xml version="1.0" encoding="utf-8"?>
<comments xmlns="http://schemas.openxmlformats.org/spreadsheetml/2006/main">
  <authors>
    <author>STN</author>
  </authors>
  <commentList>
    <comment ref="O2" authorId="0" shapeId="0">
      <text>
        <r>
          <rPr>
            <b/>
            <sz val="9"/>
            <color indexed="81"/>
            <rFont val="Segoe UI"/>
            <family val="2"/>
          </rPr>
          <t>STN:</t>
        </r>
        <r>
          <rPr>
            <sz val="9"/>
            <color indexed="81"/>
            <rFont val="Segoe UI"/>
            <family val="2"/>
          </rPr>
          <t xml:space="preserve">
Obs: está considerando somente o Rendimento Médio dos Segurados Urbanos..caso inclua parte dos Servidores Públicos é necessário recalcular o rendimento médio desse novo grupo</t>
        </r>
      </text>
    </comment>
  </commentList>
</comments>
</file>

<file path=xl/comments2.xml><?xml version="1.0" encoding="utf-8"?>
<comments xmlns="http://schemas.openxmlformats.org/spreadsheetml/2006/main">
  <authors>
    <author>STN</author>
  </authors>
  <commentList>
    <comment ref="O2" authorId="0" shapeId="0">
      <text>
        <r>
          <rPr>
            <b/>
            <sz val="9"/>
            <color indexed="81"/>
            <rFont val="Segoe UI"/>
            <family val="2"/>
          </rPr>
          <t>STN:</t>
        </r>
        <r>
          <rPr>
            <sz val="9"/>
            <color indexed="81"/>
            <rFont val="Segoe UI"/>
            <family val="2"/>
          </rPr>
          <t xml:space="preserve">
Obs: está considerando somente o Rendimento Médio dos Segurados Urbanos..caso inclua parte dos Servidores Públicos é necessário recalcular o rendimento médio desse novo grupo</t>
        </r>
      </text>
    </comment>
  </commentList>
</comments>
</file>

<file path=xl/comments3.xml><?xml version="1.0" encoding="utf-8"?>
<comments xmlns="http://schemas.openxmlformats.org/spreadsheetml/2006/main">
  <authors>
    <author>STN</author>
  </authors>
  <commentList>
    <comment ref="O2" authorId="0" shapeId="0">
      <text>
        <r>
          <rPr>
            <b/>
            <sz val="9"/>
            <color indexed="81"/>
            <rFont val="Segoe UI"/>
            <family val="2"/>
          </rPr>
          <t>STN:</t>
        </r>
        <r>
          <rPr>
            <sz val="9"/>
            <color indexed="81"/>
            <rFont val="Segoe UI"/>
            <family val="2"/>
          </rPr>
          <t xml:space="preserve">
Obs: está considerando somente o Rendimento Médio dos Segurados Urbanos..caso inclua parte dos Servidores Públicos é necessário recalcular o rendimento médio desse novo grupo</t>
        </r>
      </text>
    </comment>
  </commentList>
</comments>
</file>

<file path=xl/comments4.xml><?xml version="1.0" encoding="utf-8"?>
<comments xmlns="http://schemas.openxmlformats.org/spreadsheetml/2006/main">
  <authors>
    <author>STN</author>
  </authors>
  <commentList>
    <comment ref="O2" authorId="0" shapeId="0">
      <text>
        <r>
          <rPr>
            <b/>
            <sz val="9"/>
            <color indexed="81"/>
            <rFont val="Segoe UI"/>
            <family val="2"/>
          </rPr>
          <t>STN:</t>
        </r>
        <r>
          <rPr>
            <sz val="9"/>
            <color indexed="81"/>
            <rFont val="Segoe UI"/>
            <family val="2"/>
          </rPr>
          <t xml:space="preserve">
Obs: está considerando somente o Rendimento Médio dos Segurados Urbanos..caso inclua parte dos Servidores Públicos é necessário recalcular o rendimento médio desse novo grupo</t>
        </r>
      </text>
    </comment>
  </commentList>
</comments>
</file>

<file path=xl/comments5.xml><?xml version="1.0" encoding="utf-8"?>
<comments xmlns="http://schemas.openxmlformats.org/spreadsheetml/2006/main">
  <authors>
    <author>STN</author>
  </authors>
  <commentList>
    <comment ref="O2" authorId="0" shapeId="0">
      <text>
        <r>
          <rPr>
            <b/>
            <sz val="9"/>
            <color indexed="81"/>
            <rFont val="Segoe UI"/>
            <family val="2"/>
          </rPr>
          <t>STN:</t>
        </r>
        <r>
          <rPr>
            <sz val="9"/>
            <color indexed="81"/>
            <rFont val="Segoe UI"/>
            <family val="2"/>
          </rPr>
          <t xml:space="preserve">
Obs: está considerando somente o Rendimento Médio dos Segurados Urbanos..caso inclua parte dos Servidores Públicos é necessário recalcular o rendimento médio desse novo grupo</t>
        </r>
      </text>
    </comment>
  </commentList>
</comments>
</file>

<file path=xl/sharedStrings.xml><?xml version="1.0" encoding="utf-8"?>
<sst xmlns="http://schemas.openxmlformats.org/spreadsheetml/2006/main" count="1767" uniqueCount="465">
  <si>
    <t>Homens</t>
  </si>
  <si>
    <t>Mulheres</t>
  </si>
  <si>
    <t>Ap. por Idade (normal)</t>
  </si>
  <si>
    <t>EsApinRurH</t>
  </si>
  <si>
    <t>EsApinRurM</t>
  </si>
  <si>
    <t>Ap. por Idade Deficiente</t>
  </si>
  <si>
    <t>EsApidRurH</t>
  </si>
  <si>
    <t>EsApidRurM</t>
  </si>
  <si>
    <t>Ap. por TC (normal)</t>
  </si>
  <si>
    <t>EsAtcnRurH</t>
  </si>
  <si>
    <t>EsAtcnRurM</t>
  </si>
  <si>
    <t>Ap. por TC Especial</t>
  </si>
  <si>
    <t>EsAtceRurH</t>
  </si>
  <si>
    <t>EsAtceRurM</t>
  </si>
  <si>
    <t>Ap. Prof.</t>
  </si>
  <si>
    <t>EsAtcpRurH</t>
  </si>
  <si>
    <t>EsAtcpRurM</t>
  </si>
  <si>
    <t>Ap. por TC Deficiente</t>
  </si>
  <si>
    <t>EsAtcdRurH</t>
  </si>
  <si>
    <t>EsAtcdRurM</t>
  </si>
  <si>
    <t>Ap. por Invalidez</t>
  </si>
  <si>
    <t>EsAinvRurH</t>
  </si>
  <si>
    <t>EsAinvRurM</t>
  </si>
  <si>
    <t>Auxílio-Doença</t>
  </si>
  <si>
    <t>EsAuxdRurH</t>
  </si>
  <si>
    <t>EsAuxdRurM</t>
  </si>
  <si>
    <t>Auxílio-Acidente</t>
  </si>
  <si>
    <t>EsAuxaRurH</t>
  </si>
  <si>
    <t>EsAuxaRurM</t>
  </si>
  <si>
    <t>Auxílio-Reclusão</t>
  </si>
  <si>
    <t>EsAuxrRurH</t>
  </si>
  <si>
    <t>EsAuxrRurM</t>
  </si>
  <si>
    <t>Salário-Maternidade</t>
  </si>
  <si>
    <t>ÍNDICE</t>
  </si>
  <si>
    <t>Total</t>
  </si>
  <si>
    <t>RURAL</t>
  </si>
  <si>
    <t>EsApinUrbPisoH</t>
  </si>
  <si>
    <t>EsApinUrbPisoM</t>
  </si>
  <si>
    <t>EsApidUrbPisoH</t>
  </si>
  <si>
    <t>EsApidUrbPisoM</t>
  </si>
  <si>
    <t>EsAtcnUrbPisoH</t>
  </si>
  <si>
    <t>EsAtcnUrbPisoM</t>
  </si>
  <si>
    <t>EsAtceUrbPisoH</t>
  </si>
  <si>
    <t>EsAtceUrbPisoM</t>
  </si>
  <si>
    <t>EsAtcpUrbPisoH</t>
  </si>
  <si>
    <t>EsAtcpUrbPisoM</t>
  </si>
  <si>
    <t>EsAtcdUrbPisoH</t>
  </si>
  <si>
    <t>EsAtcdUrbPisoM</t>
  </si>
  <si>
    <t>EsAinvUrbPisoH</t>
  </si>
  <si>
    <t>EsAinvUrbPisoM</t>
  </si>
  <si>
    <t>EsAuxdUrbPisoH</t>
  </si>
  <si>
    <t>EsAuxdUrbPisoM</t>
  </si>
  <si>
    <t>EsAuxaUrbPisoH</t>
  </si>
  <si>
    <t>EsAuxaUrbPisoM</t>
  </si>
  <si>
    <t>EsAuxrUrbPisoH</t>
  </si>
  <si>
    <t>EsAuxrUrbPisoM</t>
  </si>
  <si>
    <t>EsApinUrbAcimH</t>
  </si>
  <si>
    <t>EsApinUrbAcimM</t>
  </si>
  <si>
    <t>EsApidUrbAcimH</t>
  </si>
  <si>
    <t>EsApidUrbAcimM</t>
  </si>
  <si>
    <t>EsAtcnUrbAcimH</t>
  </si>
  <si>
    <t>EsAtcnUrbAcimM</t>
  </si>
  <si>
    <t>EsAtceUrbAcimH</t>
  </si>
  <si>
    <t>EsAtceUrbAcimM</t>
  </si>
  <si>
    <t>EsAtcpUrbAcimH</t>
  </si>
  <si>
    <t>EsAtcpUrbAcimM</t>
  </si>
  <si>
    <t>EsAtcdUrbAcimH</t>
  </si>
  <si>
    <t>EsAtcdUrbAcimM</t>
  </si>
  <si>
    <t>EsAinvUrbAcimH</t>
  </si>
  <si>
    <t>EsAinvUrbAcimM</t>
  </si>
  <si>
    <t>EsAuxdUrbAcimH</t>
  </si>
  <si>
    <t>EsAuxdUrbAcimM</t>
  </si>
  <si>
    <t>EsAuxaUrbAcimH</t>
  </si>
  <si>
    <t>EsAuxaUrbAcimM</t>
  </si>
  <si>
    <t>EsAuxrUrbAcimH</t>
  </si>
  <si>
    <t>EsAuxrUrbAcimM</t>
  </si>
  <si>
    <t>CeApinRurH</t>
  </si>
  <si>
    <t>CeApinRurM</t>
  </si>
  <si>
    <t>CeApidRurH</t>
  </si>
  <si>
    <t>CeApidRurM</t>
  </si>
  <si>
    <t>CeAtcnRurH</t>
  </si>
  <si>
    <t>CeAtcnRurM</t>
  </si>
  <si>
    <t>CeAtceRurH</t>
  </si>
  <si>
    <t>CeAtceRurM</t>
  </si>
  <si>
    <t>CeAtcpRurH</t>
  </si>
  <si>
    <t>CeAtcpRurM</t>
  </si>
  <si>
    <t>CeAtcdRurH</t>
  </si>
  <si>
    <t>CeAtcdRurM</t>
  </si>
  <si>
    <t>CeAinvRurH</t>
  </si>
  <si>
    <t>CeAinvRurM</t>
  </si>
  <si>
    <t>CeApinUrbPisoH</t>
  </si>
  <si>
    <t>CeApinUrbPisoM</t>
  </si>
  <si>
    <t>CeApidUrbPisoH</t>
  </si>
  <si>
    <t>CeApidUrbPisoM</t>
  </si>
  <si>
    <t>CeAtcnUrbPisoH</t>
  </si>
  <si>
    <t>CeAtcnUrbPisoM</t>
  </si>
  <si>
    <t>CeAtceUrbPisoH</t>
  </si>
  <si>
    <t>CeAtceUrbPisoM</t>
  </si>
  <si>
    <t>CeAtcpUrbPisoH</t>
  </si>
  <si>
    <t>CeAtcpUrbPisoM</t>
  </si>
  <si>
    <t>CeAtcdUrbPisoH</t>
  </si>
  <si>
    <t>CeAtcdUrbPisoM</t>
  </si>
  <si>
    <t>CeAinvUrbPisoH</t>
  </si>
  <si>
    <t>CeAinvUrbPisoM</t>
  </si>
  <si>
    <t>CeApinUrbAcimH</t>
  </si>
  <si>
    <t>CeApinUrbAcimM</t>
  </si>
  <si>
    <t>CeApidUrbAcimH</t>
  </si>
  <si>
    <t>CeApidUrbAcimM</t>
  </si>
  <si>
    <t>CeAtcnUrbAcimH</t>
  </si>
  <si>
    <t>CeAtcnUrbAcimM</t>
  </si>
  <si>
    <t>CeAtceUrbAcimH</t>
  </si>
  <si>
    <t>CeAtceUrbAcimM</t>
  </si>
  <si>
    <t>CeAtcpUrbAcimH</t>
  </si>
  <si>
    <t>CeAtcpUrbAcimM</t>
  </si>
  <si>
    <t>CeAtcdUrbAcimH</t>
  </si>
  <si>
    <t>CeAtcdUrbAcimM</t>
  </si>
  <si>
    <t>CeAinvUrbAcimH</t>
  </si>
  <si>
    <t>CeAinvUrbAcimM</t>
  </si>
  <si>
    <t>CoApinRurH</t>
  </si>
  <si>
    <t>CoApinRurM</t>
  </si>
  <si>
    <t>CoApidRurH</t>
  </si>
  <si>
    <t>CoApidRurM</t>
  </si>
  <si>
    <t>CoAtcnRurH</t>
  </si>
  <si>
    <t>CoAtcnRurM</t>
  </si>
  <si>
    <t>CoAtceRurH</t>
  </si>
  <si>
    <t>CoAtceRurM</t>
  </si>
  <si>
    <t>CoAtcpRurH</t>
  </si>
  <si>
    <t>CoAtcpRurM</t>
  </si>
  <si>
    <t>CoAtcdRurH</t>
  </si>
  <si>
    <t>CoAtcdRurM</t>
  </si>
  <si>
    <t>CoAinvRurH</t>
  </si>
  <si>
    <t>CoAinvRurM</t>
  </si>
  <si>
    <t>CoApinUrbPisoH</t>
  </si>
  <si>
    <t>CoApinUrbPisoM</t>
  </si>
  <si>
    <t>CoApidUrbPisoH</t>
  </si>
  <si>
    <t>CoApidUrbPisoM</t>
  </si>
  <si>
    <t>CoAtcnUrbPisoH</t>
  </si>
  <si>
    <t>CoAtcnUrbPisoM</t>
  </si>
  <si>
    <t>CoAtceUrbPisoH</t>
  </si>
  <si>
    <t>CoAtceUrbPisoM</t>
  </si>
  <si>
    <t>CoAtcpUrbPisoH</t>
  </si>
  <si>
    <t>CoAtcpUrbPisoM</t>
  </si>
  <si>
    <t>CoAtcdUrbPisoH</t>
  </si>
  <si>
    <t>CoAtcdUrbPisoM</t>
  </si>
  <si>
    <t>CoAinvUrbPisoH</t>
  </si>
  <si>
    <t>CoAinvUrbPisoM</t>
  </si>
  <si>
    <t>CoApinUrbAcimH</t>
  </si>
  <si>
    <t>CoApinUrbAcimM</t>
  </si>
  <si>
    <t>CoApidUrbAcimH</t>
  </si>
  <si>
    <t>CoApidUrbAcimM</t>
  </si>
  <si>
    <t>CoAtcnUrbAcimH</t>
  </si>
  <si>
    <t>CoAtcnUrbAcimM</t>
  </si>
  <si>
    <t>CoAtceUrbAcimH</t>
  </si>
  <si>
    <t>CoAtceUrbAcimM</t>
  </si>
  <si>
    <t>CoAtcpUrbAcimH</t>
  </si>
  <si>
    <t>CoAtcpUrbAcimM</t>
  </si>
  <si>
    <t>CoAtcdUrbAcimH</t>
  </si>
  <si>
    <t>CoAtcdUrbAcimM</t>
  </si>
  <si>
    <t>CoAinvUrbAcimH</t>
  </si>
  <si>
    <t>CoAinvUrbAcimM</t>
  </si>
  <si>
    <t>EsSalMatRurM</t>
  </si>
  <si>
    <t>CoSalMatRurM</t>
  </si>
  <si>
    <t>CoSalMatUrbAcimM</t>
  </si>
  <si>
    <t>Valor das Concessões</t>
  </si>
  <si>
    <t>ValCoApinRurH</t>
  </si>
  <si>
    <t>ValCoApinRurM</t>
  </si>
  <si>
    <t>ValCoApidRurH</t>
  </si>
  <si>
    <t>ValCoApidRurM</t>
  </si>
  <si>
    <t>ValCoAtcnRurH</t>
  </si>
  <si>
    <t>ValCoAtcnRurM</t>
  </si>
  <si>
    <t>ValCoAtceRurH</t>
  </si>
  <si>
    <t>ValCoAtceRurM</t>
  </si>
  <si>
    <t>ValCoAtcpRurH</t>
  </si>
  <si>
    <t>ValCoAtcpRurM</t>
  </si>
  <si>
    <t>ValCoAtcdRurH</t>
  </si>
  <si>
    <t>ValCoAtcdRurM</t>
  </si>
  <si>
    <t>ValCoAinvRurH</t>
  </si>
  <si>
    <t>ValCoAinvRurM</t>
  </si>
  <si>
    <t>ValCoAuxdRurH</t>
  </si>
  <si>
    <t>ValCoAuxdRurM</t>
  </si>
  <si>
    <t>ValCoAuxaRurH</t>
  </si>
  <si>
    <t>ValCoAuxaRurM</t>
  </si>
  <si>
    <t>ValCoAuxrRurH</t>
  </si>
  <si>
    <t>ValCoAuxrRurM</t>
  </si>
  <si>
    <t>ValCoSalMatRurM</t>
  </si>
  <si>
    <t>ValCoApinUrbPisoH</t>
  </si>
  <si>
    <t>ValCoApinUrbPisoM</t>
  </si>
  <si>
    <t>ValCoApidUrbPisoH</t>
  </si>
  <si>
    <t>ValCoApidUrbPisoM</t>
  </si>
  <si>
    <t>ValCoAtcnUrbPisoH</t>
  </si>
  <si>
    <t>ValCoAtcnUrbPisoM</t>
  </si>
  <si>
    <t>ValCoAtceUrbPisoH</t>
  </si>
  <si>
    <t>ValCoAtceUrbPisoM</t>
  </si>
  <si>
    <t>ValCoAtcpUrbPisoH</t>
  </si>
  <si>
    <t>ValCoAtcpUrbPisoM</t>
  </si>
  <si>
    <t>ValCoAtcdUrbPisoH</t>
  </si>
  <si>
    <t>ValCoAtcdUrbPisoM</t>
  </si>
  <si>
    <t>ValCoAinvUrbPisoH</t>
  </si>
  <si>
    <t>ValCoAinvUrbPisoM</t>
  </si>
  <si>
    <t>ValCoAuxdUrbPisoH</t>
  </si>
  <si>
    <t>ValCoAuxdUrbPisoM</t>
  </si>
  <si>
    <t>ValCoAuxaUrbPisoH</t>
  </si>
  <si>
    <t>ValCoAuxaUrbPisoM</t>
  </si>
  <si>
    <t>ValCoAuxrUrbPisoH</t>
  </si>
  <si>
    <t>ValCoAuxrUrbPisoM</t>
  </si>
  <si>
    <t>ValCoApinUrbAcimH</t>
  </si>
  <si>
    <t>ValCoApinUrbAcimM</t>
  </si>
  <si>
    <t>ValCoApidUrbAcimH</t>
  </si>
  <si>
    <t>ValCoApidUrbAcimM</t>
  </si>
  <si>
    <t>ValCoAtcnUrbAcimH</t>
  </si>
  <si>
    <t>ValCoAtcnUrbAcimM</t>
  </si>
  <si>
    <t>ValCoAtceUrbAcimH</t>
  </si>
  <si>
    <t>ValCoAtceUrbAcimM</t>
  </si>
  <si>
    <t>ValCoAtcpUrbAcimH</t>
  </si>
  <si>
    <t>ValCoAtcpUrbAcimM</t>
  </si>
  <si>
    <t>ValCoAtcdUrbAcimH</t>
  </si>
  <si>
    <t>ValCoAtcdUrbAcimM</t>
  </si>
  <si>
    <t>ValCoAinvUrbAcimH</t>
  </si>
  <si>
    <t>ValCoAinvUrbAcimM</t>
  </si>
  <si>
    <t>ValCoAuxdUrbAcimH</t>
  </si>
  <si>
    <t>ValCoAuxdUrbAcimM</t>
  </si>
  <si>
    <t>ValCoAuxaUrbAcimH</t>
  </si>
  <si>
    <t>ValCoAuxaUrbAcimM</t>
  </si>
  <si>
    <t>ValCoAuxrUrbAcimH</t>
  </si>
  <si>
    <t>ValCoAuxrUrbAcimM</t>
  </si>
  <si>
    <t>CoAuxdRurH</t>
  </si>
  <si>
    <t>CoAuxdRurM</t>
  </si>
  <si>
    <t>CoAuxdUrbPisoH</t>
  </si>
  <si>
    <t>CoAuxdUrbPisoM</t>
  </si>
  <si>
    <t>CoAuxdUrbAcimH</t>
  </si>
  <si>
    <t>CoAuxdUrbAcimM</t>
  </si>
  <si>
    <t>Qte de Concessões</t>
  </si>
  <si>
    <t>Qte de Cessações</t>
  </si>
  <si>
    <t>Estoque - Ativos</t>
  </si>
  <si>
    <t>Valor do Estoque (Ativos)</t>
  </si>
  <si>
    <t>ValEsApinRurH</t>
  </si>
  <si>
    <t>ValEsApinRurM</t>
  </si>
  <si>
    <t>ValEsApidRurH</t>
  </si>
  <si>
    <t>ValEsApidRurM</t>
  </si>
  <si>
    <t>ValEsAtcnRurH</t>
  </si>
  <si>
    <t>ValEsAtcnRurM</t>
  </si>
  <si>
    <t>ValEsAtceRurH</t>
  </si>
  <si>
    <t>ValEsAtceRurM</t>
  </si>
  <si>
    <t>ValEsAtcpRurH</t>
  </si>
  <si>
    <t>ValEsAtcpRurM</t>
  </si>
  <si>
    <t>ValEsAtcdRurH</t>
  </si>
  <si>
    <t>ValEsAtcdRurM</t>
  </si>
  <si>
    <t>ValEsAinvRurH</t>
  </si>
  <si>
    <t>ValEsAinvRurM</t>
  </si>
  <si>
    <t>ValEsAuxdRurH</t>
  </si>
  <si>
    <t>ValEsAuxdRurM</t>
  </si>
  <si>
    <t>ValEsAuxaRurH</t>
  </si>
  <si>
    <t>ValEsAuxaRurM</t>
  </si>
  <si>
    <t>ValEsAuxrRurH</t>
  </si>
  <si>
    <t>ValEsAuxrRurM</t>
  </si>
  <si>
    <t>ValEsSalMatRurM</t>
  </si>
  <si>
    <t>ValEsApinUrbPisoH</t>
  </si>
  <si>
    <t>ValEsApinUrbPisoM</t>
  </si>
  <si>
    <t>ValEsApidUrbPisoH</t>
  </si>
  <si>
    <t>ValEsApidUrbPisoM</t>
  </si>
  <si>
    <t>ValEsAtcnUrbPisoH</t>
  </si>
  <si>
    <t>ValEsAtcnUrbPisoM</t>
  </si>
  <si>
    <t>ValEsAtceUrbPisoH</t>
  </si>
  <si>
    <t>ValEsAtceUrbPisoM</t>
  </si>
  <si>
    <t>ValEsAtcpUrbPisoH</t>
  </si>
  <si>
    <t>ValEsAtcpUrbPisoM</t>
  </si>
  <si>
    <t>ValEsAtcdUrbPisoH</t>
  </si>
  <si>
    <t>ValEsAtcdUrbPisoM</t>
  </si>
  <si>
    <t>ValEsAinvUrbPisoH</t>
  </si>
  <si>
    <t>ValEsAinvUrbPisoM</t>
  </si>
  <si>
    <t>ValEsAuxdUrbPisoH</t>
  </si>
  <si>
    <t>ValEsAuxdUrbPisoM</t>
  </si>
  <si>
    <t>ValEsAuxaUrbPisoH</t>
  </si>
  <si>
    <t>ValEsAuxaUrbPisoM</t>
  </si>
  <si>
    <t>ValEsAuxrUrbPisoH</t>
  </si>
  <si>
    <t>ValEsAuxrUrbPisoM</t>
  </si>
  <si>
    <t>ValEsApinUrbAcimH</t>
  </si>
  <si>
    <t>ValEsApinUrbAcimM</t>
  </si>
  <si>
    <t>ValEsApidUrbAcimH</t>
  </si>
  <si>
    <t>ValEsApidUrbAcimM</t>
  </si>
  <si>
    <t>ValEsAtcnUrbAcimH</t>
  </si>
  <si>
    <t>ValEsAtcnUrbAcimM</t>
  </si>
  <si>
    <t>ValEsAtceUrbAcimH</t>
  </si>
  <si>
    <t>ValEsAtceUrbAcimM</t>
  </si>
  <si>
    <t>ValEsAtcpUrbAcimH</t>
  </si>
  <si>
    <t>ValEsAtcpUrbAcimM</t>
  </si>
  <si>
    <t>ValEsAtcdUrbAcimH</t>
  </si>
  <si>
    <t>ValEsAtcdUrbAcimM</t>
  </si>
  <si>
    <t>ValEsAinvUrbAcimH</t>
  </si>
  <si>
    <t>ValEsAinvUrbAcimM</t>
  </si>
  <si>
    <t>ValEsAuxdUrbAcimH</t>
  </si>
  <si>
    <t>ValEsAuxdUrbAcimM</t>
  </si>
  <si>
    <t>ValEsAuxaUrbAcimH</t>
  </si>
  <si>
    <t>ValEsAuxaUrbAcimM</t>
  </si>
  <si>
    <t>ValEsAuxrUrbAcimH</t>
  </si>
  <si>
    <t>ValEsAuxrUrbAcimM</t>
  </si>
  <si>
    <t>EsLoasIdoH</t>
  </si>
  <si>
    <t>EsLoasIdoM</t>
  </si>
  <si>
    <t>EsLoasDefH</t>
  </si>
  <si>
    <t>EsLoasDefM</t>
  </si>
  <si>
    <t>EsRmvH</t>
  </si>
  <si>
    <t>EsRmvM</t>
  </si>
  <si>
    <t>ValEsLoasIdoH</t>
  </si>
  <si>
    <t>ValEsLoasIdoM</t>
  </si>
  <si>
    <t>ValEsLoasDefH</t>
  </si>
  <si>
    <t>ValEsLoasDefM</t>
  </si>
  <si>
    <t>ValEsRmvH</t>
  </si>
  <si>
    <t>ValEsRmvM</t>
  </si>
  <si>
    <t>CoLoasIdoH</t>
  </si>
  <si>
    <t>CoLoasIdoM</t>
  </si>
  <si>
    <t>CoLoasDefH</t>
  </si>
  <si>
    <t>CoLoasDefM</t>
  </si>
  <si>
    <t>CeLoasIdoH</t>
  </si>
  <si>
    <t>CeLoasIdoM</t>
  </si>
  <si>
    <t>CeLoasDefH</t>
  </si>
  <si>
    <t>CeLoasDefM</t>
  </si>
  <si>
    <t>CeRmvH</t>
  </si>
  <si>
    <t>CeRmvM</t>
  </si>
  <si>
    <t>ValCoLoasIdoH</t>
  </si>
  <si>
    <t>ValCoLoasIdoM</t>
  </si>
  <si>
    <t>ValCoLoasDefH</t>
  </si>
  <si>
    <t>ValCoLoasDefM</t>
  </si>
  <si>
    <t>EsSalMatUrbPisoM</t>
  </si>
  <si>
    <t>ValEsSalMatUrbPisoM</t>
  </si>
  <si>
    <t>CoSalMatUrbPisoM</t>
  </si>
  <si>
    <t>ValCoSalMatUrbPisoM</t>
  </si>
  <si>
    <t>EsSalMatUrbAcimM</t>
  </si>
  <si>
    <t>ValEsSalMatUrbAcimM</t>
  </si>
  <si>
    <t>ValCoSalMatUrbAcimM</t>
  </si>
  <si>
    <t>População</t>
  </si>
  <si>
    <t>PopPnadH</t>
  </si>
  <si>
    <t>PopPnadM</t>
  </si>
  <si>
    <t>PopUrbPnadH</t>
  </si>
  <si>
    <t>PopUrbPnadM</t>
  </si>
  <si>
    <t>PeaPnadH</t>
  </si>
  <si>
    <t>PeaPnadM</t>
  </si>
  <si>
    <t>PeaUrbPnadH</t>
  </si>
  <si>
    <t>PeaRurPnadH</t>
  </si>
  <si>
    <t>IBGE e Pnad</t>
  </si>
  <si>
    <t>PEA - Pnad</t>
  </si>
  <si>
    <t>PeaUrbPnadM</t>
  </si>
  <si>
    <t>PeaRurPnadM</t>
  </si>
  <si>
    <t>PopOcupPnadH</t>
  </si>
  <si>
    <t>PopOcupUrbPnadH</t>
  </si>
  <si>
    <t>PopOcupRurPnadH</t>
  </si>
  <si>
    <t>PopOcupPnadM</t>
  </si>
  <si>
    <t>PopOcupUrbPnadM</t>
  </si>
  <si>
    <t>PopOcupRurPnadM</t>
  </si>
  <si>
    <t>Pop Ocupada - Pnad</t>
  </si>
  <si>
    <t>SegUrbPnadH</t>
  </si>
  <si>
    <t>SegUrbPnadM</t>
  </si>
  <si>
    <t>PopOcupUrbSmPnadH</t>
  </si>
  <si>
    <t>PopOcupUrbAcimPnadH</t>
  </si>
  <si>
    <t>PopOcupUrbSmPnadM</t>
  </si>
  <si>
    <t>PopOcupUrbAcimPnadM</t>
  </si>
  <si>
    <t>SegPubPnadH</t>
  </si>
  <si>
    <t>SegPubPnadM</t>
  </si>
  <si>
    <t>SalMedSegPubPnadH</t>
  </si>
  <si>
    <t>SalMedSegPubPnadM</t>
  </si>
  <si>
    <t>Segurados Urbanos 
- Pnad</t>
  </si>
  <si>
    <t>Segurados Rurais 
- Pnad</t>
  </si>
  <si>
    <t>Salários Médios Urbanos - Pnad</t>
  </si>
  <si>
    <t>SegEspRurPnadH</t>
  </si>
  <si>
    <t>ContrRurPnadH</t>
  </si>
  <si>
    <t>SegPotRurPnadH</t>
  </si>
  <si>
    <t>SegEspRurPnadM</t>
  </si>
  <si>
    <t>ContrRurPnadM</t>
  </si>
  <si>
    <t>SegPotRurPnadM</t>
  </si>
  <si>
    <t>Salários Médios Rurais - Pnad</t>
  </si>
  <si>
    <t>SalMedSegEspRurPnadH</t>
  </si>
  <si>
    <t>SalMedSegEspRurPnadM</t>
  </si>
  <si>
    <t>SalMedContrRurPnadH</t>
  </si>
  <si>
    <t>SalMedContrRurPnadM</t>
  </si>
  <si>
    <t>SalMedSegPotRurPnadH</t>
  </si>
  <si>
    <t>SalMedSegPotRurPnadM</t>
  </si>
  <si>
    <t>SegPrivPnadH</t>
  </si>
  <si>
    <t>SegPrivPnadM</t>
  </si>
  <si>
    <t>SegUrbSmPnadH</t>
  </si>
  <si>
    <t>SegUrbSmPnadM</t>
  </si>
  <si>
    <t>SegRurPnadH</t>
  </si>
  <si>
    <t>SegRurPnadM</t>
  </si>
  <si>
    <t>SalMedSegRurPnadH</t>
  </si>
  <si>
    <t>SalMedSegRurPnadM</t>
  </si>
  <si>
    <t>SalMedSegUrbAcimPnadH</t>
  </si>
  <si>
    <t>SalMedSegUrbAcimPnadM</t>
  </si>
  <si>
    <t>SalMedSegPrivPnadH</t>
  </si>
  <si>
    <t>SalMedSegPrivPnadM</t>
  </si>
  <si>
    <t>SegUrbAcimPnadH</t>
  </si>
  <si>
    <t>SegUrbAcimPnadM</t>
  </si>
  <si>
    <t>Segurados Privados e Públicos
- Pnad</t>
  </si>
  <si>
    <t>PartPubRgpsH</t>
  </si>
  <si>
    <t>PartPubRgpsM</t>
  </si>
  <si>
    <t>Entradas</t>
  </si>
  <si>
    <t>SalMedPopOcupUrbPnadH</t>
  </si>
  <si>
    <t>SalMedPopOcupRurPnadH</t>
  </si>
  <si>
    <t>Salários Médios 
Pop Ocupada - Pnad</t>
  </si>
  <si>
    <t>SalMedPopOcupUrbSmPnadH</t>
  </si>
  <si>
    <t>SalMedPopOcupUrbAcimPnadH</t>
  </si>
  <si>
    <t>SalMedPopOcupUrbAcimPnadM</t>
  </si>
  <si>
    <t>SalMedPopOcupUrbSmPnadM</t>
  </si>
  <si>
    <t>SalMedSegUrbSmPnadH</t>
  </si>
  <si>
    <t>SalMedSegUrbSmPnadM</t>
  </si>
  <si>
    <t>Pensões</t>
  </si>
  <si>
    <t>LOAS Idoso</t>
  </si>
  <si>
    <t>LOAS Deficiente</t>
  </si>
  <si>
    <t>RMV</t>
  </si>
  <si>
    <t>EsPensRurH</t>
  </si>
  <si>
    <t>ValEsPensRurH</t>
  </si>
  <si>
    <t>ValCoPensRurH</t>
  </si>
  <si>
    <t>EsPensRurM</t>
  </si>
  <si>
    <t>ValEsPensRurM</t>
  </si>
  <si>
    <t>ValCoPensRurM</t>
  </si>
  <si>
    <t>CoPensRurH</t>
  </si>
  <si>
    <t>CoPensRurM</t>
  </si>
  <si>
    <t>CePensRurH</t>
  </si>
  <si>
    <t>CePensRurM</t>
  </si>
  <si>
    <t>EsPensUrbPisoH</t>
  </si>
  <si>
    <t>ValEsPensUrbPisoH</t>
  </si>
  <si>
    <t>CoPensUrbPisoH</t>
  </si>
  <si>
    <t>CePensUrbPisoH</t>
  </si>
  <si>
    <t>ValCoPensUrbPisoH</t>
  </si>
  <si>
    <t>EsPensUrbPisoM</t>
  </si>
  <si>
    <t>ValEsPensUrbPisoM</t>
  </si>
  <si>
    <t>CoPensUrbPisoM</t>
  </si>
  <si>
    <t>CePensUrbPisoM</t>
  </si>
  <si>
    <t>ValCoPensUrbPisoM</t>
  </si>
  <si>
    <t>EsPensUrbAcimH</t>
  </si>
  <si>
    <t>ValEsPensUrbAcimH</t>
  </si>
  <si>
    <t>CoPensUrbAcimH</t>
  </si>
  <si>
    <t>CePensUrbAcimH</t>
  </si>
  <si>
    <t>ValCoPensUrbAcimH</t>
  </si>
  <si>
    <t>EsPensUrbAcimM</t>
  </si>
  <si>
    <t>ValEsPensUrbAcimM</t>
  </si>
  <si>
    <t>CoPensUrbAcimM</t>
  </si>
  <si>
    <t>CePensUrbAcimM</t>
  </si>
  <si>
    <t>ValCoPensUrbAcimM</t>
  </si>
  <si>
    <t>.</t>
  </si>
  <si>
    <t>PopIbgeH</t>
  </si>
  <si>
    <t>PopIbgeM</t>
  </si>
  <si>
    <t>Rural</t>
  </si>
  <si>
    <t>Urbano Piso</t>
  </si>
  <si>
    <t>Urbano Acima</t>
  </si>
  <si>
    <t>Assistenciais</t>
  </si>
  <si>
    <t>TxMortIbgeH</t>
  </si>
  <si>
    <t>TxMortIbgeM</t>
  </si>
  <si>
    <t>Macro</t>
  </si>
  <si>
    <t>PIB</t>
  </si>
  <si>
    <t>Pib</t>
  </si>
  <si>
    <t>Receita Efetiva</t>
  </si>
  <si>
    <t>Salário Mínimo</t>
  </si>
  <si>
    <t>Inflação</t>
  </si>
  <si>
    <t>Receita</t>
  </si>
  <si>
    <t>IPCA</t>
  </si>
  <si>
    <t>INPC</t>
  </si>
  <si>
    <t>Sm</t>
  </si>
  <si>
    <t>Valores Nominais</t>
  </si>
  <si>
    <t>Arrecadação Líquida (RGPS)
valores nominais</t>
  </si>
  <si>
    <t>y</t>
  </si>
  <si>
    <t>PIB Valores Correntes</t>
  </si>
  <si>
    <t>BENEFÍCIOS ASSISTENCIAIS</t>
  </si>
  <si>
    <t>PARÂMETROS MACROECONÔMICOS</t>
  </si>
  <si>
    <t>POPULAÇÃO E MERCADO DE TRABALHO</t>
  </si>
  <si>
    <t>CLIENTELA RURAL</t>
  </si>
  <si>
    <t>CLIENTELA URBANA - ACIMA DO PISO PREVIDENCIÁRIO</t>
  </si>
  <si>
    <t>CLIENTELA URBANA - PISO PREVIDENCIÁRIO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</si>
</sst>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* #,##0.00_-;\-* #,##0.00_-;_-* \-??_-;_-@_-"/>
    <numFmt numFmtId="165" formatCode="dd\-mmm\-yy"/>
  </numFmts>
  <fonts count="62" x14ac:knownFonts="1">
    <font>
      <sz val="11"/>
      <color theme="1"/>
      <name val="Calibri"/>
      <family val="2"/>
      <scheme val="minor"/>
    </font>
    <font>
      <sz val="14"/>
      <color theme="1"/>
      <name val="Arial Narrow"/>
      <family val="2"/>
    </font>
    <font>
      <sz val="12"/>
      <color theme="1"/>
      <name val="Arial Narrow"/>
      <family val="2"/>
    </font>
    <font>
      <sz val="13"/>
      <color theme="1"/>
      <name val="Arial Narrow"/>
      <family val="2"/>
    </font>
    <font>
      <sz val="14"/>
      <name val="Arial Narrow"/>
      <family val="2"/>
    </font>
    <font>
      <b/>
      <sz val="14"/>
      <color theme="1"/>
      <name val="Arial Narrow"/>
      <family val="2"/>
    </font>
    <font>
      <i/>
      <sz val="13"/>
      <color theme="1"/>
      <name val="Arial Narrow"/>
      <family val="2"/>
    </font>
    <font>
      <u/>
      <sz val="11"/>
      <color theme="10"/>
      <name val="Calibri"/>
      <family val="2"/>
      <scheme val="minor"/>
    </font>
    <font>
      <b/>
      <sz val="13"/>
      <color theme="0"/>
      <name val="Arial Narrow"/>
      <family val="2"/>
    </font>
    <font>
      <sz val="11"/>
      <color rgb="FF000000"/>
      <name val="Calibri"/>
      <family val="2"/>
      <charset val="1"/>
    </font>
    <font>
      <sz val="16"/>
      <color theme="1"/>
      <name val="Arial Narrow"/>
      <family val="2"/>
    </font>
    <font>
      <sz val="8"/>
      <color theme="1"/>
      <name val="Arial"/>
      <family val="2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b/>
      <sz val="13"/>
      <color theme="1"/>
      <name val="Arial Narrow"/>
      <family val="2"/>
    </font>
    <font>
      <b/>
      <sz val="14"/>
      <color theme="0"/>
      <name val="Arial Narrow"/>
      <family val="2"/>
    </font>
    <font>
      <b/>
      <i/>
      <sz val="16"/>
      <name val="Arial Narrow"/>
      <family val="2"/>
    </font>
    <font>
      <b/>
      <i/>
      <sz val="16"/>
      <color theme="1"/>
      <name val="Arial Narrow"/>
      <family val="2"/>
    </font>
    <font>
      <b/>
      <sz val="16"/>
      <color theme="1"/>
      <name val="Arial Narrow"/>
      <family val="2"/>
    </font>
    <font>
      <sz val="14"/>
      <color theme="0"/>
      <name val="Arial Narrow"/>
      <family val="2"/>
    </font>
    <font>
      <b/>
      <sz val="16"/>
      <color theme="0"/>
      <name val="Arial Narrow"/>
      <family val="2"/>
    </font>
    <font>
      <b/>
      <sz val="16"/>
      <color theme="9" tint="-0.249977111117893"/>
      <name val="Arial Narrow"/>
      <family val="2"/>
    </font>
    <font>
      <sz val="14"/>
      <color theme="9" tint="-0.249977111117893"/>
      <name val="Arial Narrow"/>
      <family val="2"/>
    </font>
    <font>
      <b/>
      <sz val="16"/>
      <color theme="4" tint="-0.249977111117893"/>
      <name val="Arial Narrow"/>
      <family val="2"/>
    </font>
    <font>
      <b/>
      <sz val="16"/>
      <color theme="8" tint="-0.499984740745262"/>
      <name val="Arial Narrow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name val="Arial Narrow"/>
      <family val="2"/>
    </font>
    <font>
      <sz val="10"/>
      <name val="Arial Narrow"/>
      <family val="2"/>
    </font>
    <font>
      <sz val="14"/>
      <color theme="4" tint="-0.249977111117893"/>
      <name val="Arial Narrow"/>
      <family val="2"/>
    </font>
    <font>
      <sz val="13"/>
      <color theme="4" tint="-0.249977111117893"/>
      <name val="Arial Narrow"/>
      <family val="2"/>
    </font>
    <font>
      <b/>
      <i/>
      <sz val="16"/>
      <color theme="4" tint="-0.249977111117893"/>
      <name val="Arial Narrow"/>
      <family val="2"/>
    </font>
    <font>
      <b/>
      <sz val="13"/>
      <color theme="4" tint="-0.249977111117893"/>
      <name val="Arial Narrow"/>
      <family val="2"/>
    </font>
    <font>
      <sz val="14"/>
      <color theme="8" tint="-0.499984740745262"/>
      <name val="Arial Narrow"/>
      <family val="2"/>
    </font>
    <font>
      <sz val="13"/>
      <color theme="8" tint="-0.499984740745262"/>
      <name val="Arial Narrow"/>
      <family val="2"/>
    </font>
    <font>
      <b/>
      <i/>
      <sz val="16"/>
      <color theme="8" tint="-0.499984740745262"/>
      <name val="Arial Narrow"/>
      <family val="2"/>
    </font>
    <font>
      <b/>
      <sz val="13"/>
      <color theme="8" tint="-0.499984740745262"/>
      <name val="Arial Narrow"/>
      <family val="2"/>
    </font>
    <font>
      <sz val="13"/>
      <color theme="9" tint="-0.249977111117893"/>
      <name val="Arial Narrow"/>
      <family val="2"/>
    </font>
    <font>
      <b/>
      <i/>
      <sz val="16"/>
      <color theme="9" tint="-0.249977111117893"/>
      <name val="Arial Narrow"/>
      <family val="2"/>
    </font>
    <font>
      <b/>
      <sz val="13"/>
      <color theme="9" tint="-0.249977111117893"/>
      <name val="Arial Narrow"/>
      <family val="2"/>
    </font>
    <font>
      <sz val="22"/>
      <color theme="8" tint="-0.499984740745262"/>
      <name val="Arial Narrow"/>
      <family val="2"/>
    </font>
    <font>
      <b/>
      <sz val="16"/>
      <color theme="5" tint="-0.249977111117893"/>
      <name val="Arial Narrow"/>
      <family val="2"/>
    </font>
    <font>
      <sz val="12"/>
      <name val="Arial Narrow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sz val="16"/>
      <color rgb="FF960000"/>
      <name val="Arial Narrow"/>
      <family val="2"/>
    </font>
    <font>
      <b/>
      <i/>
      <sz val="16"/>
      <color rgb="FF960000"/>
      <name val="Arial Narrow"/>
      <family val="2"/>
    </font>
    <font>
      <b/>
      <sz val="13"/>
      <color rgb="FF960000"/>
      <name val="Arial Narrow"/>
      <family val="2"/>
    </font>
    <font>
      <b/>
      <sz val="11"/>
      <color indexed="8"/>
      <name val="Arial Narrow"/>
      <family val="2"/>
    </font>
    <font>
      <sz val="18"/>
      <color theme="5" tint="-0.249977111117893"/>
      <name val="Arial Narrow"/>
      <family val="2"/>
    </font>
    <font>
      <i/>
      <sz val="16"/>
      <color theme="1"/>
      <name val="Arial Narrow"/>
      <family val="2"/>
    </font>
    <font>
      <sz val="18"/>
      <color theme="9" tint="-0.249977111117893"/>
      <name val="Arial Narrow"/>
      <family val="2"/>
    </font>
    <font>
      <sz val="16"/>
      <name val="Arial Narrow"/>
      <family val="2"/>
    </font>
    <font>
      <sz val="18"/>
      <color theme="4" tint="-0.249977111117893"/>
      <name val="Arial Narrow"/>
      <family val="2"/>
    </font>
    <font>
      <sz val="18"/>
      <color theme="1"/>
      <name val="Arial Narrow"/>
      <family val="2"/>
    </font>
    <font>
      <i/>
      <sz val="18"/>
      <color theme="1"/>
      <name val="Arial Narrow"/>
      <family val="2"/>
    </font>
    <font>
      <sz val="18"/>
      <color theme="8" tint="-0.499984740745262"/>
      <name val="Arial Narrow"/>
      <family val="2"/>
    </font>
    <font>
      <sz val="18"/>
      <color rgb="FF960000"/>
      <name val="Arial Narrow"/>
      <family val="2"/>
    </font>
    <font>
      <sz val="18"/>
      <color theme="7" tint="-0.249977111117893"/>
      <name val="Arial Narrow"/>
      <family val="2"/>
    </font>
    <font>
      <b/>
      <sz val="16"/>
      <color theme="7" tint="-0.249977111117893"/>
      <name val="Arial Narrow"/>
      <family val="2"/>
    </font>
    <font>
      <sz val="9"/>
      <color theme="1"/>
      <name val="Arial Narrow"/>
      <family val="2"/>
    </font>
    <font>
      <b/>
      <sz val="14"/>
      <name val="Times New Roman"/>
      <family val="1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960000"/>
        <bgColor indexed="64"/>
      </patternFill>
    </fill>
    <fill>
      <patternFill patternType="solid">
        <fgColor theme="7" tint="-0.249977111117893"/>
        <bgColor indexed="64"/>
      </patternFill>
    </fill>
  </fills>
  <borders count="2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auto="1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theme="9" tint="-0.249977111117893"/>
      </top>
      <bottom style="medium">
        <color theme="9" tint="-0.249977111117893"/>
      </bottom>
      <diagonal/>
    </border>
    <border>
      <left/>
      <right/>
      <top style="medium">
        <color theme="4" tint="-0.249977111117893"/>
      </top>
      <bottom style="medium">
        <color theme="4" tint="-0.249977111117893"/>
      </bottom>
      <diagonal/>
    </border>
    <border>
      <left/>
      <right/>
      <top style="medium">
        <color theme="8" tint="-0.249977111117893"/>
      </top>
      <bottom style="medium">
        <color theme="8" tint="-0.249977111117893"/>
      </bottom>
      <diagonal/>
    </border>
    <border>
      <left/>
      <right/>
      <top style="medium">
        <color theme="5" tint="-0.249977111117893"/>
      </top>
      <bottom style="medium">
        <color theme="5" tint="-0.249977111117893"/>
      </bottom>
      <diagonal/>
    </border>
    <border>
      <left/>
      <right/>
      <top style="medium">
        <color rgb="FFC00000"/>
      </top>
      <bottom style="medium">
        <color rgb="FFC00000"/>
      </bottom>
      <diagonal/>
    </border>
    <border>
      <left style="medium">
        <color theme="5" tint="-0.24994659260841701"/>
      </left>
      <right style="medium">
        <color theme="5" tint="-0.24994659260841701"/>
      </right>
      <top style="medium">
        <color theme="5" tint="-0.24994659260841701"/>
      </top>
      <bottom style="medium">
        <color theme="5" tint="-0.24994659260841701"/>
      </bottom>
      <diagonal/>
    </border>
    <border>
      <left style="medium">
        <color theme="9" tint="-0.24994659260841701"/>
      </left>
      <right style="medium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medium">
        <color theme="4" tint="-0.24994659260841701"/>
      </left>
      <right style="medium">
        <color theme="4" tint="-0.24994659260841701"/>
      </right>
      <top style="medium">
        <color theme="4" tint="-0.24994659260841701"/>
      </top>
      <bottom style="medium">
        <color theme="4" tint="-0.24994659260841701"/>
      </bottom>
      <diagonal/>
    </border>
    <border>
      <left style="medium">
        <color theme="8" tint="-0.499984740745262"/>
      </left>
      <right style="medium">
        <color theme="8" tint="-0.499984740745262"/>
      </right>
      <top style="medium">
        <color theme="8" tint="-0.499984740745262"/>
      </top>
      <bottom style="medium">
        <color theme="8" tint="-0.499984740745262"/>
      </bottom>
      <diagonal/>
    </border>
    <border>
      <left style="medium">
        <color rgb="FFC00000"/>
      </left>
      <right style="medium">
        <color rgb="FFC00000"/>
      </right>
      <top style="medium">
        <color rgb="FFC00000"/>
      </top>
      <bottom style="medium">
        <color rgb="FFC00000"/>
      </bottom>
      <diagonal/>
    </border>
    <border>
      <left style="medium">
        <color theme="7" tint="-0.24994659260841701"/>
      </left>
      <right style="medium">
        <color theme="7" tint="-0.24994659260841701"/>
      </right>
      <top style="medium">
        <color theme="7" tint="-0.24994659260841701"/>
      </top>
      <bottom style="medium">
        <color theme="7" tint="-0.24994659260841701"/>
      </bottom>
      <diagonal/>
    </border>
    <border>
      <left/>
      <right/>
      <top style="medium">
        <color theme="7" tint="-0.24994659260841701"/>
      </top>
      <bottom style="medium">
        <color theme="7" tint="-0.24994659260841701"/>
      </bottom>
      <diagonal/>
    </border>
  </borders>
  <cellStyleXfs count="8">
    <xf numFmtId="0" fontId="0" fillId="0" borderId="0"/>
    <xf numFmtId="0" fontId="7" fillId="0" borderId="0" applyNumberFormat="0" applyFill="0" applyBorder="0" applyAlignment="0" applyProtection="0"/>
    <xf numFmtId="0" fontId="9" fillId="0" borderId="0"/>
    <xf numFmtId="0" fontId="11" fillId="0" borderId="0"/>
    <xf numFmtId="164" fontId="9" fillId="0" borderId="0" applyBorder="0" applyProtection="0"/>
    <xf numFmtId="0" fontId="25" fillId="0" borderId="0" applyNumberFormat="0" applyFill="0" applyBorder="0" applyAlignment="0" applyProtection="0"/>
    <xf numFmtId="43" fontId="26" fillId="0" borderId="0" applyFont="0" applyFill="0" applyBorder="0" applyAlignment="0" applyProtection="0"/>
    <xf numFmtId="9" fontId="26" fillId="0" borderId="0" applyFont="0" applyFill="0" applyBorder="0" applyAlignment="0" applyProtection="0"/>
  </cellStyleXfs>
  <cellXfs count="142">
    <xf numFmtId="0" fontId="0" fillId="0" borderId="0" xfId="0"/>
    <xf numFmtId="0" fontId="1" fillId="2" borderId="0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4" fillId="4" borderId="0" xfId="1" applyFont="1" applyFill="1" applyAlignment="1">
      <alignment horizontal="center" vertical="center"/>
    </xf>
    <xf numFmtId="0" fontId="10" fillId="6" borderId="1" xfId="2" applyFont="1" applyFill="1" applyBorder="1" applyAlignment="1">
      <alignment horizontal="center" vertical="center"/>
    </xf>
    <xf numFmtId="0" fontId="10" fillId="6" borderId="2" xfId="2" applyFont="1" applyFill="1" applyBorder="1" applyAlignment="1">
      <alignment horizontal="center" vertical="center"/>
    </xf>
    <xf numFmtId="0" fontId="10" fillId="2" borderId="0" xfId="2" applyFont="1" applyFill="1"/>
    <xf numFmtId="0" fontId="12" fillId="7" borderId="0" xfId="3" applyFont="1" applyFill="1" applyBorder="1" applyAlignment="1">
      <alignment horizontal="center" vertical="center"/>
    </xf>
    <xf numFmtId="3" fontId="13" fillId="2" borderId="0" xfId="4" applyNumberFormat="1" applyFont="1" applyFill="1"/>
    <xf numFmtId="0" fontId="13" fillId="2" borderId="0" xfId="2" applyFont="1" applyFill="1"/>
    <xf numFmtId="3" fontId="13" fillId="2" borderId="4" xfId="4" applyNumberFormat="1" applyFont="1" applyFill="1" applyBorder="1"/>
    <xf numFmtId="0" fontId="12" fillId="2" borderId="0" xfId="2" applyFont="1" applyFill="1"/>
    <xf numFmtId="0" fontId="4" fillId="9" borderId="0" xfId="1" applyFont="1" applyFill="1" applyAlignment="1">
      <alignment horizontal="center" vertical="center"/>
    </xf>
    <xf numFmtId="0" fontId="19" fillId="8" borderId="0" xfId="1" applyFont="1" applyFill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3" fontId="13" fillId="2" borderId="0" xfId="4" applyNumberFormat="1" applyFont="1" applyFill="1" applyBorder="1"/>
    <xf numFmtId="0" fontId="13" fillId="2" borderId="0" xfId="2" applyFont="1" applyFill="1" applyBorder="1"/>
    <xf numFmtId="0" fontId="12" fillId="2" borderId="0" xfId="3" applyFont="1" applyFill="1" applyBorder="1" applyAlignment="1">
      <alignment horizontal="center" vertical="center"/>
    </xf>
    <xf numFmtId="0" fontId="12" fillId="7" borderId="6" xfId="2" applyFont="1" applyFill="1" applyBorder="1" applyAlignment="1">
      <alignment horizontal="center" vertical="center"/>
    </xf>
    <xf numFmtId="3" fontId="13" fillId="2" borderId="6" xfId="4" applyNumberFormat="1" applyFont="1" applyFill="1" applyBorder="1" applyAlignment="1">
      <alignment horizontal="right" vertical="center"/>
    </xf>
    <xf numFmtId="0" fontId="12" fillId="7" borderId="4" xfId="3" applyFont="1" applyFill="1" applyBorder="1" applyAlignment="1">
      <alignment horizontal="center" vertical="center"/>
    </xf>
    <xf numFmtId="3" fontId="13" fillId="2" borderId="0" xfId="4" applyNumberFormat="1" applyFont="1" applyFill="1" applyAlignment="1">
      <alignment horizontal="center"/>
    </xf>
    <xf numFmtId="3" fontId="13" fillId="2" borderId="3" xfId="4" applyNumberFormat="1" applyFont="1" applyFill="1" applyBorder="1" applyAlignment="1">
      <alignment horizontal="center"/>
    </xf>
    <xf numFmtId="3" fontId="13" fillId="2" borderId="4" xfId="4" applyNumberFormat="1" applyFont="1" applyFill="1" applyBorder="1" applyAlignment="1">
      <alignment horizontal="center"/>
    </xf>
    <xf numFmtId="3" fontId="13" fillId="2" borderId="5" xfId="4" applyNumberFormat="1" applyFont="1" applyFill="1" applyBorder="1" applyAlignment="1">
      <alignment horizontal="center"/>
    </xf>
    <xf numFmtId="3" fontId="13" fillId="2" borderId="0" xfId="4" applyNumberFormat="1" applyFont="1" applyFill="1" applyBorder="1" applyAlignment="1">
      <alignment horizontal="center"/>
    </xf>
    <xf numFmtId="3" fontId="13" fillId="2" borderId="6" xfId="4" applyNumberFormat="1" applyFont="1" applyFill="1" applyBorder="1" applyAlignment="1">
      <alignment horizontal="center" vertical="center"/>
    </xf>
    <xf numFmtId="3" fontId="13" fillId="2" borderId="7" xfId="4" applyNumberFormat="1" applyFont="1" applyFill="1" applyBorder="1" applyAlignment="1">
      <alignment horizontal="center" vertical="center"/>
    </xf>
    <xf numFmtId="0" fontId="13" fillId="2" borderId="0" xfId="2" applyFont="1" applyFill="1" applyAlignment="1">
      <alignment horizontal="center"/>
    </xf>
    <xf numFmtId="3" fontId="13" fillId="3" borderId="0" xfId="4" applyNumberFormat="1" applyFont="1" applyFill="1" applyAlignment="1">
      <alignment horizontal="center"/>
    </xf>
    <xf numFmtId="3" fontId="13" fillId="3" borderId="4" xfId="4" applyNumberFormat="1" applyFont="1" applyFill="1" applyBorder="1" applyAlignment="1">
      <alignment horizontal="center"/>
    </xf>
    <xf numFmtId="3" fontId="13" fillId="3" borderId="6" xfId="4" applyNumberFormat="1" applyFont="1" applyFill="1" applyBorder="1" applyAlignment="1">
      <alignment horizontal="center" vertical="center"/>
    </xf>
    <xf numFmtId="0" fontId="12" fillId="2" borderId="0" xfId="2" applyFont="1" applyFill="1" applyAlignment="1">
      <alignment horizontal="left" vertical="center"/>
    </xf>
    <xf numFmtId="0" fontId="13" fillId="2" borderId="0" xfId="2" applyFont="1" applyFill="1" applyAlignment="1">
      <alignment horizontal="left" vertical="center"/>
    </xf>
    <xf numFmtId="0" fontId="14" fillId="2" borderId="0" xfId="0" applyFont="1" applyFill="1" applyBorder="1" applyAlignment="1">
      <alignment vertical="center"/>
    </xf>
    <xf numFmtId="0" fontId="16" fillId="2" borderId="0" xfId="0" applyFont="1" applyFill="1" applyBorder="1" applyAlignment="1">
      <alignment horizontal="center" vertical="center"/>
    </xf>
    <xf numFmtId="0" fontId="17" fillId="2" borderId="0" xfId="0" applyFont="1" applyFill="1" applyBorder="1" applyAlignment="1">
      <alignment horizontal="center" vertical="center"/>
    </xf>
    <xf numFmtId="0" fontId="18" fillId="2" borderId="0" xfId="0" applyFont="1" applyFill="1" applyBorder="1" applyAlignment="1">
      <alignment vertical="center"/>
    </xf>
    <xf numFmtId="0" fontId="22" fillId="2" borderId="0" xfId="0" applyFont="1" applyFill="1" applyBorder="1" applyAlignment="1">
      <alignment vertical="center"/>
    </xf>
    <xf numFmtId="0" fontId="21" fillId="2" borderId="0" xfId="0" applyFont="1" applyFill="1" applyBorder="1" applyAlignment="1">
      <alignment vertical="center"/>
    </xf>
    <xf numFmtId="0" fontId="20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4" fillId="2" borderId="0" xfId="1" applyFont="1" applyFill="1" applyAlignment="1">
      <alignment horizontal="center" vertical="center"/>
    </xf>
    <xf numFmtId="0" fontId="19" fillId="2" borderId="0" xfId="1" applyFont="1" applyFill="1" applyAlignment="1">
      <alignment horizontal="center" vertical="center"/>
    </xf>
    <xf numFmtId="0" fontId="8" fillId="5" borderId="0" xfId="1" applyFont="1" applyFill="1" applyAlignment="1">
      <alignment horizontal="center" vertical="center"/>
    </xf>
    <xf numFmtId="0" fontId="29" fillId="2" borderId="0" xfId="0" applyFont="1" applyFill="1" applyAlignment="1">
      <alignment vertical="center"/>
    </xf>
    <xf numFmtId="0" fontId="30" fillId="2" borderId="0" xfId="0" applyFont="1" applyFill="1" applyAlignment="1">
      <alignment vertical="center"/>
    </xf>
    <xf numFmtId="0" fontId="31" fillId="2" borderId="0" xfId="0" applyFont="1" applyFill="1" applyBorder="1" applyAlignment="1">
      <alignment horizontal="center" vertical="center"/>
    </xf>
    <xf numFmtId="0" fontId="32" fillId="2" borderId="0" xfId="0" applyFont="1" applyFill="1" applyBorder="1" applyAlignment="1">
      <alignment vertical="center"/>
    </xf>
    <xf numFmtId="0" fontId="23" fillId="2" borderId="0" xfId="0" applyFont="1" applyFill="1" applyBorder="1" applyAlignment="1">
      <alignment vertical="center"/>
    </xf>
    <xf numFmtId="0" fontId="29" fillId="2" borderId="0" xfId="0" applyFont="1" applyFill="1" applyBorder="1" applyAlignment="1">
      <alignment vertical="center"/>
    </xf>
    <xf numFmtId="0" fontId="33" fillId="2" borderId="0" xfId="0" applyFont="1" applyFill="1" applyAlignment="1">
      <alignment vertical="center"/>
    </xf>
    <xf numFmtId="0" fontId="34" fillId="2" borderId="0" xfId="0" applyFont="1" applyFill="1" applyAlignment="1">
      <alignment vertical="center"/>
    </xf>
    <xf numFmtId="0" fontId="35" fillId="2" borderId="0" xfId="0" applyFont="1" applyFill="1" applyBorder="1" applyAlignment="1">
      <alignment horizontal="center" vertical="center"/>
    </xf>
    <xf numFmtId="0" fontId="36" fillId="2" borderId="0" xfId="0" applyFont="1" applyFill="1" applyBorder="1" applyAlignment="1">
      <alignment vertical="center"/>
    </xf>
    <xf numFmtId="0" fontId="24" fillId="2" borderId="0" xfId="0" applyFont="1" applyFill="1" applyBorder="1" applyAlignment="1">
      <alignment vertical="center"/>
    </xf>
    <xf numFmtId="0" fontId="33" fillId="2" borderId="0" xfId="0" applyFont="1" applyFill="1" applyBorder="1" applyAlignment="1">
      <alignment vertical="center"/>
    </xf>
    <xf numFmtId="0" fontId="22" fillId="2" borderId="0" xfId="0" applyFont="1" applyFill="1" applyAlignment="1">
      <alignment vertical="center"/>
    </xf>
    <xf numFmtId="0" fontId="37" fillId="2" borderId="0" xfId="0" applyFont="1" applyFill="1" applyAlignment="1">
      <alignment vertical="center"/>
    </xf>
    <xf numFmtId="0" fontId="38" fillId="2" borderId="0" xfId="0" applyFont="1" applyFill="1" applyBorder="1" applyAlignment="1">
      <alignment horizontal="center" vertical="center"/>
    </xf>
    <xf numFmtId="0" fontId="39" fillId="2" borderId="0" xfId="0" applyFont="1" applyFill="1" applyBorder="1" applyAlignment="1">
      <alignment vertical="center"/>
    </xf>
    <xf numFmtId="0" fontId="4" fillId="10" borderId="0" xfId="1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42" fillId="10" borderId="0" xfId="1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10" fontId="13" fillId="2" borderId="0" xfId="7" applyNumberFormat="1" applyFont="1" applyFill="1" applyAlignment="1">
      <alignment horizontal="center"/>
    </xf>
    <xf numFmtId="10" fontId="13" fillId="2" borderId="4" xfId="7" applyNumberFormat="1" applyFont="1" applyFill="1" applyBorder="1" applyAlignment="1">
      <alignment horizontal="center"/>
    </xf>
    <xf numFmtId="0" fontId="27" fillId="10" borderId="0" xfId="1" applyFont="1" applyFill="1" applyAlignment="1">
      <alignment horizontal="center" vertical="center"/>
    </xf>
    <xf numFmtId="0" fontId="27" fillId="2" borderId="0" xfId="1" applyFont="1" applyFill="1" applyAlignment="1">
      <alignment horizontal="center" vertical="center"/>
    </xf>
    <xf numFmtId="0" fontId="28" fillId="10" borderId="0" xfId="1" applyFont="1" applyFill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46" fillId="2" borderId="0" xfId="0" applyFont="1" applyFill="1" applyBorder="1" applyAlignment="1">
      <alignment horizontal="center" vertical="center"/>
    </xf>
    <xf numFmtId="0" fontId="47" fillId="2" borderId="0" xfId="0" applyFont="1" applyFill="1" applyBorder="1" applyAlignment="1">
      <alignment vertical="center"/>
    </xf>
    <xf numFmtId="0" fontId="45" fillId="2" borderId="0" xfId="0" applyFont="1" applyFill="1" applyBorder="1" applyAlignment="1">
      <alignment vertical="center"/>
    </xf>
    <xf numFmtId="0" fontId="19" fillId="12" borderId="0" xfId="1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48" fillId="2" borderId="0" xfId="2" applyFont="1" applyFill="1" applyAlignment="1">
      <alignment horizontal="center"/>
    </xf>
    <xf numFmtId="0" fontId="48" fillId="2" borderId="0" xfId="2" applyFont="1" applyFill="1"/>
    <xf numFmtId="0" fontId="49" fillId="2" borderId="13" xfId="1" applyFont="1" applyFill="1" applyBorder="1" applyAlignment="1">
      <alignment horizontal="center" vertical="center"/>
    </xf>
    <xf numFmtId="0" fontId="10" fillId="2" borderId="0" xfId="0" applyFont="1" applyFill="1" applyAlignment="1">
      <alignment vertical="center"/>
    </xf>
    <xf numFmtId="0" fontId="50" fillId="2" borderId="0" xfId="0" applyFont="1" applyFill="1" applyAlignment="1">
      <alignment horizontal="center" vertical="center"/>
    </xf>
    <xf numFmtId="0" fontId="51" fillId="2" borderId="14" xfId="1" applyFont="1" applyFill="1" applyBorder="1" applyAlignment="1">
      <alignment horizontal="center" vertical="center"/>
    </xf>
    <xf numFmtId="0" fontId="52" fillId="2" borderId="0" xfId="1" applyFont="1" applyFill="1" applyAlignment="1">
      <alignment horizontal="center" vertical="center"/>
    </xf>
    <xf numFmtId="0" fontId="53" fillId="2" borderId="15" xfId="1" applyFont="1" applyFill="1" applyBorder="1" applyAlignment="1">
      <alignment horizontal="center" vertical="center"/>
    </xf>
    <xf numFmtId="0" fontId="54" fillId="2" borderId="0" xfId="0" applyFont="1" applyFill="1" applyAlignment="1">
      <alignment vertical="center"/>
    </xf>
    <xf numFmtId="0" fontId="55" fillId="2" borderId="0" xfId="0" applyFont="1" applyFill="1" applyAlignment="1">
      <alignment horizontal="center" vertical="center"/>
    </xf>
    <xf numFmtId="0" fontId="56" fillId="2" borderId="16" xfId="1" applyFont="1" applyFill="1" applyBorder="1" applyAlignment="1">
      <alignment horizontal="center" vertical="center"/>
    </xf>
    <xf numFmtId="0" fontId="57" fillId="2" borderId="17" xfId="1" applyFont="1" applyFill="1" applyBorder="1" applyAlignment="1">
      <alignment horizontal="center" vertical="center"/>
    </xf>
    <xf numFmtId="10" fontId="13" fillId="2" borderId="0" xfId="4" applyNumberFormat="1" applyFont="1" applyFill="1"/>
    <xf numFmtId="10" fontId="13" fillId="2" borderId="0" xfId="4" applyNumberFormat="1" applyFont="1" applyFill="1" applyAlignment="1">
      <alignment horizontal="center"/>
    </xf>
    <xf numFmtId="10" fontId="13" fillId="2" borderId="3" xfId="4" applyNumberFormat="1" applyFont="1" applyFill="1" applyBorder="1" applyAlignment="1">
      <alignment horizontal="center"/>
    </xf>
    <xf numFmtId="10" fontId="13" fillId="3" borderId="0" xfId="4" applyNumberFormat="1" applyFont="1" applyFill="1" applyAlignment="1">
      <alignment horizontal="center"/>
    </xf>
    <xf numFmtId="10" fontId="13" fillId="2" borderId="4" xfId="4" applyNumberFormat="1" applyFont="1" applyFill="1" applyBorder="1"/>
    <xf numFmtId="10" fontId="13" fillId="2" borderId="4" xfId="4" applyNumberFormat="1" applyFont="1" applyFill="1" applyBorder="1" applyAlignment="1">
      <alignment horizontal="center"/>
    </xf>
    <xf numFmtId="10" fontId="13" fillId="2" borderId="5" xfId="4" applyNumberFormat="1" applyFont="1" applyFill="1" applyBorder="1" applyAlignment="1">
      <alignment horizontal="center"/>
    </xf>
    <xf numFmtId="10" fontId="13" fillId="3" borderId="4" xfId="4" applyNumberFormat="1" applyFont="1" applyFill="1" applyBorder="1" applyAlignment="1">
      <alignment horizontal="center"/>
    </xf>
    <xf numFmtId="0" fontId="13" fillId="2" borderId="0" xfId="2" applyFont="1" applyFill="1" applyAlignment="1">
      <alignment horizontal="left"/>
    </xf>
    <xf numFmtId="0" fontId="5" fillId="2" borderId="0" xfId="0" applyFont="1" applyFill="1" applyAlignment="1">
      <alignment horizontal="center" vertical="center"/>
    </xf>
    <xf numFmtId="0" fontId="58" fillId="2" borderId="18" xfId="1" applyFont="1" applyFill="1" applyBorder="1" applyAlignment="1">
      <alignment horizontal="center" vertical="center"/>
    </xf>
    <xf numFmtId="0" fontId="6" fillId="2" borderId="0" xfId="0" applyFont="1" applyFill="1" applyAlignment="1">
      <alignment horizontal="right" vertical="center"/>
    </xf>
    <xf numFmtId="0" fontId="19" fillId="13" borderId="0" xfId="1" applyFont="1" applyFill="1" applyAlignment="1">
      <alignment horizontal="center" vertical="center"/>
    </xf>
    <xf numFmtId="10" fontId="13" fillId="2" borderId="0" xfId="7" applyNumberFormat="1" applyFont="1" applyFill="1" applyAlignment="1">
      <alignment horizontal="right" vertical="center"/>
    </xf>
    <xf numFmtId="10" fontId="13" fillId="2" borderId="0" xfId="7" applyNumberFormat="1" applyFont="1" applyFill="1" applyBorder="1" applyAlignment="1">
      <alignment horizontal="center"/>
    </xf>
    <xf numFmtId="43" fontId="13" fillId="2" borderId="0" xfId="6" applyFont="1" applyFill="1" applyAlignment="1">
      <alignment horizontal="center"/>
    </xf>
    <xf numFmtId="43" fontId="13" fillId="2" borderId="3" xfId="6" applyFont="1" applyFill="1" applyBorder="1" applyAlignment="1">
      <alignment horizontal="center"/>
    </xf>
    <xf numFmtId="43" fontId="12" fillId="7" borderId="0" xfId="6" applyFont="1" applyFill="1" applyBorder="1" applyAlignment="1">
      <alignment horizontal="center" vertical="center"/>
    </xf>
    <xf numFmtId="43" fontId="13" fillId="2" borderId="0" xfId="6" applyFont="1" applyFill="1"/>
    <xf numFmtId="3" fontId="60" fillId="2" borderId="0" xfId="4" applyNumberFormat="1" applyFont="1" applyFill="1" applyAlignment="1">
      <alignment vertical="center"/>
    </xf>
    <xf numFmtId="3" fontId="60" fillId="2" borderId="0" xfId="4" applyNumberFormat="1" applyFont="1" applyFill="1" applyAlignment="1">
      <alignment horizontal="center" vertical="center"/>
    </xf>
    <xf numFmtId="0" fontId="13" fillId="2" borderId="0" xfId="2" applyFont="1" applyFill="1" applyAlignment="1">
      <alignment vertical="center"/>
    </xf>
    <xf numFmtId="3" fontId="13" fillId="2" borderId="0" xfId="4" applyNumberFormat="1" applyFont="1" applyFill="1" applyAlignment="1">
      <alignment horizontal="center" vertical="center"/>
    </xf>
    <xf numFmtId="10" fontId="13" fillId="2" borderId="0" xfId="7" applyNumberFormat="1" applyFont="1" applyFill="1" applyAlignment="1">
      <alignment horizontal="right"/>
    </xf>
    <xf numFmtId="165" fontId="61" fillId="0" borderId="0" xfId="0" applyNumberFormat="1" applyFont="1" applyFill="1" applyAlignment="1">
      <alignment horizontal="center" vertical="center"/>
    </xf>
    <xf numFmtId="0" fontId="10" fillId="2" borderId="0" xfId="2" applyFont="1" applyFill="1" applyAlignment="1">
      <alignment vertical="center"/>
    </xf>
    <xf numFmtId="3" fontId="13" fillId="2" borderId="0" xfId="4" applyNumberFormat="1" applyFont="1" applyFill="1" applyAlignment="1">
      <alignment vertical="center"/>
    </xf>
    <xf numFmtId="3" fontId="13" fillId="2" borderId="3" xfId="4" applyNumberFormat="1" applyFont="1" applyFill="1" applyBorder="1" applyAlignment="1">
      <alignment horizontal="center" vertical="center"/>
    </xf>
    <xf numFmtId="3" fontId="13" fillId="2" borderId="0" xfId="4" applyNumberFormat="1" applyFont="1" applyFill="1" applyBorder="1" applyAlignment="1">
      <alignment horizontal="center" vertical="center"/>
    </xf>
    <xf numFmtId="0" fontId="12" fillId="2" borderId="0" xfId="2" applyFont="1" applyFill="1" applyAlignment="1">
      <alignment vertical="center"/>
    </xf>
    <xf numFmtId="0" fontId="13" fillId="2" borderId="0" xfId="2" applyFont="1" applyFill="1" applyAlignment="1">
      <alignment horizontal="center" vertical="center"/>
    </xf>
    <xf numFmtId="0" fontId="12" fillId="7" borderId="4" xfId="3" applyFont="1" applyFill="1" applyBorder="1" applyAlignment="1">
      <alignment horizontal="center" vertical="center" wrapText="1"/>
    </xf>
    <xf numFmtId="3" fontId="13" fillId="2" borderId="0" xfId="2" applyNumberFormat="1" applyFont="1" applyFill="1" applyAlignment="1">
      <alignment horizontal="left" vertical="center"/>
    </xf>
    <xf numFmtId="3" fontId="2" fillId="2" borderId="0" xfId="4" applyNumberFormat="1" applyFont="1" applyFill="1" applyAlignment="1">
      <alignment horizontal="center" vertical="center"/>
    </xf>
    <xf numFmtId="3" fontId="2" fillId="2" borderId="3" xfId="4" applyNumberFormat="1" applyFont="1" applyFill="1" applyBorder="1" applyAlignment="1">
      <alignment horizontal="center" vertical="center"/>
    </xf>
    <xf numFmtId="0" fontId="59" fillId="2" borderId="19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0" fontId="45" fillId="2" borderId="12" xfId="0" applyFont="1" applyFill="1" applyBorder="1" applyAlignment="1">
      <alignment horizontal="center" vertical="center"/>
    </xf>
    <xf numFmtId="0" fontId="40" fillId="11" borderId="0" xfId="0" applyFont="1" applyFill="1" applyBorder="1" applyAlignment="1">
      <alignment horizontal="center" vertical="center"/>
    </xf>
    <xf numFmtId="0" fontId="21" fillId="2" borderId="8" xfId="0" applyFont="1" applyFill="1" applyBorder="1" applyAlignment="1">
      <alignment horizontal="center" vertical="center"/>
    </xf>
    <xf numFmtId="0" fontId="23" fillId="2" borderId="9" xfId="0" applyFont="1" applyFill="1" applyBorder="1" applyAlignment="1">
      <alignment horizontal="center" vertical="center"/>
    </xf>
    <xf numFmtId="0" fontId="24" fillId="2" borderId="10" xfId="0" applyFont="1" applyFill="1" applyBorder="1" applyAlignment="1">
      <alignment horizontal="center" vertical="center"/>
    </xf>
    <xf numFmtId="0" fontId="41" fillId="2" borderId="1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12" fillId="7" borderId="0" xfId="3" applyFont="1" applyFill="1" applyBorder="1" applyAlignment="1">
      <alignment horizontal="center" vertical="center" wrapText="1"/>
    </xf>
  </cellXfs>
  <cellStyles count="8">
    <cellStyle name="Hiperlink" xfId="1" builtinId="8"/>
    <cellStyle name="Normal" xfId="0" builtinId="0"/>
    <cellStyle name="Normal 2" xfId="2"/>
    <cellStyle name="Normal 2 2" xfId="3"/>
    <cellStyle name="Porcentagem" xfId="7" builtinId="5"/>
    <cellStyle name="Valor da tabela dinâmica" xfId="5"/>
    <cellStyle name="Vírgula" xfId="6" builtinId="3"/>
    <cellStyle name="Vírgula 2" xfId="4"/>
  </cellStyles>
  <dxfs count="0"/>
  <tableStyles count="0" defaultTableStyle="TableStyleMedium2" defaultPivotStyle="PivotStyleLight16"/>
  <colors>
    <mruColors>
      <color rgb="FF960000"/>
      <color rgb="FF7A0000"/>
      <color rgb="FFFF898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99" Type="http://schemas.openxmlformats.org/officeDocument/2006/relationships/worksheet" Target="worksheets/sheet299.xml"/><Relationship Id="rId21" Type="http://schemas.openxmlformats.org/officeDocument/2006/relationships/worksheet" Target="worksheets/sheet21.xml"/><Relationship Id="rId63" Type="http://schemas.openxmlformats.org/officeDocument/2006/relationships/worksheet" Target="worksheets/sheet63.xml"/><Relationship Id="rId159" Type="http://schemas.openxmlformats.org/officeDocument/2006/relationships/worksheet" Target="worksheets/sheet159.xml"/><Relationship Id="rId324" Type="http://schemas.openxmlformats.org/officeDocument/2006/relationships/worksheet" Target="worksheets/sheet324.xml"/><Relationship Id="rId366" Type="http://schemas.openxmlformats.org/officeDocument/2006/relationships/worksheet" Target="worksheets/sheet366.xml"/><Relationship Id="rId170" Type="http://schemas.openxmlformats.org/officeDocument/2006/relationships/worksheet" Target="worksheets/sheet170.xml"/><Relationship Id="rId226" Type="http://schemas.openxmlformats.org/officeDocument/2006/relationships/worksheet" Target="worksheets/sheet226.xml"/><Relationship Id="rId268" Type="http://schemas.openxmlformats.org/officeDocument/2006/relationships/worksheet" Target="worksheets/sheet268.xml"/><Relationship Id="rId32" Type="http://schemas.openxmlformats.org/officeDocument/2006/relationships/worksheet" Target="worksheets/sheet32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335" Type="http://schemas.openxmlformats.org/officeDocument/2006/relationships/worksheet" Target="worksheets/sheet335.xml"/><Relationship Id="rId377" Type="http://schemas.openxmlformats.org/officeDocument/2006/relationships/worksheet" Target="worksheets/sheet377.xml"/><Relationship Id="rId5" Type="http://schemas.openxmlformats.org/officeDocument/2006/relationships/worksheet" Target="worksheets/sheet5.xml"/><Relationship Id="rId181" Type="http://schemas.openxmlformats.org/officeDocument/2006/relationships/worksheet" Target="worksheets/sheet181.xml"/><Relationship Id="rId237" Type="http://schemas.openxmlformats.org/officeDocument/2006/relationships/worksheet" Target="worksheets/sheet237.xml"/><Relationship Id="rId402" Type="http://schemas.openxmlformats.org/officeDocument/2006/relationships/worksheet" Target="worksheets/sheet402.xml"/><Relationship Id="rId279" Type="http://schemas.openxmlformats.org/officeDocument/2006/relationships/worksheet" Target="worksheets/sheet279.xml"/><Relationship Id="rId43" Type="http://schemas.openxmlformats.org/officeDocument/2006/relationships/worksheet" Target="worksheets/sheet43.xml"/><Relationship Id="rId139" Type="http://schemas.openxmlformats.org/officeDocument/2006/relationships/worksheet" Target="worksheets/sheet139.xml"/><Relationship Id="rId290" Type="http://schemas.openxmlformats.org/officeDocument/2006/relationships/worksheet" Target="worksheets/sheet290.xml"/><Relationship Id="rId304" Type="http://schemas.openxmlformats.org/officeDocument/2006/relationships/worksheet" Target="worksheets/sheet304.xml"/><Relationship Id="rId346" Type="http://schemas.openxmlformats.org/officeDocument/2006/relationships/worksheet" Target="worksheets/sheet346.xml"/><Relationship Id="rId388" Type="http://schemas.openxmlformats.org/officeDocument/2006/relationships/worksheet" Target="worksheets/sheet388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92" Type="http://schemas.openxmlformats.org/officeDocument/2006/relationships/worksheet" Target="worksheets/sheet192.xml"/><Relationship Id="rId206" Type="http://schemas.openxmlformats.org/officeDocument/2006/relationships/worksheet" Target="worksheets/sheet206.xml"/><Relationship Id="rId413" Type="http://schemas.openxmlformats.org/officeDocument/2006/relationships/worksheet" Target="worksheets/sheet413.xml"/><Relationship Id="rId248" Type="http://schemas.openxmlformats.org/officeDocument/2006/relationships/worksheet" Target="worksheets/sheet248.xml"/><Relationship Id="rId12" Type="http://schemas.openxmlformats.org/officeDocument/2006/relationships/worksheet" Target="worksheets/sheet12.xml"/><Relationship Id="rId108" Type="http://schemas.openxmlformats.org/officeDocument/2006/relationships/worksheet" Target="worksheets/sheet108.xml"/><Relationship Id="rId315" Type="http://schemas.openxmlformats.org/officeDocument/2006/relationships/worksheet" Target="worksheets/sheet315.xml"/><Relationship Id="rId357" Type="http://schemas.openxmlformats.org/officeDocument/2006/relationships/worksheet" Target="worksheets/sheet357.xml"/><Relationship Id="rId54" Type="http://schemas.openxmlformats.org/officeDocument/2006/relationships/worksheet" Target="worksheets/sheet54.xml"/><Relationship Id="rId96" Type="http://schemas.openxmlformats.org/officeDocument/2006/relationships/worksheet" Target="worksheets/sheet96.xml"/><Relationship Id="rId161" Type="http://schemas.openxmlformats.org/officeDocument/2006/relationships/worksheet" Target="worksheets/sheet161.xml"/><Relationship Id="rId217" Type="http://schemas.openxmlformats.org/officeDocument/2006/relationships/worksheet" Target="worksheets/sheet217.xml"/><Relationship Id="rId399" Type="http://schemas.openxmlformats.org/officeDocument/2006/relationships/worksheet" Target="worksheets/sheet399.xml"/><Relationship Id="rId259" Type="http://schemas.openxmlformats.org/officeDocument/2006/relationships/worksheet" Target="worksheets/sheet259.xml"/><Relationship Id="rId424" Type="http://schemas.openxmlformats.org/officeDocument/2006/relationships/theme" Target="theme/theme1.xml"/><Relationship Id="rId23" Type="http://schemas.openxmlformats.org/officeDocument/2006/relationships/worksheet" Target="worksheets/sheet23.xml"/><Relationship Id="rId119" Type="http://schemas.openxmlformats.org/officeDocument/2006/relationships/worksheet" Target="worksheets/sheet119.xml"/><Relationship Id="rId270" Type="http://schemas.openxmlformats.org/officeDocument/2006/relationships/worksheet" Target="worksheets/sheet270.xml"/><Relationship Id="rId326" Type="http://schemas.openxmlformats.org/officeDocument/2006/relationships/worksheet" Target="worksheets/sheet326.xml"/><Relationship Id="rId65" Type="http://schemas.openxmlformats.org/officeDocument/2006/relationships/worksheet" Target="worksheets/sheet65.xml"/><Relationship Id="rId130" Type="http://schemas.openxmlformats.org/officeDocument/2006/relationships/worksheet" Target="worksheets/sheet130.xml"/><Relationship Id="rId368" Type="http://schemas.openxmlformats.org/officeDocument/2006/relationships/worksheet" Target="worksheets/sheet368.xml"/><Relationship Id="rId172" Type="http://schemas.openxmlformats.org/officeDocument/2006/relationships/worksheet" Target="worksheets/sheet172.xml"/><Relationship Id="rId228" Type="http://schemas.openxmlformats.org/officeDocument/2006/relationships/worksheet" Target="worksheets/sheet228.xml"/><Relationship Id="rId281" Type="http://schemas.openxmlformats.org/officeDocument/2006/relationships/worksheet" Target="worksheets/sheet281.xml"/><Relationship Id="rId337" Type="http://schemas.openxmlformats.org/officeDocument/2006/relationships/worksheet" Target="worksheets/sheet337.xml"/><Relationship Id="rId34" Type="http://schemas.openxmlformats.org/officeDocument/2006/relationships/worksheet" Target="worksheets/sheet34.xml"/><Relationship Id="rId76" Type="http://schemas.openxmlformats.org/officeDocument/2006/relationships/worksheet" Target="worksheets/sheet76.xml"/><Relationship Id="rId141" Type="http://schemas.openxmlformats.org/officeDocument/2006/relationships/worksheet" Target="worksheets/sheet141.xml"/><Relationship Id="rId379" Type="http://schemas.openxmlformats.org/officeDocument/2006/relationships/worksheet" Target="worksheets/sheet379.xml"/><Relationship Id="rId7" Type="http://schemas.openxmlformats.org/officeDocument/2006/relationships/worksheet" Target="worksheets/sheet7.xml"/><Relationship Id="rId183" Type="http://schemas.openxmlformats.org/officeDocument/2006/relationships/worksheet" Target="worksheets/sheet183.xml"/><Relationship Id="rId239" Type="http://schemas.openxmlformats.org/officeDocument/2006/relationships/worksheet" Target="worksheets/sheet239.xml"/><Relationship Id="rId390" Type="http://schemas.openxmlformats.org/officeDocument/2006/relationships/worksheet" Target="worksheets/sheet390.xml"/><Relationship Id="rId404" Type="http://schemas.openxmlformats.org/officeDocument/2006/relationships/worksheet" Target="worksheets/sheet404.xml"/><Relationship Id="rId250" Type="http://schemas.openxmlformats.org/officeDocument/2006/relationships/worksheet" Target="worksheets/sheet250.xml"/><Relationship Id="rId292" Type="http://schemas.openxmlformats.org/officeDocument/2006/relationships/worksheet" Target="worksheets/sheet292.xml"/><Relationship Id="rId306" Type="http://schemas.openxmlformats.org/officeDocument/2006/relationships/worksheet" Target="worksheets/sheet306.xml"/><Relationship Id="rId45" Type="http://schemas.openxmlformats.org/officeDocument/2006/relationships/worksheet" Target="worksheets/sheet45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348" Type="http://schemas.openxmlformats.org/officeDocument/2006/relationships/worksheet" Target="worksheets/sheet348.xml"/><Relationship Id="rId152" Type="http://schemas.openxmlformats.org/officeDocument/2006/relationships/worksheet" Target="worksheets/sheet152.xml"/><Relationship Id="rId194" Type="http://schemas.openxmlformats.org/officeDocument/2006/relationships/worksheet" Target="worksheets/sheet194.xml"/><Relationship Id="rId208" Type="http://schemas.openxmlformats.org/officeDocument/2006/relationships/worksheet" Target="worksheets/sheet208.xml"/><Relationship Id="rId415" Type="http://schemas.openxmlformats.org/officeDocument/2006/relationships/worksheet" Target="worksheets/sheet415.xml"/><Relationship Id="rId261" Type="http://schemas.openxmlformats.org/officeDocument/2006/relationships/worksheet" Target="worksheets/sheet261.xml"/><Relationship Id="rId14" Type="http://schemas.openxmlformats.org/officeDocument/2006/relationships/worksheet" Target="worksheets/sheet14.xml"/><Relationship Id="rId56" Type="http://schemas.openxmlformats.org/officeDocument/2006/relationships/worksheet" Target="worksheets/sheet56.xml"/><Relationship Id="rId317" Type="http://schemas.openxmlformats.org/officeDocument/2006/relationships/worksheet" Target="worksheets/sheet317.xml"/><Relationship Id="rId359" Type="http://schemas.openxmlformats.org/officeDocument/2006/relationships/worksheet" Target="worksheets/sheet359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63" Type="http://schemas.openxmlformats.org/officeDocument/2006/relationships/worksheet" Target="worksheets/sheet163.xml"/><Relationship Id="rId219" Type="http://schemas.openxmlformats.org/officeDocument/2006/relationships/worksheet" Target="worksheets/sheet219.xml"/><Relationship Id="rId370" Type="http://schemas.openxmlformats.org/officeDocument/2006/relationships/worksheet" Target="worksheets/sheet370.xml"/><Relationship Id="rId426" Type="http://schemas.openxmlformats.org/officeDocument/2006/relationships/sharedStrings" Target="sharedStrings.xml"/><Relationship Id="rId230" Type="http://schemas.openxmlformats.org/officeDocument/2006/relationships/worksheet" Target="worksheets/sheet230.xml"/><Relationship Id="rId25" Type="http://schemas.openxmlformats.org/officeDocument/2006/relationships/worksheet" Target="worksheets/sheet25.xml"/><Relationship Id="rId67" Type="http://schemas.openxmlformats.org/officeDocument/2006/relationships/worksheet" Target="worksheets/sheet67.xml"/><Relationship Id="rId272" Type="http://schemas.openxmlformats.org/officeDocument/2006/relationships/worksheet" Target="worksheets/sheet272.xml"/><Relationship Id="rId328" Type="http://schemas.openxmlformats.org/officeDocument/2006/relationships/worksheet" Target="worksheets/sheet328.xml"/><Relationship Id="rId132" Type="http://schemas.openxmlformats.org/officeDocument/2006/relationships/worksheet" Target="worksheets/sheet132.xml"/><Relationship Id="rId174" Type="http://schemas.openxmlformats.org/officeDocument/2006/relationships/worksheet" Target="worksheets/sheet174.xml"/><Relationship Id="rId381" Type="http://schemas.openxmlformats.org/officeDocument/2006/relationships/worksheet" Target="worksheets/sheet381.xml"/><Relationship Id="rId241" Type="http://schemas.openxmlformats.org/officeDocument/2006/relationships/worksheet" Target="worksheets/sheet241.xml"/><Relationship Id="rId36" Type="http://schemas.openxmlformats.org/officeDocument/2006/relationships/worksheet" Target="worksheets/sheet36.xml"/><Relationship Id="rId283" Type="http://schemas.openxmlformats.org/officeDocument/2006/relationships/worksheet" Target="worksheets/sheet283.xml"/><Relationship Id="rId339" Type="http://schemas.openxmlformats.org/officeDocument/2006/relationships/worksheet" Target="worksheets/sheet339.xml"/><Relationship Id="rId78" Type="http://schemas.openxmlformats.org/officeDocument/2006/relationships/worksheet" Target="worksheets/sheet78.xml"/><Relationship Id="rId101" Type="http://schemas.openxmlformats.org/officeDocument/2006/relationships/worksheet" Target="worksheets/sheet101.xml"/><Relationship Id="rId143" Type="http://schemas.openxmlformats.org/officeDocument/2006/relationships/worksheet" Target="worksheets/sheet143.xml"/><Relationship Id="rId185" Type="http://schemas.openxmlformats.org/officeDocument/2006/relationships/worksheet" Target="worksheets/sheet185.xml"/><Relationship Id="rId350" Type="http://schemas.openxmlformats.org/officeDocument/2006/relationships/worksheet" Target="worksheets/sheet350.xml"/><Relationship Id="rId406" Type="http://schemas.openxmlformats.org/officeDocument/2006/relationships/worksheet" Target="worksheets/sheet406.xml"/><Relationship Id="rId9" Type="http://schemas.openxmlformats.org/officeDocument/2006/relationships/worksheet" Target="worksheets/sheet9.xml"/><Relationship Id="rId210" Type="http://schemas.openxmlformats.org/officeDocument/2006/relationships/worksheet" Target="worksheets/sheet210.xml"/><Relationship Id="rId392" Type="http://schemas.openxmlformats.org/officeDocument/2006/relationships/worksheet" Target="worksheets/sheet392.xml"/><Relationship Id="rId252" Type="http://schemas.openxmlformats.org/officeDocument/2006/relationships/worksheet" Target="worksheets/sheet252.xml"/><Relationship Id="rId294" Type="http://schemas.openxmlformats.org/officeDocument/2006/relationships/worksheet" Target="worksheets/sheet294.xml"/><Relationship Id="rId308" Type="http://schemas.openxmlformats.org/officeDocument/2006/relationships/worksheet" Target="worksheets/sheet308.xml"/><Relationship Id="rId47" Type="http://schemas.openxmlformats.org/officeDocument/2006/relationships/worksheet" Target="worksheets/sheet47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54" Type="http://schemas.openxmlformats.org/officeDocument/2006/relationships/worksheet" Target="worksheets/sheet154.xml"/><Relationship Id="rId361" Type="http://schemas.openxmlformats.org/officeDocument/2006/relationships/worksheet" Target="worksheets/sheet361.xml"/><Relationship Id="rId196" Type="http://schemas.openxmlformats.org/officeDocument/2006/relationships/worksheet" Target="worksheets/sheet196.xml"/><Relationship Id="rId417" Type="http://schemas.openxmlformats.org/officeDocument/2006/relationships/worksheet" Target="worksheets/sheet417.xml"/><Relationship Id="rId16" Type="http://schemas.openxmlformats.org/officeDocument/2006/relationships/worksheet" Target="worksheets/sheet16.xml"/><Relationship Id="rId221" Type="http://schemas.openxmlformats.org/officeDocument/2006/relationships/worksheet" Target="worksheets/sheet221.xml"/><Relationship Id="rId263" Type="http://schemas.openxmlformats.org/officeDocument/2006/relationships/worksheet" Target="worksheets/sheet263.xml"/><Relationship Id="rId319" Type="http://schemas.openxmlformats.org/officeDocument/2006/relationships/worksheet" Target="worksheets/sheet319.xml"/><Relationship Id="rId58" Type="http://schemas.openxmlformats.org/officeDocument/2006/relationships/worksheet" Target="worksheets/sheet58.xml"/><Relationship Id="rId123" Type="http://schemas.openxmlformats.org/officeDocument/2006/relationships/worksheet" Target="worksheets/sheet123.xml"/><Relationship Id="rId330" Type="http://schemas.openxmlformats.org/officeDocument/2006/relationships/worksheet" Target="worksheets/sheet330.xml"/><Relationship Id="rId165" Type="http://schemas.openxmlformats.org/officeDocument/2006/relationships/worksheet" Target="worksheets/sheet165.xml"/><Relationship Id="rId372" Type="http://schemas.openxmlformats.org/officeDocument/2006/relationships/worksheet" Target="worksheets/sheet372.xml"/><Relationship Id="rId232" Type="http://schemas.openxmlformats.org/officeDocument/2006/relationships/worksheet" Target="worksheets/sheet232.xml"/><Relationship Id="rId274" Type="http://schemas.openxmlformats.org/officeDocument/2006/relationships/worksheet" Target="worksheets/sheet274.xml"/><Relationship Id="rId27" Type="http://schemas.openxmlformats.org/officeDocument/2006/relationships/worksheet" Target="worksheets/sheet27.xml"/><Relationship Id="rId69" Type="http://schemas.openxmlformats.org/officeDocument/2006/relationships/worksheet" Target="worksheets/sheet69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76" Type="http://schemas.openxmlformats.org/officeDocument/2006/relationships/worksheet" Target="worksheets/sheet176.xml"/><Relationship Id="rId341" Type="http://schemas.openxmlformats.org/officeDocument/2006/relationships/worksheet" Target="worksheets/sheet341.xml"/><Relationship Id="rId383" Type="http://schemas.openxmlformats.org/officeDocument/2006/relationships/worksheet" Target="worksheets/sheet383.xml"/><Relationship Id="rId201" Type="http://schemas.openxmlformats.org/officeDocument/2006/relationships/worksheet" Target="worksheets/sheet201.xml"/><Relationship Id="rId243" Type="http://schemas.openxmlformats.org/officeDocument/2006/relationships/worksheet" Target="worksheets/sheet243.xml"/><Relationship Id="rId285" Type="http://schemas.openxmlformats.org/officeDocument/2006/relationships/worksheet" Target="worksheets/sheet285.xml"/><Relationship Id="rId38" Type="http://schemas.openxmlformats.org/officeDocument/2006/relationships/worksheet" Target="worksheets/sheet38.xml"/><Relationship Id="rId103" Type="http://schemas.openxmlformats.org/officeDocument/2006/relationships/worksheet" Target="worksheets/sheet103.xml"/><Relationship Id="rId310" Type="http://schemas.openxmlformats.org/officeDocument/2006/relationships/worksheet" Target="worksheets/sheet310.xml"/><Relationship Id="rId70" Type="http://schemas.openxmlformats.org/officeDocument/2006/relationships/worksheet" Target="worksheets/sheet70.xml"/><Relationship Id="rId91" Type="http://schemas.openxmlformats.org/officeDocument/2006/relationships/worksheet" Target="worksheets/sheet91.xml"/><Relationship Id="rId145" Type="http://schemas.openxmlformats.org/officeDocument/2006/relationships/worksheet" Target="worksheets/sheet145.xml"/><Relationship Id="rId166" Type="http://schemas.openxmlformats.org/officeDocument/2006/relationships/worksheet" Target="worksheets/sheet166.xml"/><Relationship Id="rId187" Type="http://schemas.openxmlformats.org/officeDocument/2006/relationships/worksheet" Target="worksheets/sheet187.xml"/><Relationship Id="rId331" Type="http://schemas.openxmlformats.org/officeDocument/2006/relationships/worksheet" Target="worksheets/sheet331.xml"/><Relationship Id="rId352" Type="http://schemas.openxmlformats.org/officeDocument/2006/relationships/worksheet" Target="worksheets/sheet352.xml"/><Relationship Id="rId373" Type="http://schemas.openxmlformats.org/officeDocument/2006/relationships/worksheet" Target="worksheets/sheet373.xml"/><Relationship Id="rId394" Type="http://schemas.openxmlformats.org/officeDocument/2006/relationships/worksheet" Target="worksheets/sheet394.xml"/><Relationship Id="rId408" Type="http://schemas.openxmlformats.org/officeDocument/2006/relationships/worksheet" Target="worksheets/sheet408.xml"/><Relationship Id="rId1" Type="http://schemas.openxmlformats.org/officeDocument/2006/relationships/worksheet" Target="worksheets/sheet1.xml"/><Relationship Id="rId212" Type="http://schemas.openxmlformats.org/officeDocument/2006/relationships/worksheet" Target="worksheets/sheet212.xml"/><Relationship Id="rId233" Type="http://schemas.openxmlformats.org/officeDocument/2006/relationships/worksheet" Target="worksheets/sheet233.xml"/><Relationship Id="rId254" Type="http://schemas.openxmlformats.org/officeDocument/2006/relationships/worksheet" Target="worksheets/sheet254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275" Type="http://schemas.openxmlformats.org/officeDocument/2006/relationships/worksheet" Target="worksheets/sheet275.xml"/><Relationship Id="rId296" Type="http://schemas.openxmlformats.org/officeDocument/2006/relationships/worksheet" Target="worksheets/sheet296.xml"/><Relationship Id="rId300" Type="http://schemas.openxmlformats.org/officeDocument/2006/relationships/worksheet" Target="worksheets/sheet300.xml"/><Relationship Id="rId60" Type="http://schemas.openxmlformats.org/officeDocument/2006/relationships/worksheet" Target="worksheets/sheet60.xml"/><Relationship Id="rId81" Type="http://schemas.openxmlformats.org/officeDocument/2006/relationships/worksheet" Target="worksheets/sheet81.xml"/><Relationship Id="rId135" Type="http://schemas.openxmlformats.org/officeDocument/2006/relationships/worksheet" Target="worksheets/sheet135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98" Type="http://schemas.openxmlformats.org/officeDocument/2006/relationships/worksheet" Target="worksheets/sheet198.xml"/><Relationship Id="rId321" Type="http://schemas.openxmlformats.org/officeDocument/2006/relationships/worksheet" Target="worksheets/sheet321.xml"/><Relationship Id="rId342" Type="http://schemas.openxmlformats.org/officeDocument/2006/relationships/worksheet" Target="worksheets/sheet342.xml"/><Relationship Id="rId363" Type="http://schemas.openxmlformats.org/officeDocument/2006/relationships/worksheet" Target="worksheets/sheet363.xml"/><Relationship Id="rId384" Type="http://schemas.openxmlformats.org/officeDocument/2006/relationships/worksheet" Target="worksheets/sheet384.xml"/><Relationship Id="rId419" Type="http://schemas.openxmlformats.org/officeDocument/2006/relationships/worksheet" Target="worksheets/sheet419.xml"/><Relationship Id="rId202" Type="http://schemas.openxmlformats.org/officeDocument/2006/relationships/worksheet" Target="worksheets/sheet202.xml"/><Relationship Id="rId223" Type="http://schemas.openxmlformats.org/officeDocument/2006/relationships/worksheet" Target="worksheets/sheet223.xml"/><Relationship Id="rId244" Type="http://schemas.openxmlformats.org/officeDocument/2006/relationships/worksheet" Target="worksheets/sheet244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265" Type="http://schemas.openxmlformats.org/officeDocument/2006/relationships/worksheet" Target="worksheets/sheet265.xml"/><Relationship Id="rId286" Type="http://schemas.openxmlformats.org/officeDocument/2006/relationships/worksheet" Target="worksheets/sheet286.xml"/><Relationship Id="rId50" Type="http://schemas.openxmlformats.org/officeDocument/2006/relationships/worksheet" Target="worksheets/sheet50.xml"/><Relationship Id="rId104" Type="http://schemas.openxmlformats.org/officeDocument/2006/relationships/worksheet" Target="worksheets/sheet104.xml"/><Relationship Id="rId125" Type="http://schemas.openxmlformats.org/officeDocument/2006/relationships/worksheet" Target="worksheets/sheet125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188" Type="http://schemas.openxmlformats.org/officeDocument/2006/relationships/worksheet" Target="worksheets/sheet188.xml"/><Relationship Id="rId311" Type="http://schemas.openxmlformats.org/officeDocument/2006/relationships/worksheet" Target="worksheets/sheet311.xml"/><Relationship Id="rId332" Type="http://schemas.openxmlformats.org/officeDocument/2006/relationships/worksheet" Target="worksheets/sheet332.xml"/><Relationship Id="rId353" Type="http://schemas.openxmlformats.org/officeDocument/2006/relationships/worksheet" Target="worksheets/sheet353.xml"/><Relationship Id="rId374" Type="http://schemas.openxmlformats.org/officeDocument/2006/relationships/worksheet" Target="worksheets/sheet374.xml"/><Relationship Id="rId395" Type="http://schemas.openxmlformats.org/officeDocument/2006/relationships/worksheet" Target="worksheets/sheet395.xml"/><Relationship Id="rId409" Type="http://schemas.openxmlformats.org/officeDocument/2006/relationships/worksheet" Target="worksheets/sheet409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13" Type="http://schemas.openxmlformats.org/officeDocument/2006/relationships/worksheet" Target="worksheets/sheet213.xml"/><Relationship Id="rId234" Type="http://schemas.openxmlformats.org/officeDocument/2006/relationships/worksheet" Target="worksheets/sheet234.xml"/><Relationship Id="rId420" Type="http://schemas.openxmlformats.org/officeDocument/2006/relationships/worksheet" Target="worksheets/sheet420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55" Type="http://schemas.openxmlformats.org/officeDocument/2006/relationships/worksheet" Target="worksheets/sheet255.xml"/><Relationship Id="rId276" Type="http://schemas.openxmlformats.org/officeDocument/2006/relationships/worksheet" Target="worksheets/sheet276.xml"/><Relationship Id="rId297" Type="http://schemas.openxmlformats.org/officeDocument/2006/relationships/worksheet" Target="worksheets/sheet297.xml"/><Relationship Id="rId40" Type="http://schemas.openxmlformats.org/officeDocument/2006/relationships/worksheet" Target="worksheets/sheet40.xml"/><Relationship Id="rId115" Type="http://schemas.openxmlformats.org/officeDocument/2006/relationships/worksheet" Target="worksheets/sheet115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301" Type="http://schemas.openxmlformats.org/officeDocument/2006/relationships/worksheet" Target="worksheets/sheet301.xml"/><Relationship Id="rId322" Type="http://schemas.openxmlformats.org/officeDocument/2006/relationships/worksheet" Target="worksheets/sheet322.xml"/><Relationship Id="rId343" Type="http://schemas.openxmlformats.org/officeDocument/2006/relationships/worksheet" Target="worksheets/sheet343.xml"/><Relationship Id="rId364" Type="http://schemas.openxmlformats.org/officeDocument/2006/relationships/worksheet" Target="worksheets/sheet364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9" Type="http://schemas.openxmlformats.org/officeDocument/2006/relationships/worksheet" Target="worksheets/sheet199.xml"/><Relationship Id="rId203" Type="http://schemas.openxmlformats.org/officeDocument/2006/relationships/worksheet" Target="worksheets/sheet203.xml"/><Relationship Id="rId385" Type="http://schemas.openxmlformats.org/officeDocument/2006/relationships/worksheet" Target="worksheets/sheet385.xml"/><Relationship Id="rId19" Type="http://schemas.openxmlformats.org/officeDocument/2006/relationships/worksheet" Target="worksheets/sheet19.xml"/><Relationship Id="rId224" Type="http://schemas.openxmlformats.org/officeDocument/2006/relationships/worksheet" Target="worksheets/sheet224.xml"/><Relationship Id="rId245" Type="http://schemas.openxmlformats.org/officeDocument/2006/relationships/worksheet" Target="worksheets/sheet245.xml"/><Relationship Id="rId266" Type="http://schemas.openxmlformats.org/officeDocument/2006/relationships/worksheet" Target="worksheets/sheet266.xml"/><Relationship Id="rId287" Type="http://schemas.openxmlformats.org/officeDocument/2006/relationships/worksheet" Target="worksheets/sheet287.xml"/><Relationship Id="rId410" Type="http://schemas.openxmlformats.org/officeDocument/2006/relationships/worksheet" Target="worksheets/sheet410.xml"/><Relationship Id="rId30" Type="http://schemas.openxmlformats.org/officeDocument/2006/relationships/worksheet" Target="worksheets/sheet3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312" Type="http://schemas.openxmlformats.org/officeDocument/2006/relationships/worksheet" Target="worksheets/sheet312.xml"/><Relationship Id="rId333" Type="http://schemas.openxmlformats.org/officeDocument/2006/relationships/worksheet" Target="worksheets/sheet333.xml"/><Relationship Id="rId354" Type="http://schemas.openxmlformats.org/officeDocument/2006/relationships/worksheet" Target="worksheets/sheet354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189" Type="http://schemas.openxmlformats.org/officeDocument/2006/relationships/worksheet" Target="worksheets/sheet189.xml"/><Relationship Id="rId375" Type="http://schemas.openxmlformats.org/officeDocument/2006/relationships/worksheet" Target="worksheets/sheet375.xml"/><Relationship Id="rId396" Type="http://schemas.openxmlformats.org/officeDocument/2006/relationships/worksheet" Target="worksheets/sheet396.xml"/><Relationship Id="rId3" Type="http://schemas.openxmlformats.org/officeDocument/2006/relationships/worksheet" Target="worksheets/sheet3.xml"/><Relationship Id="rId214" Type="http://schemas.openxmlformats.org/officeDocument/2006/relationships/worksheet" Target="worksheets/sheet214.xml"/><Relationship Id="rId235" Type="http://schemas.openxmlformats.org/officeDocument/2006/relationships/worksheet" Target="worksheets/sheet235.xml"/><Relationship Id="rId256" Type="http://schemas.openxmlformats.org/officeDocument/2006/relationships/worksheet" Target="worksheets/sheet256.xml"/><Relationship Id="rId277" Type="http://schemas.openxmlformats.org/officeDocument/2006/relationships/worksheet" Target="worksheets/sheet277.xml"/><Relationship Id="rId298" Type="http://schemas.openxmlformats.org/officeDocument/2006/relationships/worksheet" Target="worksheets/sheet298.xml"/><Relationship Id="rId400" Type="http://schemas.openxmlformats.org/officeDocument/2006/relationships/worksheet" Target="worksheets/sheet400.xml"/><Relationship Id="rId421" Type="http://schemas.openxmlformats.org/officeDocument/2006/relationships/worksheet" Target="worksheets/sheet421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302" Type="http://schemas.openxmlformats.org/officeDocument/2006/relationships/worksheet" Target="worksheets/sheet302.xml"/><Relationship Id="rId323" Type="http://schemas.openxmlformats.org/officeDocument/2006/relationships/worksheet" Target="worksheets/sheet323.xml"/><Relationship Id="rId344" Type="http://schemas.openxmlformats.org/officeDocument/2006/relationships/worksheet" Target="worksheets/sheet344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179" Type="http://schemas.openxmlformats.org/officeDocument/2006/relationships/worksheet" Target="worksheets/sheet179.xml"/><Relationship Id="rId365" Type="http://schemas.openxmlformats.org/officeDocument/2006/relationships/worksheet" Target="worksheets/sheet365.xml"/><Relationship Id="rId386" Type="http://schemas.openxmlformats.org/officeDocument/2006/relationships/worksheet" Target="worksheets/sheet386.xml"/><Relationship Id="rId190" Type="http://schemas.openxmlformats.org/officeDocument/2006/relationships/worksheet" Target="worksheets/sheet190.xml"/><Relationship Id="rId204" Type="http://schemas.openxmlformats.org/officeDocument/2006/relationships/worksheet" Target="worksheets/sheet204.xml"/><Relationship Id="rId225" Type="http://schemas.openxmlformats.org/officeDocument/2006/relationships/worksheet" Target="worksheets/sheet225.xml"/><Relationship Id="rId246" Type="http://schemas.openxmlformats.org/officeDocument/2006/relationships/worksheet" Target="worksheets/sheet246.xml"/><Relationship Id="rId267" Type="http://schemas.openxmlformats.org/officeDocument/2006/relationships/worksheet" Target="worksheets/sheet267.xml"/><Relationship Id="rId288" Type="http://schemas.openxmlformats.org/officeDocument/2006/relationships/worksheet" Target="worksheets/sheet288.xml"/><Relationship Id="rId411" Type="http://schemas.openxmlformats.org/officeDocument/2006/relationships/worksheet" Target="worksheets/sheet411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313" Type="http://schemas.openxmlformats.org/officeDocument/2006/relationships/worksheet" Target="worksheets/sheet313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94" Type="http://schemas.openxmlformats.org/officeDocument/2006/relationships/worksheet" Target="worksheets/sheet94.xml"/><Relationship Id="rId148" Type="http://schemas.openxmlformats.org/officeDocument/2006/relationships/worksheet" Target="worksheets/sheet148.xml"/><Relationship Id="rId169" Type="http://schemas.openxmlformats.org/officeDocument/2006/relationships/worksheet" Target="worksheets/sheet169.xml"/><Relationship Id="rId334" Type="http://schemas.openxmlformats.org/officeDocument/2006/relationships/worksheet" Target="worksheets/sheet334.xml"/><Relationship Id="rId355" Type="http://schemas.openxmlformats.org/officeDocument/2006/relationships/worksheet" Target="worksheets/sheet355.xml"/><Relationship Id="rId376" Type="http://schemas.openxmlformats.org/officeDocument/2006/relationships/worksheet" Target="worksheets/sheet376.xml"/><Relationship Id="rId397" Type="http://schemas.openxmlformats.org/officeDocument/2006/relationships/worksheet" Target="worksheets/sheet397.xml"/><Relationship Id="rId4" Type="http://schemas.openxmlformats.org/officeDocument/2006/relationships/worksheet" Target="worksheets/sheet4.xml"/><Relationship Id="rId180" Type="http://schemas.openxmlformats.org/officeDocument/2006/relationships/worksheet" Target="worksheets/sheet180.xml"/><Relationship Id="rId215" Type="http://schemas.openxmlformats.org/officeDocument/2006/relationships/worksheet" Target="worksheets/sheet215.xml"/><Relationship Id="rId236" Type="http://schemas.openxmlformats.org/officeDocument/2006/relationships/worksheet" Target="worksheets/sheet236.xml"/><Relationship Id="rId257" Type="http://schemas.openxmlformats.org/officeDocument/2006/relationships/worksheet" Target="worksheets/sheet257.xml"/><Relationship Id="rId278" Type="http://schemas.openxmlformats.org/officeDocument/2006/relationships/worksheet" Target="worksheets/sheet278.xml"/><Relationship Id="rId401" Type="http://schemas.openxmlformats.org/officeDocument/2006/relationships/worksheet" Target="worksheets/sheet401.xml"/><Relationship Id="rId422" Type="http://schemas.openxmlformats.org/officeDocument/2006/relationships/worksheet" Target="worksheets/sheet422.xml"/><Relationship Id="rId303" Type="http://schemas.openxmlformats.org/officeDocument/2006/relationships/worksheet" Target="worksheets/sheet303.xml"/><Relationship Id="rId42" Type="http://schemas.openxmlformats.org/officeDocument/2006/relationships/worksheet" Target="worksheets/sheet42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345" Type="http://schemas.openxmlformats.org/officeDocument/2006/relationships/worksheet" Target="worksheets/sheet345.xml"/><Relationship Id="rId387" Type="http://schemas.openxmlformats.org/officeDocument/2006/relationships/worksheet" Target="worksheets/sheet387.xml"/><Relationship Id="rId191" Type="http://schemas.openxmlformats.org/officeDocument/2006/relationships/worksheet" Target="worksheets/sheet191.xml"/><Relationship Id="rId205" Type="http://schemas.openxmlformats.org/officeDocument/2006/relationships/worksheet" Target="worksheets/sheet205.xml"/><Relationship Id="rId247" Type="http://schemas.openxmlformats.org/officeDocument/2006/relationships/worksheet" Target="worksheets/sheet247.xml"/><Relationship Id="rId412" Type="http://schemas.openxmlformats.org/officeDocument/2006/relationships/worksheet" Target="worksheets/sheet412.xml"/><Relationship Id="rId107" Type="http://schemas.openxmlformats.org/officeDocument/2006/relationships/worksheet" Target="worksheets/sheet107.xml"/><Relationship Id="rId289" Type="http://schemas.openxmlformats.org/officeDocument/2006/relationships/worksheet" Target="worksheets/sheet289.xml"/><Relationship Id="rId11" Type="http://schemas.openxmlformats.org/officeDocument/2006/relationships/worksheet" Target="worksheets/sheet11.xml"/><Relationship Id="rId53" Type="http://schemas.openxmlformats.org/officeDocument/2006/relationships/worksheet" Target="worksheets/sheet53.xml"/><Relationship Id="rId149" Type="http://schemas.openxmlformats.org/officeDocument/2006/relationships/worksheet" Target="worksheets/sheet149.xml"/><Relationship Id="rId314" Type="http://schemas.openxmlformats.org/officeDocument/2006/relationships/worksheet" Target="worksheets/sheet314.xml"/><Relationship Id="rId356" Type="http://schemas.openxmlformats.org/officeDocument/2006/relationships/worksheet" Target="worksheets/sheet356.xml"/><Relationship Id="rId398" Type="http://schemas.openxmlformats.org/officeDocument/2006/relationships/worksheet" Target="worksheets/sheet398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216" Type="http://schemas.openxmlformats.org/officeDocument/2006/relationships/worksheet" Target="worksheets/sheet216.xml"/><Relationship Id="rId423" Type="http://schemas.openxmlformats.org/officeDocument/2006/relationships/worksheet" Target="worksheets/sheet423.xml"/><Relationship Id="rId258" Type="http://schemas.openxmlformats.org/officeDocument/2006/relationships/worksheet" Target="worksheets/sheet258.xml"/><Relationship Id="rId22" Type="http://schemas.openxmlformats.org/officeDocument/2006/relationships/worksheet" Target="worksheets/sheet22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325" Type="http://schemas.openxmlformats.org/officeDocument/2006/relationships/worksheet" Target="worksheets/sheet325.xml"/><Relationship Id="rId367" Type="http://schemas.openxmlformats.org/officeDocument/2006/relationships/worksheet" Target="worksheets/sheet367.xml"/><Relationship Id="rId171" Type="http://schemas.openxmlformats.org/officeDocument/2006/relationships/worksheet" Target="worksheets/sheet171.xml"/><Relationship Id="rId227" Type="http://schemas.openxmlformats.org/officeDocument/2006/relationships/worksheet" Target="worksheets/sheet227.xml"/><Relationship Id="rId269" Type="http://schemas.openxmlformats.org/officeDocument/2006/relationships/worksheet" Target="worksheets/sheet269.xml"/><Relationship Id="rId33" Type="http://schemas.openxmlformats.org/officeDocument/2006/relationships/worksheet" Target="worksheets/sheet33.xml"/><Relationship Id="rId129" Type="http://schemas.openxmlformats.org/officeDocument/2006/relationships/worksheet" Target="worksheets/sheet129.xml"/><Relationship Id="rId280" Type="http://schemas.openxmlformats.org/officeDocument/2006/relationships/worksheet" Target="worksheets/sheet280.xml"/><Relationship Id="rId336" Type="http://schemas.openxmlformats.org/officeDocument/2006/relationships/worksheet" Target="worksheets/sheet336.xml"/><Relationship Id="rId75" Type="http://schemas.openxmlformats.org/officeDocument/2006/relationships/worksheet" Target="worksheets/sheet75.xml"/><Relationship Id="rId140" Type="http://schemas.openxmlformats.org/officeDocument/2006/relationships/worksheet" Target="worksheets/sheet140.xml"/><Relationship Id="rId182" Type="http://schemas.openxmlformats.org/officeDocument/2006/relationships/worksheet" Target="worksheets/sheet182.xml"/><Relationship Id="rId378" Type="http://schemas.openxmlformats.org/officeDocument/2006/relationships/worksheet" Target="worksheets/sheet378.xml"/><Relationship Id="rId403" Type="http://schemas.openxmlformats.org/officeDocument/2006/relationships/worksheet" Target="worksheets/sheet403.xml"/><Relationship Id="rId6" Type="http://schemas.openxmlformats.org/officeDocument/2006/relationships/worksheet" Target="worksheets/sheet6.xml"/><Relationship Id="rId238" Type="http://schemas.openxmlformats.org/officeDocument/2006/relationships/worksheet" Target="worksheets/sheet238.xml"/><Relationship Id="rId291" Type="http://schemas.openxmlformats.org/officeDocument/2006/relationships/worksheet" Target="worksheets/sheet291.xml"/><Relationship Id="rId305" Type="http://schemas.openxmlformats.org/officeDocument/2006/relationships/worksheet" Target="worksheets/sheet305.xml"/><Relationship Id="rId347" Type="http://schemas.openxmlformats.org/officeDocument/2006/relationships/worksheet" Target="worksheets/sheet347.xml"/><Relationship Id="rId44" Type="http://schemas.openxmlformats.org/officeDocument/2006/relationships/worksheet" Target="worksheets/sheet44.xml"/><Relationship Id="rId86" Type="http://schemas.openxmlformats.org/officeDocument/2006/relationships/worksheet" Target="worksheets/sheet86.xml"/><Relationship Id="rId151" Type="http://schemas.openxmlformats.org/officeDocument/2006/relationships/worksheet" Target="worksheets/sheet151.xml"/><Relationship Id="rId389" Type="http://schemas.openxmlformats.org/officeDocument/2006/relationships/worksheet" Target="worksheets/sheet389.xml"/><Relationship Id="rId193" Type="http://schemas.openxmlformats.org/officeDocument/2006/relationships/worksheet" Target="worksheets/sheet193.xml"/><Relationship Id="rId207" Type="http://schemas.openxmlformats.org/officeDocument/2006/relationships/worksheet" Target="worksheets/sheet207.xml"/><Relationship Id="rId249" Type="http://schemas.openxmlformats.org/officeDocument/2006/relationships/worksheet" Target="worksheets/sheet249.xml"/><Relationship Id="rId414" Type="http://schemas.openxmlformats.org/officeDocument/2006/relationships/worksheet" Target="worksheets/sheet414.xml"/><Relationship Id="rId13" Type="http://schemas.openxmlformats.org/officeDocument/2006/relationships/worksheet" Target="worksheets/sheet13.xml"/><Relationship Id="rId109" Type="http://schemas.openxmlformats.org/officeDocument/2006/relationships/worksheet" Target="worksheets/sheet109.xml"/><Relationship Id="rId260" Type="http://schemas.openxmlformats.org/officeDocument/2006/relationships/worksheet" Target="worksheets/sheet260.xml"/><Relationship Id="rId316" Type="http://schemas.openxmlformats.org/officeDocument/2006/relationships/worksheet" Target="worksheets/sheet316.xml"/><Relationship Id="rId55" Type="http://schemas.openxmlformats.org/officeDocument/2006/relationships/worksheet" Target="worksheets/sheet55.xml"/><Relationship Id="rId97" Type="http://schemas.openxmlformats.org/officeDocument/2006/relationships/worksheet" Target="worksheets/sheet97.xml"/><Relationship Id="rId120" Type="http://schemas.openxmlformats.org/officeDocument/2006/relationships/worksheet" Target="worksheets/sheet120.xml"/><Relationship Id="rId358" Type="http://schemas.openxmlformats.org/officeDocument/2006/relationships/worksheet" Target="worksheets/sheet358.xml"/><Relationship Id="rId162" Type="http://schemas.openxmlformats.org/officeDocument/2006/relationships/worksheet" Target="worksheets/sheet162.xml"/><Relationship Id="rId218" Type="http://schemas.openxmlformats.org/officeDocument/2006/relationships/worksheet" Target="worksheets/sheet218.xml"/><Relationship Id="rId425" Type="http://schemas.openxmlformats.org/officeDocument/2006/relationships/styles" Target="styles.xml"/><Relationship Id="rId271" Type="http://schemas.openxmlformats.org/officeDocument/2006/relationships/worksheet" Target="worksheets/sheet271.xml"/><Relationship Id="rId24" Type="http://schemas.openxmlformats.org/officeDocument/2006/relationships/worksheet" Target="worksheets/sheet24.xml"/><Relationship Id="rId66" Type="http://schemas.openxmlformats.org/officeDocument/2006/relationships/worksheet" Target="worksheets/sheet66.xml"/><Relationship Id="rId131" Type="http://schemas.openxmlformats.org/officeDocument/2006/relationships/worksheet" Target="worksheets/sheet131.xml"/><Relationship Id="rId327" Type="http://schemas.openxmlformats.org/officeDocument/2006/relationships/worksheet" Target="worksheets/sheet327.xml"/><Relationship Id="rId369" Type="http://schemas.openxmlformats.org/officeDocument/2006/relationships/worksheet" Target="worksheets/sheet369.xml"/><Relationship Id="rId173" Type="http://schemas.openxmlformats.org/officeDocument/2006/relationships/worksheet" Target="worksheets/sheet173.xml"/><Relationship Id="rId229" Type="http://schemas.openxmlformats.org/officeDocument/2006/relationships/worksheet" Target="worksheets/sheet229.xml"/><Relationship Id="rId380" Type="http://schemas.openxmlformats.org/officeDocument/2006/relationships/worksheet" Target="worksheets/sheet380.xml"/><Relationship Id="rId240" Type="http://schemas.openxmlformats.org/officeDocument/2006/relationships/worksheet" Target="worksheets/sheet240.xml"/><Relationship Id="rId35" Type="http://schemas.openxmlformats.org/officeDocument/2006/relationships/worksheet" Target="worksheets/sheet35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282" Type="http://schemas.openxmlformats.org/officeDocument/2006/relationships/worksheet" Target="worksheets/sheet282.xml"/><Relationship Id="rId338" Type="http://schemas.openxmlformats.org/officeDocument/2006/relationships/worksheet" Target="worksheets/sheet338.xml"/><Relationship Id="rId8" Type="http://schemas.openxmlformats.org/officeDocument/2006/relationships/worksheet" Target="worksheets/sheet8.xml"/><Relationship Id="rId142" Type="http://schemas.openxmlformats.org/officeDocument/2006/relationships/worksheet" Target="worksheets/sheet142.xml"/><Relationship Id="rId184" Type="http://schemas.openxmlformats.org/officeDocument/2006/relationships/worksheet" Target="worksheets/sheet184.xml"/><Relationship Id="rId391" Type="http://schemas.openxmlformats.org/officeDocument/2006/relationships/worksheet" Target="worksheets/sheet391.xml"/><Relationship Id="rId405" Type="http://schemas.openxmlformats.org/officeDocument/2006/relationships/worksheet" Target="worksheets/sheet405.xml"/><Relationship Id="rId251" Type="http://schemas.openxmlformats.org/officeDocument/2006/relationships/worksheet" Target="worksheets/sheet251.xml"/><Relationship Id="rId46" Type="http://schemas.openxmlformats.org/officeDocument/2006/relationships/worksheet" Target="worksheets/sheet46.xml"/><Relationship Id="rId293" Type="http://schemas.openxmlformats.org/officeDocument/2006/relationships/worksheet" Target="worksheets/sheet293.xml"/><Relationship Id="rId307" Type="http://schemas.openxmlformats.org/officeDocument/2006/relationships/worksheet" Target="worksheets/sheet307.xml"/><Relationship Id="rId349" Type="http://schemas.openxmlformats.org/officeDocument/2006/relationships/worksheet" Target="worksheets/sheet349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53" Type="http://schemas.openxmlformats.org/officeDocument/2006/relationships/worksheet" Target="worksheets/sheet153.xml"/><Relationship Id="rId195" Type="http://schemas.openxmlformats.org/officeDocument/2006/relationships/worksheet" Target="worksheets/sheet195.xml"/><Relationship Id="rId209" Type="http://schemas.openxmlformats.org/officeDocument/2006/relationships/worksheet" Target="worksheets/sheet209.xml"/><Relationship Id="rId360" Type="http://schemas.openxmlformats.org/officeDocument/2006/relationships/worksheet" Target="worksheets/sheet360.xml"/><Relationship Id="rId416" Type="http://schemas.openxmlformats.org/officeDocument/2006/relationships/worksheet" Target="worksheets/sheet416.xml"/><Relationship Id="rId220" Type="http://schemas.openxmlformats.org/officeDocument/2006/relationships/worksheet" Target="worksheets/sheet220.xml"/><Relationship Id="rId15" Type="http://schemas.openxmlformats.org/officeDocument/2006/relationships/worksheet" Target="worksheets/sheet15.xml"/><Relationship Id="rId57" Type="http://schemas.openxmlformats.org/officeDocument/2006/relationships/worksheet" Target="worksheets/sheet57.xml"/><Relationship Id="rId262" Type="http://schemas.openxmlformats.org/officeDocument/2006/relationships/worksheet" Target="worksheets/sheet262.xml"/><Relationship Id="rId318" Type="http://schemas.openxmlformats.org/officeDocument/2006/relationships/worksheet" Target="worksheets/sheet318.xml"/><Relationship Id="rId99" Type="http://schemas.openxmlformats.org/officeDocument/2006/relationships/worksheet" Target="worksheets/sheet99.xml"/><Relationship Id="rId122" Type="http://schemas.openxmlformats.org/officeDocument/2006/relationships/worksheet" Target="worksheets/sheet122.xml"/><Relationship Id="rId164" Type="http://schemas.openxmlformats.org/officeDocument/2006/relationships/worksheet" Target="worksheets/sheet164.xml"/><Relationship Id="rId371" Type="http://schemas.openxmlformats.org/officeDocument/2006/relationships/worksheet" Target="worksheets/sheet371.xml"/><Relationship Id="rId427" Type="http://schemas.openxmlformats.org/officeDocument/2006/relationships/calcChain" Target="calcChain.xml"/><Relationship Id="rId26" Type="http://schemas.openxmlformats.org/officeDocument/2006/relationships/worksheet" Target="worksheets/sheet26.xml"/><Relationship Id="rId231" Type="http://schemas.openxmlformats.org/officeDocument/2006/relationships/worksheet" Target="worksheets/sheet231.xml"/><Relationship Id="rId273" Type="http://schemas.openxmlformats.org/officeDocument/2006/relationships/worksheet" Target="worksheets/sheet273.xml"/><Relationship Id="rId329" Type="http://schemas.openxmlformats.org/officeDocument/2006/relationships/worksheet" Target="worksheets/sheet329.xml"/><Relationship Id="rId68" Type="http://schemas.openxmlformats.org/officeDocument/2006/relationships/worksheet" Target="worksheets/sheet68.xml"/><Relationship Id="rId133" Type="http://schemas.openxmlformats.org/officeDocument/2006/relationships/worksheet" Target="worksheets/sheet133.xml"/><Relationship Id="rId175" Type="http://schemas.openxmlformats.org/officeDocument/2006/relationships/worksheet" Target="worksheets/sheet175.xml"/><Relationship Id="rId340" Type="http://schemas.openxmlformats.org/officeDocument/2006/relationships/worksheet" Target="worksheets/sheet340.xml"/><Relationship Id="rId200" Type="http://schemas.openxmlformats.org/officeDocument/2006/relationships/worksheet" Target="worksheets/sheet200.xml"/><Relationship Id="rId382" Type="http://schemas.openxmlformats.org/officeDocument/2006/relationships/worksheet" Target="worksheets/sheet382.xml"/><Relationship Id="rId242" Type="http://schemas.openxmlformats.org/officeDocument/2006/relationships/worksheet" Target="worksheets/sheet242.xml"/><Relationship Id="rId284" Type="http://schemas.openxmlformats.org/officeDocument/2006/relationships/worksheet" Target="worksheets/sheet284.xml"/><Relationship Id="rId37" Type="http://schemas.openxmlformats.org/officeDocument/2006/relationships/worksheet" Target="worksheets/sheet37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86" Type="http://schemas.openxmlformats.org/officeDocument/2006/relationships/worksheet" Target="worksheets/sheet186.xml"/><Relationship Id="rId351" Type="http://schemas.openxmlformats.org/officeDocument/2006/relationships/worksheet" Target="worksheets/sheet351.xml"/><Relationship Id="rId393" Type="http://schemas.openxmlformats.org/officeDocument/2006/relationships/worksheet" Target="worksheets/sheet393.xml"/><Relationship Id="rId407" Type="http://schemas.openxmlformats.org/officeDocument/2006/relationships/worksheet" Target="worksheets/sheet407.xml"/><Relationship Id="rId211" Type="http://schemas.openxmlformats.org/officeDocument/2006/relationships/worksheet" Target="worksheets/sheet211.xml"/><Relationship Id="rId253" Type="http://schemas.openxmlformats.org/officeDocument/2006/relationships/worksheet" Target="worksheets/sheet253.xml"/><Relationship Id="rId295" Type="http://schemas.openxmlformats.org/officeDocument/2006/relationships/worksheet" Target="worksheets/sheet295.xml"/><Relationship Id="rId309" Type="http://schemas.openxmlformats.org/officeDocument/2006/relationships/worksheet" Target="worksheets/sheet309.xml"/><Relationship Id="rId48" Type="http://schemas.openxmlformats.org/officeDocument/2006/relationships/worksheet" Target="worksheets/sheet48.xml"/><Relationship Id="rId113" Type="http://schemas.openxmlformats.org/officeDocument/2006/relationships/worksheet" Target="worksheets/sheet113.xml"/><Relationship Id="rId320" Type="http://schemas.openxmlformats.org/officeDocument/2006/relationships/worksheet" Target="worksheets/sheet320.xml"/><Relationship Id="rId155" Type="http://schemas.openxmlformats.org/officeDocument/2006/relationships/worksheet" Target="worksheets/sheet155.xml"/><Relationship Id="rId197" Type="http://schemas.openxmlformats.org/officeDocument/2006/relationships/worksheet" Target="worksheets/sheet197.xml"/><Relationship Id="rId362" Type="http://schemas.openxmlformats.org/officeDocument/2006/relationships/worksheet" Target="worksheets/sheet362.xml"/><Relationship Id="rId418" Type="http://schemas.openxmlformats.org/officeDocument/2006/relationships/worksheet" Target="worksheets/sheet418.xml"/><Relationship Id="rId222" Type="http://schemas.openxmlformats.org/officeDocument/2006/relationships/worksheet" Target="worksheets/sheet222.xml"/><Relationship Id="rId264" Type="http://schemas.openxmlformats.org/officeDocument/2006/relationships/worksheet" Target="worksheets/sheet264.xml"/><Relationship Id="rId17" Type="http://schemas.openxmlformats.org/officeDocument/2006/relationships/worksheet" Target="worksheets/sheet17.xml"/><Relationship Id="rId59" Type="http://schemas.openxmlformats.org/officeDocument/2006/relationships/worksheet" Target="worksheets/sheet59.xml"/><Relationship Id="rId124" Type="http://schemas.openxmlformats.org/officeDocument/2006/relationships/worksheet" Target="worksheets/sheet124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2.bin"/></Relationships>
</file>

<file path=xl/worksheets/_rels/sheet1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3.bin"/></Relationships>
</file>

<file path=xl/worksheets/_rels/sheet1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4.bin"/></Relationships>
</file>

<file path=xl/worksheets/_rels/sheet1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5.bin"/></Relationships>
</file>

<file path=xl/worksheets/_rels/sheet1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6.bin"/></Relationships>
</file>

<file path=xl/worksheets/_rels/sheet1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7.bin"/></Relationships>
</file>

<file path=xl/worksheets/_rels/sheet1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8.bin"/></Relationships>
</file>

<file path=xl/worksheets/_rels/sheet1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0.bin"/></Relationships>
</file>

<file path=xl/worksheets/_rels/sheet1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1.bin"/></Relationships>
</file>

<file path=xl/worksheets/_rels/sheet1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2.bin"/></Relationships>
</file>

<file path=xl/worksheets/_rels/sheet1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3.bin"/></Relationships>
</file>

<file path=xl/worksheets/_rels/sheet1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4.bin"/></Relationships>
</file>

<file path=xl/worksheets/_rels/sheet1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5.bin"/></Relationships>
</file>

<file path=xl/worksheets/_rels/sheet1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6.bin"/></Relationships>
</file>

<file path=xl/worksheets/_rels/sheet1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7.bin"/></Relationships>
</file>

<file path=xl/worksheets/_rels/sheet1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8.bin"/></Relationships>
</file>

<file path=xl/worksheets/_rels/sheet1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0.bin"/></Relationships>
</file>

<file path=xl/worksheets/_rels/sheet1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1.bin"/></Relationships>
</file>

<file path=xl/worksheets/_rels/sheet1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2.bin"/></Relationships>
</file>

<file path=xl/worksheets/_rels/sheet1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3.bin"/></Relationships>
</file>

<file path=xl/worksheets/_rels/sheet1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4.bin"/></Relationships>
</file>

<file path=xl/worksheets/_rels/sheet1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5.bin"/></Relationships>
</file>

<file path=xl/worksheets/_rels/sheet1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6.bin"/></Relationships>
</file>

<file path=xl/worksheets/_rels/sheet1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7.bin"/></Relationships>
</file>

<file path=xl/worksheets/_rels/sheet1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8.bin"/></Relationships>
</file>

<file path=xl/worksheets/_rels/sheet1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0.bin"/></Relationships>
</file>

<file path=xl/worksheets/_rels/sheet1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1.bin"/></Relationships>
</file>

<file path=xl/worksheets/_rels/sheet1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2.bin"/></Relationships>
</file>

<file path=xl/worksheets/_rels/sheet1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3.bin"/></Relationships>
</file>

<file path=xl/worksheets/_rels/sheet1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4.bin"/></Relationships>
</file>

<file path=xl/worksheets/_rels/sheet1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5.bin"/></Relationships>
</file>

<file path=xl/worksheets/_rels/sheet1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6.bin"/></Relationships>
</file>

<file path=xl/worksheets/_rels/sheet1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7.bin"/></Relationships>
</file>

<file path=xl/worksheets/_rels/sheet1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8.bin"/></Relationships>
</file>

<file path=xl/worksheets/_rels/sheet1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0.bin"/></Relationships>
</file>

<file path=xl/worksheets/_rels/sheet1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1.bin"/></Relationships>
</file>

<file path=xl/worksheets/_rels/sheet1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2.bin"/></Relationships>
</file>

<file path=xl/worksheets/_rels/sheet1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3.bin"/></Relationships>
</file>

<file path=xl/worksheets/_rels/sheet1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4.bin"/></Relationships>
</file>

<file path=xl/worksheets/_rels/sheet1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5.bin"/></Relationships>
</file>

<file path=xl/worksheets/_rels/sheet1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6.bin"/></Relationships>
</file>

<file path=xl/worksheets/_rels/sheet1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7.bin"/></Relationships>
</file>

<file path=xl/worksheets/_rels/sheet1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8.bin"/></Relationships>
</file>

<file path=xl/worksheets/_rels/sheet1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0.bin"/></Relationships>
</file>

<file path=xl/worksheets/_rels/sheet1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1.bin"/></Relationships>
</file>

<file path=xl/worksheets/_rels/sheet1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2.bin"/></Relationships>
</file>

<file path=xl/worksheets/_rels/sheet1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3.bin"/></Relationships>
</file>

<file path=xl/worksheets/_rels/sheet1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4.bin"/></Relationships>
</file>

<file path=xl/worksheets/_rels/sheet1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5.bin"/></Relationships>
</file>

<file path=xl/worksheets/_rels/sheet1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6.bin"/></Relationships>
</file>

<file path=xl/worksheets/_rels/sheet1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7.bin"/></Relationships>
</file>

<file path=xl/worksheets/_rels/sheet1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8.bin"/></Relationships>
</file>

<file path=xl/worksheets/_rels/sheet1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9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0.bin"/></Relationships>
</file>

<file path=xl/worksheets/_rels/sheet1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1.bin"/></Relationships>
</file>

<file path=xl/worksheets/_rels/sheet1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2.bin"/></Relationships>
</file>

<file path=xl/worksheets/_rels/sheet1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3.bin"/></Relationships>
</file>

<file path=xl/worksheets/_rels/sheet1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4.bin"/></Relationships>
</file>

<file path=xl/worksheets/_rels/sheet1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5.bin"/></Relationships>
</file>

<file path=xl/worksheets/_rels/sheet1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6.bin"/></Relationships>
</file>

<file path=xl/worksheets/_rels/sheet1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7.bin"/></Relationships>
</file>

<file path=xl/worksheets/_rels/sheet1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8.bin"/></Relationships>
</file>

<file path=xl/worksheets/_rels/sheet1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9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0.bin"/></Relationships>
</file>

<file path=xl/worksheets/_rels/sheet1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1.bin"/></Relationships>
</file>

<file path=xl/worksheets/_rels/sheet1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2.bin"/></Relationships>
</file>

<file path=xl/worksheets/_rels/sheet1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3.bin"/></Relationships>
</file>

<file path=xl/worksheets/_rels/sheet1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4.bin"/></Relationships>
</file>

<file path=xl/worksheets/_rels/sheet1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5.bin"/></Relationships>
</file>

<file path=xl/worksheets/_rels/sheet1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6.bin"/></Relationships>
</file>

<file path=xl/worksheets/_rels/sheet1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7.bin"/></Relationships>
</file>

<file path=xl/worksheets/_rels/sheet1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8.bin"/></Relationships>
</file>

<file path=xl/worksheets/_rels/sheet1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9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0.bin"/></Relationships>
</file>

<file path=xl/worksheets/_rels/sheet1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1.bin"/></Relationships>
</file>

<file path=xl/worksheets/_rels/sheet1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2.bin"/></Relationships>
</file>

<file path=xl/worksheets/_rels/sheet1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3.bin"/></Relationships>
</file>

<file path=xl/worksheets/_rels/sheet1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4.bin"/></Relationships>
</file>

<file path=xl/worksheets/_rels/sheet1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5.bin"/></Relationships>
</file>

<file path=xl/worksheets/_rels/sheet1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6.bin"/></Relationships>
</file>

<file path=xl/worksheets/_rels/sheet1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7.bin"/></Relationships>
</file>

<file path=xl/worksheets/_rels/sheet1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8.bin"/></Relationships>
</file>

<file path=xl/worksheets/_rels/sheet1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0.bin"/></Relationships>
</file>

<file path=xl/worksheets/_rels/sheet2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1.bin"/></Relationships>
</file>

<file path=xl/worksheets/_rels/sheet2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2.bin"/></Relationships>
</file>

<file path=xl/worksheets/_rels/sheet2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3.bin"/></Relationships>
</file>

<file path=xl/worksheets/_rels/sheet2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4.bin"/></Relationships>
</file>

<file path=xl/worksheets/_rels/sheet2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5.bin"/></Relationships>
</file>

<file path=xl/worksheets/_rels/sheet2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6.bin"/></Relationships>
</file>

<file path=xl/worksheets/_rels/sheet2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7.bin"/></Relationships>
</file>

<file path=xl/worksheets/_rels/sheet2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8.bin"/></Relationships>
</file>

<file path=xl/worksheets/_rels/sheet2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0.bin"/></Relationships>
</file>

<file path=xl/worksheets/_rels/sheet2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1.bin"/></Relationships>
</file>

<file path=xl/worksheets/_rels/sheet2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2.bin"/></Relationships>
</file>

<file path=xl/worksheets/_rels/sheet2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3.bin"/></Relationships>
</file>

<file path=xl/worksheets/_rels/sheet2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4.bin"/></Relationships>
</file>

<file path=xl/worksheets/_rels/sheet2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5.bin"/></Relationships>
</file>

<file path=xl/worksheets/_rels/sheet2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6.bin"/></Relationships>
</file>

<file path=xl/worksheets/_rels/sheet2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7.bin"/></Relationships>
</file>

<file path=xl/worksheets/_rels/sheet2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8.bin"/></Relationships>
</file>

<file path=xl/worksheets/_rels/sheet2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0.bin"/></Relationships>
</file>

<file path=xl/worksheets/_rels/sheet2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1.bin"/></Relationships>
</file>

<file path=xl/worksheets/_rels/sheet2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2.bin"/></Relationships>
</file>

<file path=xl/worksheets/_rels/sheet2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3.bin"/></Relationships>
</file>

<file path=xl/worksheets/_rels/sheet2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4.bin"/></Relationships>
</file>

<file path=xl/worksheets/_rels/sheet2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5.bin"/></Relationships>
</file>

<file path=xl/worksheets/_rels/sheet2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6.bin"/></Relationships>
</file>

<file path=xl/worksheets/_rels/sheet2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7.bin"/></Relationships>
</file>

<file path=xl/worksheets/_rels/sheet2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8.bin"/></Relationships>
</file>

<file path=xl/worksheets/_rels/sheet2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0.bin"/></Relationships>
</file>

<file path=xl/worksheets/_rels/sheet2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1.bin"/></Relationships>
</file>

<file path=xl/worksheets/_rels/sheet2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2.bin"/></Relationships>
</file>

<file path=xl/worksheets/_rels/sheet2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3.bin"/></Relationships>
</file>

<file path=xl/worksheets/_rels/sheet2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4.bin"/></Relationships>
</file>

<file path=xl/worksheets/_rels/sheet2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5.bin"/></Relationships>
</file>

<file path=xl/worksheets/_rels/sheet2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6.bin"/></Relationships>
</file>

<file path=xl/worksheets/_rels/sheet2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7.bin"/></Relationships>
</file>

<file path=xl/worksheets/_rels/sheet2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8.bin"/></Relationships>
</file>

<file path=xl/worksheets/_rels/sheet2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0.bin"/></Relationships>
</file>

<file path=xl/worksheets/_rels/sheet2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1.bin"/></Relationships>
</file>

<file path=xl/worksheets/_rels/sheet2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2.bin"/></Relationships>
</file>

<file path=xl/worksheets/_rels/sheet2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3.bin"/></Relationships>
</file>

<file path=xl/worksheets/_rels/sheet2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4.bin"/></Relationships>
</file>

<file path=xl/worksheets/_rels/sheet2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5.bin"/></Relationships>
</file>

<file path=xl/worksheets/_rels/sheet2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6.bin"/></Relationships>
</file>

<file path=xl/worksheets/_rels/sheet2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7.bin"/></Relationships>
</file>

<file path=xl/worksheets/_rels/sheet2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8.bin"/></Relationships>
</file>

<file path=xl/worksheets/_rels/sheet2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9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0.bin"/></Relationships>
</file>

<file path=xl/worksheets/_rels/sheet2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1.bin"/></Relationships>
</file>

<file path=xl/worksheets/_rels/sheet2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2.bin"/></Relationships>
</file>

<file path=xl/worksheets/_rels/sheet2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3.bin"/></Relationships>
</file>

<file path=xl/worksheets/_rels/sheet2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4.bin"/></Relationships>
</file>

<file path=xl/worksheets/_rels/sheet2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5.bin"/></Relationships>
</file>

<file path=xl/worksheets/_rels/sheet2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6.bin"/></Relationships>
</file>

<file path=xl/worksheets/_rels/sheet2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7.bin"/></Relationships>
</file>

<file path=xl/worksheets/_rels/sheet2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8.bin"/></Relationships>
</file>

<file path=xl/worksheets/_rels/sheet2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9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0.bin"/></Relationships>
</file>

<file path=xl/worksheets/_rels/sheet2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1.bin"/></Relationships>
</file>

<file path=xl/worksheets/_rels/sheet2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2.bin"/></Relationships>
</file>

<file path=xl/worksheets/_rels/sheet2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3.bin"/></Relationships>
</file>

<file path=xl/worksheets/_rels/sheet2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4.bin"/></Relationships>
</file>

<file path=xl/worksheets/_rels/sheet2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5.bin"/></Relationships>
</file>

<file path=xl/worksheets/_rels/sheet2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6.bin"/></Relationships>
</file>

<file path=xl/worksheets/_rels/sheet2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7.bin"/></Relationships>
</file>

<file path=xl/worksheets/_rels/sheet2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8.bin"/></Relationships>
</file>

<file path=xl/worksheets/_rels/sheet2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9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7.bin"/></Relationships>
</file>

<file path=xl/worksheets/_rels/sheet2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0.bin"/></Relationships>
</file>

<file path=xl/worksheets/_rels/sheet2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1.bin"/></Relationships>
</file>

<file path=xl/worksheets/_rels/sheet2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2.bin"/></Relationships>
</file>

<file path=xl/worksheets/_rels/sheet2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3.bin"/></Relationships>
</file>

<file path=xl/worksheets/_rels/sheet2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4.bin"/></Relationships>
</file>

<file path=xl/worksheets/_rels/sheet2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5.bin"/></Relationships>
</file>

<file path=xl/worksheets/_rels/sheet2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6.bin"/></Relationships>
</file>

<file path=xl/worksheets/_rels/sheet2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7.bin"/></Relationships>
</file>

<file path=xl/worksheets/_rels/sheet2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8.bin"/></Relationships>
</file>

<file path=xl/worksheets/_rels/sheet2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9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8.bin"/></Relationships>
</file>

<file path=xl/worksheets/_rels/sheet2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0.bin"/></Relationships>
</file>

<file path=xl/worksheets/_rels/sheet2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1.bin"/></Relationships>
</file>

<file path=xl/worksheets/_rels/sheet2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2.bin"/></Relationships>
</file>

<file path=xl/worksheets/_rels/sheet2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3.bin"/></Relationships>
</file>

<file path=xl/worksheets/_rels/sheet2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4.bin"/></Relationships>
</file>

<file path=xl/worksheets/_rels/sheet2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5.bin"/></Relationships>
</file>

<file path=xl/worksheets/_rels/sheet2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6.bin"/></Relationships>
</file>

<file path=xl/worksheets/_rels/sheet2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7.bin"/></Relationships>
</file>

<file path=xl/worksheets/_rels/sheet2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8.bin"/></Relationships>
</file>

<file path=xl/worksheets/_rels/sheet2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9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2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0.bin"/></Relationships>
</file>

<file path=xl/worksheets/_rels/sheet2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1.bin"/></Relationships>
</file>

<file path=xl/worksheets/_rels/sheet2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2.bin"/></Relationships>
</file>

<file path=xl/worksheets/_rels/sheet2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3.bin"/></Relationships>
</file>

<file path=xl/worksheets/_rels/sheet2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4.bin"/></Relationships>
</file>

<file path=xl/worksheets/_rels/sheet2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5.bin"/></Relationships>
</file>

<file path=xl/worksheets/_rels/sheet2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6.bin"/></Relationships>
</file>

<file path=xl/worksheets/_rels/sheet2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7.bin"/></Relationships>
</file>

<file path=xl/worksheets/_rels/sheet2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8.bin"/></Relationships>
</file>

<file path=xl/worksheets/_rels/sheet2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0.bin"/></Relationships>
</file>

<file path=xl/worksheets/_rels/sheet3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1.bin"/></Relationships>
</file>

<file path=xl/worksheets/_rels/sheet3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2.bin"/></Relationships>
</file>

<file path=xl/worksheets/_rels/sheet3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3.bin"/></Relationships>
</file>

<file path=xl/worksheets/_rels/sheet3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4.bin"/></Relationships>
</file>

<file path=xl/worksheets/_rels/sheet3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5.bin"/></Relationships>
</file>

<file path=xl/worksheets/_rels/sheet3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6.bin"/></Relationships>
</file>

<file path=xl/worksheets/_rels/sheet3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7.bin"/></Relationships>
</file>

<file path=xl/worksheets/_rels/sheet3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8.bin"/></Relationships>
</file>

<file path=xl/worksheets/_rels/sheet3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0.bin"/></Relationships>
</file>

<file path=xl/worksheets/_rels/sheet3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1.bin"/></Relationships>
</file>

<file path=xl/worksheets/_rels/sheet3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2.bin"/></Relationships>
</file>

<file path=xl/worksheets/_rels/sheet3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3.bin"/></Relationships>
</file>

<file path=xl/worksheets/_rels/sheet3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4.bin"/></Relationships>
</file>

<file path=xl/worksheets/_rels/sheet3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5.bin"/></Relationships>
</file>

<file path=xl/worksheets/_rels/sheet3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6.bin"/></Relationships>
</file>

<file path=xl/worksheets/_rels/sheet3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7.bin"/></Relationships>
</file>

<file path=xl/worksheets/_rels/sheet3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8.bin"/></Relationships>
</file>

<file path=xl/worksheets/_rels/sheet3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9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0.bin"/></Relationships>
</file>

<file path=xl/worksheets/_rels/sheet3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1.bin"/></Relationships>
</file>

<file path=xl/worksheets/_rels/sheet3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2.bin"/></Relationships>
</file>

<file path=xl/worksheets/_rels/sheet3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3.bin"/></Relationships>
</file>

<file path=xl/worksheets/_rels/sheet3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4.bin"/></Relationships>
</file>

<file path=xl/worksheets/_rels/sheet3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5.bin"/></Relationships>
</file>

<file path=xl/worksheets/_rels/sheet3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6.bin"/></Relationships>
</file>

<file path=xl/worksheets/_rels/sheet3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7.bin"/></Relationships>
</file>

<file path=xl/worksheets/_rels/sheet3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8.bin"/></Relationships>
</file>

<file path=xl/worksheets/_rels/sheet3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9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0.bin"/></Relationships>
</file>

<file path=xl/worksheets/_rels/sheet3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1.bin"/></Relationships>
</file>

<file path=xl/worksheets/_rels/sheet3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2.bin"/></Relationships>
</file>

<file path=xl/worksheets/_rels/sheet3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3.bin"/></Relationships>
</file>

<file path=xl/worksheets/_rels/sheet3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4.bin"/></Relationships>
</file>

<file path=xl/worksheets/_rels/sheet3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5.bin"/></Relationships>
</file>

<file path=xl/worksheets/_rels/sheet3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6.bin"/></Relationships>
</file>

<file path=xl/worksheets/_rels/sheet3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7.bin"/></Relationships>
</file>

<file path=xl/worksheets/_rels/sheet3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8.bin"/></Relationships>
</file>

<file path=xl/worksheets/_rels/sheet3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9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0.bin"/></Relationships>
</file>

<file path=xl/worksheets/_rels/sheet3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1.bin"/></Relationships>
</file>

<file path=xl/worksheets/_rels/sheet3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2.bin"/></Relationships>
</file>

<file path=xl/worksheets/_rels/sheet3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3.bin"/></Relationships>
</file>

<file path=xl/worksheets/_rels/sheet3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4.bin"/></Relationships>
</file>

<file path=xl/worksheets/_rels/sheet3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5.bin"/></Relationships>
</file>

<file path=xl/worksheets/_rels/sheet3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6.bin"/></Relationships>
</file>

<file path=xl/worksheets/_rels/sheet3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7.bin"/></Relationships>
</file>

<file path=xl/worksheets/_rels/sheet3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8.bin"/></Relationships>
</file>

<file path=xl/worksheets/_rels/sheet3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9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0.bin"/></Relationships>
</file>

<file path=xl/worksheets/_rels/sheet3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1.bin"/></Relationships>
</file>

<file path=xl/worksheets/_rels/sheet3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2.bin"/></Relationships>
</file>

<file path=xl/worksheets/_rels/sheet3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3.bin"/></Relationships>
</file>

<file path=xl/worksheets/_rels/sheet3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4.bin"/></Relationships>
</file>

<file path=xl/worksheets/_rels/sheet3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5.bin"/></Relationships>
</file>

<file path=xl/worksheets/_rels/sheet3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6.bin"/></Relationships>
</file>

<file path=xl/worksheets/_rels/sheet3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7.bin"/></Relationships>
</file>

<file path=xl/worksheets/_rels/sheet3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8.bin"/></Relationships>
</file>

<file path=xl/worksheets/_rels/sheet3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9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0.bin"/></Relationships>
</file>

<file path=xl/worksheets/_rels/sheet3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1.bin"/></Relationships>
</file>

<file path=xl/worksheets/_rels/sheet3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2.bin"/></Relationships>
</file>

<file path=xl/worksheets/_rels/sheet3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3.bin"/></Relationships>
</file>

<file path=xl/worksheets/_rels/sheet3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4.bin"/></Relationships>
</file>

<file path=xl/worksheets/_rels/sheet3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5.bin"/></Relationships>
</file>

<file path=xl/worksheets/_rels/sheet3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6.bin"/></Relationships>
</file>

<file path=xl/worksheets/_rels/sheet3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7.bin"/></Relationships>
</file>

<file path=xl/worksheets/_rels/sheet3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8.bin"/></Relationships>
</file>

<file path=xl/worksheets/_rels/sheet3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9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0.bin"/></Relationships>
</file>

<file path=xl/worksheets/_rels/sheet3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1.bin"/></Relationships>
</file>

<file path=xl/worksheets/_rels/sheet3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2.bin"/></Relationships>
</file>

<file path=xl/worksheets/_rels/sheet3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3.bin"/></Relationships>
</file>

<file path=xl/worksheets/_rels/sheet3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4.bin"/></Relationships>
</file>

<file path=xl/worksheets/_rels/sheet3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5.bin"/></Relationships>
</file>

<file path=xl/worksheets/_rels/sheet3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6.bin"/></Relationships>
</file>

<file path=xl/worksheets/_rels/sheet3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7.bin"/></Relationships>
</file>

<file path=xl/worksheets/_rels/sheet3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8.bin"/></Relationships>
</file>

<file path=xl/worksheets/_rels/sheet3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9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0.bin"/></Relationships>
</file>

<file path=xl/worksheets/_rels/sheet3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1.bin"/></Relationships>
</file>

<file path=xl/worksheets/_rels/sheet3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2.bin"/></Relationships>
</file>

<file path=xl/worksheets/_rels/sheet3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3.bin"/></Relationships>
</file>

<file path=xl/worksheets/_rels/sheet3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4.bin"/></Relationships>
</file>

<file path=xl/worksheets/_rels/sheet3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5.bin"/></Relationships>
</file>

<file path=xl/worksheets/_rels/sheet3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6.bin"/></Relationships>
</file>

<file path=xl/worksheets/_rels/sheet3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7.bin"/></Relationships>
</file>

<file path=xl/worksheets/_rels/sheet3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8.bin"/></Relationships>
</file>

<file path=xl/worksheets/_rels/sheet3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9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3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0.bin"/></Relationships>
</file>

<file path=xl/worksheets/_rels/sheet3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1.bin"/></Relationships>
</file>

<file path=xl/worksheets/_rels/sheet3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2.bin"/></Relationships>
</file>

<file path=xl/worksheets/_rels/sheet3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3.bin"/></Relationships>
</file>

<file path=xl/worksheets/_rels/sheet3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4.bin"/></Relationships>
</file>

<file path=xl/worksheets/_rels/sheet3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5.bin"/></Relationships>
</file>

<file path=xl/worksheets/_rels/sheet3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6.bin"/></Relationships>
</file>

<file path=xl/worksheets/_rels/sheet3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7.bin"/></Relationships>
</file>

<file path=xl/worksheets/_rels/sheet3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8.bin"/></Relationships>
</file>

<file path=xl/worksheets/_rels/sheet3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0.bin"/></Relationships>
</file>

<file path=xl/worksheets/_rels/sheet4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1.bin"/></Relationships>
</file>

<file path=xl/worksheets/_rels/sheet4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2.bin"/></Relationships>
</file>

<file path=xl/worksheets/_rels/sheet4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3.bin"/></Relationships>
</file>

<file path=xl/worksheets/_rels/sheet4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4.bin"/></Relationships>
</file>

<file path=xl/worksheets/_rels/sheet4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5.bin"/></Relationships>
</file>

<file path=xl/worksheets/_rels/sheet4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6.bin"/></Relationships>
</file>

<file path=xl/worksheets/_rels/sheet4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7.bin"/></Relationships>
</file>

<file path=xl/worksheets/_rels/sheet4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8.bin"/></Relationships>
</file>

<file path=xl/worksheets/_rels/sheet4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0.bin"/></Relationships>
</file>

<file path=xl/worksheets/_rels/sheet4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1.bin"/></Relationships>
</file>

<file path=xl/worksheets/_rels/sheet4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2.bin"/></Relationships>
</file>

<file path=xl/worksheets/_rels/sheet4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3.bin"/></Relationships>
</file>

<file path=xl/worksheets/_rels/sheet4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4.bin"/></Relationships>
</file>

<file path=xl/worksheets/_rels/sheet4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5.bin"/></Relationships>
</file>

<file path=xl/worksheets/_rels/sheet4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6.bin"/></Relationships>
</file>

<file path=xl/worksheets/_rels/sheet4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7.bin"/></Relationships>
</file>

<file path=xl/worksheets/_rels/sheet4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8.bin"/></Relationships>
</file>

<file path=xl/worksheets/_rels/sheet4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9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0.bin"/></Relationships>
</file>

<file path=xl/worksheets/_rels/sheet4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1.bin"/></Relationships>
</file>

<file path=xl/worksheets/_rels/sheet4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2.bin"/></Relationships>
</file>

<file path=xl/worksheets/_rels/sheet4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3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">
    <tabColor theme="0"/>
  </sheetPr>
  <dimension ref="A1:Q170"/>
  <sheetViews>
    <sheetView tabSelected="1" zoomScaleNormal="10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2" sqref="A2"/>
    </sheetView>
  </sheetViews>
  <sheetFormatPr defaultRowHeight="24.75" customHeight="1" x14ac:dyDescent="0.25"/>
  <cols>
    <col min="1" max="1" width="27.5703125" style="2" customWidth="1"/>
    <col min="2" max="2" width="3.7109375" style="2" customWidth="1"/>
    <col min="3" max="3" width="11.5703125" style="4" customWidth="1"/>
    <col min="4" max="4" width="22.7109375" style="5" customWidth="1"/>
    <col min="5" max="5" width="3.42578125" style="2" customWidth="1"/>
    <col min="6" max="6" width="11.5703125" style="4" customWidth="1"/>
    <col min="7" max="7" width="22.7109375" style="5" customWidth="1"/>
    <col min="8" max="8" width="3.42578125" style="5" customWidth="1"/>
    <col min="9" max="9" width="11.5703125" style="4" customWidth="1"/>
    <col min="10" max="10" width="22.7109375" style="5" customWidth="1"/>
    <col min="11" max="11" width="3.42578125" style="2" customWidth="1"/>
    <col min="12" max="12" width="11.5703125" style="4" customWidth="1"/>
    <col min="13" max="13" width="22.7109375" style="5" customWidth="1"/>
    <col min="14" max="14" width="3.42578125" style="2" customWidth="1"/>
    <col min="15" max="15" width="11.5703125" style="4" customWidth="1"/>
    <col min="16" max="16" width="22.7109375" style="5" customWidth="1"/>
    <col min="17" max="17" width="3.42578125" style="2" customWidth="1"/>
    <col min="18" max="16384" width="9.140625" style="47"/>
  </cols>
  <sheetData>
    <row r="1" spans="1:17" s="1" customFormat="1" ht="60" customHeight="1" x14ac:dyDescent="0.25">
      <c r="A1" s="135" t="s">
        <v>392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</row>
    <row r="2" spans="1:17" ht="12.75" customHeight="1" thickBot="1" x14ac:dyDescent="0.3"/>
    <row r="3" spans="1:17" s="1" customFormat="1" ht="27" customHeight="1" thickBot="1" x14ac:dyDescent="0.3">
      <c r="A3" s="3"/>
      <c r="B3" s="3"/>
      <c r="C3" s="7"/>
      <c r="D3" s="86" t="s">
        <v>329</v>
      </c>
      <c r="E3" s="87"/>
      <c r="F3" s="88"/>
      <c r="G3" s="89" t="s">
        <v>439</v>
      </c>
      <c r="H3" s="90"/>
      <c r="I3" s="88"/>
      <c r="J3" s="91" t="s">
        <v>440</v>
      </c>
      <c r="K3" s="92"/>
      <c r="L3" s="93"/>
      <c r="M3" s="94" t="s">
        <v>441</v>
      </c>
      <c r="N3" s="92"/>
      <c r="O3" s="93"/>
      <c r="P3" s="95" t="s">
        <v>442</v>
      </c>
      <c r="Q3" s="8"/>
    </row>
    <row r="4" spans="1:17" ht="12.75" customHeight="1" thickBot="1" x14ac:dyDescent="0.3"/>
    <row r="5" spans="1:17" s="1" customFormat="1" ht="27" customHeight="1" thickBot="1" x14ac:dyDescent="0.3">
      <c r="A5" s="3"/>
      <c r="B5" s="3"/>
      <c r="C5" s="7"/>
      <c r="D5" s="106" t="s">
        <v>445</v>
      </c>
      <c r="E5" s="87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"/>
    </row>
    <row r="6" spans="1:17" ht="12.75" customHeight="1" thickBot="1" x14ac:dyDescent="0.3"/>
    <row r="7" spans="1:17" s="44" customFormat="1" ht="35.25" customHeight="1" thickBot="1" x14ac:dyDescent="0.3">
      <c r="B7" s="45"/>
      <c r="C7" s="139" t="s">
        <v>461</v>
      </c>
      <c r="D7" s="139"/>
      <c r="E7" s="139"/>
      <c r="F7" s="139"/>
      <c r="G7" s="139"/>
      <c r="H7" s="139"/>
      <c r="I7" s="139"/>
      <c r="J7" s="139"/>
      <c r="K7" s="139"/>
      <c r="L7" s="139"/>
      <c r="M7" s="139"/>
      <c r="N7" s="139"/>
      <c r="O7" s="139"/>
      <c r="P7" s="139"/>
      <c r="Q7" s="139"/>
    </row>
    <row r="8" spans="1:17" s="1" customFormat="1" ht="27" customHeight="1" x14ac:dyDescent="0.25">
      <c r="A8" s="8"/>
      <c r="B8" s="8"/>
      <c r="C8" s="4"/>
      <c r="D8" s="5"/>
      <c r="E8" s="8"/>
      <c r="F8" s="4"/>
      <c r="G8" s="5"/>
      <c r="H8" s="5"/>
      <c r="I8" s="4"/>
      <c r="J8" s="7"/>
      <c r="K8" s="8"/>
      <c r="L8" s="4"/>
      <c r="M8" s="5"/>
      <c r="N8" s="8"/>
      <c r="O8" s="4"/>
      <c r="P8" s="5"/>
      <c r="Q8" s="8"/>
    </row>
    <row r="9" spans="1:17" s="1" customFormat="1" ht="27" customHeight="1" x14ac:dyDescent="0.25">
      <c r="A9" s="6" t="s">
        <v>329</v>
      </c>
      <c r="B9" s="6"/>
      <c r="C9" s="7" t="s">
        <v>0</v>
      </c>
      <c r="D9" s="67" t="s">
        <v>437</v>
      </c>
      <c r="E9" s="8"/>
      <c r="F9" s="7" t="s">
        <v>0</v>
      </c>
      <c r="G9" s="67" t="s">
        <v>443</v>
      </c>
      <c r="H9" s="48"/>
      <c r="I9" s="7" t="s">
        <v>0</v>
      </c>
      <c r="J9" s="67" t="s">
        <v>330</v>
      </c>
      <c r="K9" s="48"/>
      <c r="L9" s="7" t="s">
        <v>0</v>
      </c>
      <c r="M9" s="67" t="s">
        <v>330</v>
      </c>
      <c r="N9" s="48"/>
      <c r="O9" s="7" t="s">
        <v>0</v>
      </c>
      <c r="P9" s="67" t="s">
        <v>332</v>
      </c>
      <c r="Q9" s="8"/>
    </row>
    <row r="10" spans="1:17" s="1" customFormat="1" ht="27" customHeight="1" x14ac:dyDescent="0.25">
      <c r="A10" s="6" t="s">
        <v>338</v>
      </c>
      <c r="B10" s="6"/>
      <c r="C10" s="7" t="s">
        <v>1</v>
      </c>
      <c r="D10" s="67" t="s">
        <v>438</v>
      </c>
      <c r="E10" s="8"/>
      <c r="F10" s="7" t="s">
        <v>1</v>
      </c>
      <c r="G10" s="67" t="s">
        <v>444</v>
      </c>
      <c r="H10" s="48"/>
      <c r="I10" s="7" t="s">
        <v>1</v>
      </c>
      <c r="J10" s="67" t="s">
        <v>331</v>
      </c>
      <c r="K10" s="48"/>
      <c r="L10" s="7" t="s">
        <v>1</v>
      </c>
      <c r="M10" s="67" t="s">
        <v>331</v>
      </c>
      <c r="N10" s="48"/>
      <c r="O10" s="7" t="s">
        <v>1</v>
      </c>
      <c r="P10" s="67" t="s">
        <v>333</v>
      </c>
      <c r="Q10" s="8"/>
    </row>
    <row r="11" spans="1:17" s="1" customFormat="1" ht="27" customHeight="1" x14ac:dyDescent="0.25">
      <c r="A11" s="6"/>
      <c r="B11" s="6"/>
      <c r="C11" s="7"/>
      <c r="D11" s="5"/>
      <c r="E11" s="8"/>
      <c r="F11" s="7"/>
      <c r="G11" s="5"/>
      <c r="H11" s="5"/>
      <c r="I11" s="7"/>
      <c r="J11" s="5"/>
      <c r="K11" s="8"/>
      <c r="L11" s="7"/>
      <c r="M11" s="5"/>
      <c r="N11" s="8"/>
      <c r="O11" s="7"/>
      <c r="P11" s="5"/>
      <c r="Q11" s="8"/>
    </row>
    <row r="12" spans="1:17" s="1" customFormat="1" ht="27" customHeight="1" x14ac:dyDescent="0.25">
      <c r="A12" s="132" t="s">
        <v>339</v>
      </c>
      <c r="B12" s="6"/>
      <c r="C12" s="7" t="s">
        <v>0</v>
      </c>
      <c r="D12" s="67" t="s">
        <v>334</v>
      </c>
      <c r="E12" s="8"/>
      <c r="F12" s="7" t="s">
        <v>0</v>
      </c>
      <c r="G12" s="67" t="s">
        <v>336</v>
      </c>
      <c r="H12" s="8"/>
      <c r="I12" s="7" t="s">
        <v>0</v>
      </c>
      <c r="J12" s="67" t="s">
        <v>337</v>
      </c>
      <c r="K12" s="8"/>
      <c r="L12" s="7"/>
      <c r="M12" s="48"/>
      <c r="N12" s="8"/>
      <c r="O12" s="7"/>
      <c r="P12" s="48"/>
      <c r="Q12" s="8"/>
    </row>
    <row r="13" spans="1:17" s="1" customFormat="1" ht="27" customHeight="1" x14ac:dyDescent="0.25">
      <c r="A13" s="132"/>
      <c r="B13" s="6"/>
      <c r="C13" s="7" t="s">
        <v>1</v>
      </c>
      <c r="D13" s="67" t="s">
        <v>335</v>
      </c>
      <c r="E13" s="8"/>
      <c r="F13" s="7" t="s">
        <v>1</v>
      </c>
      <c r="G13" s="67" t="s">
        <v>340</v>
      </c>
      <c r="H13" s="8"/>
      <c r="I13" s="7" t="s">
        <v>1</v>
      </c>
      <c r="J13" s="67" t="s">
        <v>341</v>
      </c>
      <c r="K13" s="8"/>
      <c r="L13" s="7"/>
      <c r="M13" s="48"/>
      <c r="N13" s="8"/>
      <c r="O13" s="7"/>
      <c r="P13" s="48"/>
      <c r="Q13" s="8"/>
    </row>
    <row r="14" spans="1:17" s="1" customFormat="1" ht="27" customHeight="1" x14ac:dyDescent="0.25">
      <c r="A14" s="6"/>
      <c r="B14" s="6"/>
      <c r="C14" s="7"/>
      <c r="D14" s="5"/>
      <c r="E14" s="8"/>
      <c r="F14" s="7"/>
      <c r="G14" s="5"/>
      <c r="H14" s="5"/>
      <c r="I14" s="7"/>
      <c r="J14" s="5"/>
      <c r="K14" s="8"/>
      <c r="L14" s="7"/>
      <c r="M14" s="5"/>
      <c r="N14" s="8"/>
      <c r="O14" s="7"/>
      <c r="P14" s="5"/>
      <c r="Q14" s="8"/>
    </row>
    <row r="15" spans="1:17" ht="27" customHeight="1" x14ac:dyDescent="0.25">
      <c r="A15" s="132" t="s">
        <v>348</v>
      </c>
      <c r="B15" s="6"/>
      <c r="C15" s="7" t="s">
        <v>0</v>
      </c>
      <c r="D15" s="67" t="s">
        <v>342</v>
      </c>
      <c r="E15" s="8"/>
      <c r="F15" s="7" t="s">
        <v>0</v>
      </c>
      <c r="G15" s="67" t="s">
        <v>343</v>
      </c>
      <c r="H15" s="8"/>
      <c r="I15" s="7" t="s">
        <v>0</v>
      </c>
      <c r="J15" s="67" t="s">
        <v>344</v>
      </c>
      <c r="L15" s="7" t="s">
        <v>0</v>
      </c>
      <c r="M15" s="70" t="s">
        <v>351</v>
      </c>
      <c r="N15" s="8"/>
      <c r="O15" s="7" t="s">
        <v>0</v>
      </c>
      <c r="P15" s="70" t="s">
        <v>352</v>
      </c>
      <c r="Q15" s="8"/>
    </row>
    <row r="16" spans="1:17" ht="27" customHeight="1" x14ac:dyDescent="0.25">
      <c r="A16" s="132"/>
      <c r="B16" s="6"/>
      <c r="C16" s="7" t="s">
        <v>1</v>
      </c>
      <c r="D16" s="67" t="s">
        <v>345</v>
      </c>
      <c r="E16" s="8"/>
      <c r="F16" s="7" t="s">
        <v>1</v>
      </c>
      <c r="G16" s="67" t="s">
        <v>346</v>
      </c>
      <c r="H16" s="8"/>
      <c r="I16" s="7" t="s">
        <v>1</v>
      </c>
      <c r="J16" s="67" t="s">
        <v>347</v>
      </c>
      <c r="L16" s="7" t="s">
        <v>1</v>
      </c>
      <c r="M16" s="70" t="s">
        <v>353</v>
      </c>
      <c r="N16" s="8"/>
      <c r="O16" s="7" t="s">
        <v>1</v>
      </c>
      <c r="P16" s="70" t="s">
        <v>354</v>
      </c>
      <c r="Q16" s="8"/>
    </row>
    <row r="17" spans="1:17" s="1" customFormat="1" ht="27" customHeight="1" x14ac:dyDescent="0.25">
      <c r="A17" s="68"/>
      <c r="B17" s="68"/>
      <c r="C17" s="7"/>
      <c r="D17" s="5"/>
      <c r="E17" s="8"/>
      <c r="F17" s="7"/>
      <c r="G17" s="5"/>
      <c r="H17" s="5"/>
      <c r="I17" s="5"/>
      <c r="J17" s="5"/>
      <c r="K17" s="5"/>
      <c r="L17" s="5"/>
      <c r="M17" s="5"/>
      <c r="N17" s="8"/>
      <c r="O17" s="7"/>
      <c r="P17" s="5"/>
      <c r="Q17" s="8"/>
    </row>
    <row r="18" spans="1:17" ht="27" customHeight="1" x14ac:dyDescent="0.25">
      <c r="A18" s="140" t="s">
        <v>395</v>
      </c>
      <c r="B18" s="68"/>
      <c r="C18" s="7" t="s">
        <v>0</v>
      </c>
      <c r="D18" s="74" t="s">
        <v>393</v>
      </c>
      <c r="E18" s="5"/>
      <c r="F18" s="7" t="s">
        <v>0</v>
      </c>
      <c r="G18" s="74" t="s">
        <v>394</v>
      </c>
      <c r="H18" s="8"/>
      <c r="I18" s="7" t="s">
        <v>0</v>
      </c>
      <c r="J18" s="76" t="s">
        <v>396</v>
      </c>
      <c r="K18" s="5"/>
      <c r="L18" s="7" t="s">
        <v>0</v>
      </c>
      <c r="M18" s="76" t="s">
        <v>397</v>
      </c>
      <c r="O18" s="7"/>
      <c r="P18" s="48"/>
      <c r="Q18" s="8"/>
    </row>
    <row r="19" spans="1:17" ht="27" customHeight="1" x14ac:dyDescent="0.25">
      <c r="A19" s="132"/>
      <c r="B19" s="68"/>
      <c r="C19" s="7" t="s">
        <v>1</v>
      </c>
      <c r="D19" s="74" t="s">
        <v>393</v>
      </c>
      <c r="E19" s="5"/>
      <c r="F19" s="7" t="s">
        <v>1</v>
      </c>
      <c r="G19" s="74" t="s">
        <v>394</v>
      </c>
      <c r="H19" s="8"/>
      <c r="I19" s="7" t="s">
        <v>1</v>
      </c>
      <c r="J19" s="76" t="s">
        <v>399</v>
      </c>
      <c r="K19" s="5"/>
      <c r="L19" s="7" t="s">
        <v>1</v>
      </c>
      <c r="M19" s="76" t="s">
        <v>398</v>
      </c>
      <c r="O19" s="7"/>
      <c r="P19" s="48"/>
      <c r="Q19" s="8"/>
    </row>
    <row r="20" spans="1:17" ht="27" customHeight="1" x14ac:dyDescent="0.25">
      <c r="A20" s="68"/>
      <c r="B20" s="68"/>
      <c r="C20" s="7"/>
      <c r="D20" s="48"/>
      <c r="E20" s="8"/>
      <c r="F20" s="7"/>
      <c r="G20" s="48"/>
      <c r="H20" s="48"/>
      <c r="I20" s="7"/>
      <c r="J20" s="48"/>
      <c r="L20" s="7"/>
      <c r="M20" s="48"/>
      <c r="O20" s="7"/>
      <c r="P20" s="48"/>
      <c r="Q20" s="8"/>
    </row>
    <row r="21" spans="1:17" ht="27" customHeight="1" x14ac:dyDescent="0.25">
      <c r="A21" s="140" t="s">
        <v>389</v>
      </c>
      <c r="B21" s="6"/>
      <c r="C21" s="7" t="s">
        <v>0</v>
      </c>
      <c r="D21" s="67" t="s">
        <v>375</v>
      </c>
      <c r="E21" s="8"/>
      <c r="F21" s="7" t="s">
        <v>0</v>
      </c>
      <c r="G21" s="67" t="s">
        <v>355</v>
      </c>
      <c r="H21" s="8"/>
      <c r="I21" s="7" t="s">
        <v>0</v>
      </c>
      <c r="J21" s="67" t="s">
        <v>390</v>
      </c>
      <c r="K21" s="8"/>
      <c r="L21" s="7"/>
      <c r="M21" s="48"/>
      <c r="O21" s="7"/>
      <c r="P21" s="48"/>
      <c r="Q21" s="8"/>
    </row>
    <row r="22" spans="1:17" ht="27" customHeight="1" x14ac:dyDescent="0.25">
      <c r="A22" s="132"/>
      <c r="B22" s="6"/>
      <c r="C22" s="7" t="s">
        <v>1</v>
      </c>
      <c r="D22" s="67" t="s">
        <v>376</v>
      </c>
      <c r="E22" s="8"/>
      <c r="F22" s="7" t="s">
        <v>1</v>
      </c>
      <c r="G22" s="67" t="s">
        <v>356</v>
      </c>
      <c r="H22" s="8"/>
      <c r="I22" s="7" t="s">
        <v>1</v>
      </c>
      <c r="J22" s="67" t="s">
        <v>391</v>
      </c>
      <c r="K22" s="8"/>
      <c r="L22" s="7"/>
      <c r="M22" s="48"/>
      <c r="O22" s="7"/>
      <c r="P22" s="48"/>
      <c r="Q22" s="8"/>
    </row>
    <row r="23" spans="1:17" ht="27" customHeight="1" x14ac:dyDescent="0.25">
      <c r="A23" s="69"/>
      <c r="B23" s="69"/>
      <c r="C23" s="7"/>
      <c r="D23" s="48"/>
      <c r="E23" s="8"/>
      <c r="F23" s="7"/>
      <c r="G23" s="48"/>
      <c r="H23" s="48"/>
      <c r="I23" s="7"/>
      <c r="J23" s="48"/>
      <c r="L23" s="7"/>
      <c r="M23" s="48"/>
      <c r="O23" s="7"/>
      <c r="P23" s="48"/>
      <c r="Q23" s="8"/>
    </row>
    <row r="24" spans="1:17" ht="27" customHeight="1" x14ac:dyDescent="0.25">
      <c r="A24" s="140" t="s">
        <v>359</v>
      </c>
      <c r="B24" s="71"/>
      <c r="C24" s="7" t="s">
        <v>0</v>
      </c>
      <c r="D24" s="67" t="s">
        <v>349</v>
      </c>
      <c r="E24" s="8"/>
      <c r="F24" s="7" t="s">
        <v>0</v>
      </c>
      <c r="G24" s="67" t="s">
        <v>377</v>
      </c>
      <c r="H24" s="2"/>
      <c r="I24" s="7" t="s">
        <v>0</v>
      </c>
      <c r="J24" s="67" t="s">
        <v>387</v>
      </c>
      <c r="L24" s="7"/>
      <c r="M24" s="48"/>
      <c r="O24" s="7"/>
      <c r="P24" s="48"/>
      <c r="Q24" s="8"/>
    </row>
    <row r="25" spans="1:17" ht="27" customHeight="1" x14ac:dyDescent="0.25">
      <c r="A25" s="132"/>
      <c r="B25" s="71"/>
      <c r="C25" s="7" t="s">
        <v>1</v>
      </c>
      <c r="D25" s="67" t="s">
        <v>350</v>
      </c>
      <c r="E25" s="8"/>
      <c r="F25" s="7" t="s">
        <v>1</v>
      </c>
      <c r="G25" s="67" t="s">
        <v>378</v>
      </c>
      <c r="H25" s="2"/>
      <c r="I25" s="7" t="s">
        <v>1</v>
      </c>
      <c r="J25" s="67" t="s">
        <v>388</v>
      </c>
      <c r="L25" s="7"/>
      <c r="M25" s="48"/>
      <c r="O25" s="7"/>
      <c r="P25" s="48"/>
      <c r="Q25" s="8"/>
    </row>
    <row r="26" spans="1:17" ht="27" customHeight="1" x14ac:dyDescent="0.25">
      <c r="A26" s="71"/>
      <c r="B26" s="71"/>
      <c r="C26" s="7"/>
      <c r="D26" s="48"/>
      <c r="E26" s="8"/>
      <c r="F26" s="7"/>
      <c r="G26" s="48"/>
      <c r="H26" s="48"/>
      <c r="I26" s="7"/>
      <c r="J26" s="48"/>
      <c r="L26" s="7"/>
      <c r="M26" s="48"/>
      <c r="O26" s="7"/>
      <c r="P26" s="48"/>
      <c r="Q26" s="8"/>
    </row>
    <row r="27" spans="1:17" ht="27" customHeight="1" x14ac:dyDescent="0.25">
      <c r="A27" s="140" t="s">
        <v>361</v>
      </c>
      <c r="B27" s="69"/>
      <c r="C27" s="7" t="s">
        <v>0</v>
      </c>
      <c r="D27" s="70" t="s">
        <v>385</v>
      </c>
      <c r="E27" s="8"/>
      <c r="F27" s="7" t="s">
        <v>0</v>
      </c>
      <c r="G27" s="70" t="s">
        <v>357</v>
      </c>
      <c r="H27" s="8"/>
      <c r="I27" s="7" t="s">
        <v>0</v>
      </c>
      <c r="J27" s="70" t="s">
        <v>400</v>
      </c>
      <c r="K27" s="8"/>
      <c r="L27" s="7" t="s">
        <v>0</v>
      </c>
      <c r="M27" s="70" t="s">
        <v>383</v>
      </c>
      <c r="N27" s="8"/>
      <c r="O27" s="7"/>
      <c r="P27" s="75"/>
      <c r="Q27" s="8"/>
    </row>
    <row r="28" spans="1:17" ht="27" customHeight="1" x14ac:dyDescent="0.25">
      <c r="A28" s="132"/>
      <c r="B28" s="69"/>
      <c r="C28" s="7" t="s">
        <v>1</v>
      </c>
      <c r="D28" s="70" t="s">
        <v>386</v>
      </c>
      <c r="E28" s="8"/>
      <c r="F28" s="7" t="s">
        <v>1</v>
      </c>
      <c r="G28" s="70" t="s">
        <v>358</v>
      </c>
      <c r="H28" s="8"/>
      <c r="I28" s="7" t="s">
        <v>1</v>
      </c>
      <c r="J28" s="70" t="s">
        <v>401</v>
      </c>
      <c r="K28" s="8"/>
      <c r="L28" s="7" t="s">
        <v>1</v>
      </c>
      <c r="M28" s="70" t="s">
        <v>384</v>
      </c>
      <c r="N28" s="8"/>
      <c r="O28" s="7"/>
      <c r="P28" s="75"/>
      <c r="Q28" s="8"/>
    </row>
    <row r="29" spans="1:17" ht="27" customHeight="1" x14ac:dyDescent="0.25">
      <c r="A29" s="69"/>
      <c r="B29" s="69"/>
      <c r="C29" s="7"/>
      <c r="D29" s="48"/>
      <c r="E29" s="8"/>
      <c r="F29" s="7"/>
      <c r="G29" s="48"/>
      <c r="H29" s="48"/>
      <c r="I29" s="7"/>
      <c r="J29" s="48"/>
      <c r="L29" s="7"/>
      <c r="M29" s="48"/>
      <c r="O29" s="7"/>
      <c r="P29" s="48"/>
      <c r="Q29" s="8"/>
    </row>
    <row r="30" spans="1:17" ht="27" customHeight="1" x14ac:dyDescent="0.25">
      <c r="A30" s="140" t="s">
        <v>360</v>
      </c>
      <c r="B30" s="69"/>
      <c r="C30" s="7" t="s">
        <v>0</v>
      </c>
      <c r="D30" s="67" t="s">
        <v>362</v>
      </c>
      <c r="E30" s="8"/>
      <c r="F30" s="7" t="s">
        <v>0</v>
      </c>
      <c r="G30" s="67" t="s">
        <v>363</v>
      </c>
      <c r="H30" s="8"/>
      <c r="I30" s="7" t="s">
        <v>0</v>
      </c>
      <c r="J30" s="67" t="s">
        <v>364</v>
      </c>
      <c r="K30" s="8"/>
      <c r="L30" s="7" t="s">
        <v>0</v>
      </c>
      <c r="M30" s="67" t="s">
        <v>379</v>
      </c>
      <c r="O30" s="7"/>
      <c r="P30" s="48"/>
      <c r="Q30" s="8"/>
    </row>
    <row r="31" spans="1:17" ht="27" customHeight="1" x14ac:dyDescent="0.25">
      <c r="A31" s="132"/>
      <c r="B31" s="69"/>
      <c r="C31" s="7" t="s">
        <v>1</v>
      </c>
      <c r="D31" s="67" t="s">
        <v>365</v>
      </c>
      <c r="E31" s="8"/>
      <c r="F31" s="7" t="s">
        <v>1</v>
      </c>
      <c r="G31" s="67" t="s">
        <v>366</v>
      </c>
      <c r="H31" s="8"/>
      <c r="I31" s="7" t="s">
        <v>1</v>
      </c>
      <c r="J31" s="67" t="s">
        <v>367</v>
      </c>
      <c r="K31" s="8"/>
      <c r="L31" s="7" t="s">
        <v>1</v>
      </c>
      <c r="M31" s="67" t="s">
        <v>380</v>
      </c>
      <c r="O31" s="7"/>
      <c r="P31" s="48"/>
      <c r="Q31" s="8"/>
    </row>
    <row r="32" spans="1:17" ht="27" customHeight="1" x14ac:dyDescent="0.25">
      <c r="A32" s="69"/>
      <c r="B32" s="69"/>
      <c r="C32" s="7"/>
      <c r="D32" s="48"/>
      <c r="E32" s="8"/>
      <c r="F32" s="7"/>
      <c r="G32" s="48"/>
      <c r="H32" s="48"/>
      <c r="I32" s="7"/>
      <c r="J32" s="48"/>
      <c r="L32" s="7"/>
      <c r="M32" s="48"/>
      <c r="O32" s="7"/>
      <c r="P32" s="48"/>
      <c r="Q32" s="8"/>
    </row>
    <row r="33" spans="1:17" ht="27" customHeight="1" x14ac:dyDescent="0.25">
      <c r="A33" s="140" t="s">
        <v>368</v>
      </c>
      <c r="B33" s="69"/>
      <c r="C33" s="7" t="s">
        <v>0</v>
      </c>
      <c r="D33" s="70" t="s">
        <v>369</v>
      </c>
      <c r="E33" s="8"/>
      <c r="F33" s="7" t="s">
        <v>0</v>
      </c>
      <c r="G33" s="70" t="s">
        <v>371</v>
      </c>
      <c r="H33" s="8"/>
      <c r="I33" s="7" t="s">
        <v>0</v>
      </c>
      <c r="J33" s="70" t="s">
        <v>373</v>
      </c>
      <c r="K33" s="8"/>
      <c r="L33" s="7" t="s">
        <v>0</v>
      </c>
      <c r="M33" s="70" t="s">
        <v>381</v>
      </c>
      <c r="O33" s="7"/>
      <c r="P33" s="48"/>
      <c r="Q33" s="8"/>
    </row>
    <row r="34" spans="1:17" ht="27" customHeight="1" x14ac:dyDescent="0.25">
      <c r="A34" s="132"/>
      <c r="B34" s="69"/>
      <c r="C34" s="7" t="s">
        <v>1</v>
      </c>
      <c r="D34" s="70" t="s">
        <v>370</v>
      </c>
      <c r="E34" s="8"/>
      <c r="F34" s="7" t="s">
        <v>1</v>
      </c>
      <c r="G34" s="70" t="s">
        <v>372</v>
      </c>
      <c r="H34" s="8"/>
      <c r="I34" s="7" t="s">
        <v>1</v>
      </c>
      <c r="J34" s="70" t="s">
        <v>374</v>
      </c>
      <c r="K34" s="8"/>
      <c r="L34" s="7" t="s">
        <v>1</v>
      </c>
      <c r="M34" s="70" t="s">
        <v>382</v>
      </c>
      <c r="O34" s="7"/>
      <c r="P34" s="48"/>
      <c r="Q34" s="8"/>
    </row>
    <row r="35" spans="1:17" ht="27" customHeight="1" thickBot="1" x14ac:dyDescent="0.3">
      <c r="A35" s="6"/>
      <c r="B35" s="6"/>
      <c r="C35" s="7"/>
      <c r="D35" s="48"/>
      <c r="E35" s="8"/>
      <c r="F35" s="7"/>
      <c r="G35" s="48"/>
      <c r="H35" s="48"/>
      <c r="I35" s="7"/>
      <c r="J35" s="48"/>
      <c r="L35" s="7"/>
      <c r="M35" s="48"/>
      <c r="O35" s="7"/>
      <c r="P35" s="48"/>
      <c r="Q35" s="8"/>
    </row>
    <row r="36" spans="1:17" s="44" customFormat="1" ht="35.25" customHeight="1" thickBot="1" x14ac:dyDescent="0.3">
      <c r="B36" s="45"/>
      <c r="C36" s="136" t="s">
        <v>462</v>
      </c>
      <c r="D36" s="136"/>
      <c r="E36" s="136"/>
      <c r="F36" s="136"/>
      <c r="G36" s="136"/>
      <c r="H36" s="136"/>
      <c r="I36" s="136"/>
      <c r="J36" s="136"/>
      <c r="K36" s="136"/>
      <c r="L36" s="136"/>
      <c r="M36" s="136"/>
      <c r="N36" s="136"/>
      <c r="O36" s="136"/>
      <c r="P36" s="136"/>
      <c r="Q36" s="136"/>
    </row>
    <row r="37" spans="1:17" s="1" customFormat="1" ht="27" customHeight="1" x14ac:dyDescent="0.25">
      <c r="A37" s="8"/>
      <c r="B37" s="8"/>
      <c r="C37" s="4"/>
      <c r="D37" s="5"/>
      <c r="E37" s="8"/>
      <c r="F37" s="4"/>
      <c r="G37" s="5"/>
      <c r="H37" s="5"/>
      <c r="I37" s="4"/>
      <c r="J37" s="7"/>
      <c r="K37" s="8"/>
      <c r="L37" s="4"/>
      <c r="M37" s="5"/>
      <c r="N37" s="8"/>
      <c r="O37" s="4"/>
      <c r="P37" s="5"/>
      <c r="Q37" s="8"/>
    </row>
    <row r="38" spans="1:17" s="44" customFormat="1" ht="27" customHeight="1" x14ac:dyDescent="0.25">
      <c r="A38" s="63"/>
      <c r="B38" s="63"/>
      <c r="C38" s="64"/>
      <c r="D38" s="65" t="s">
        <v>233</v>
      </c>
      <c r="E38" s="65"/>
      <c r="F38" s="66"/>
      <c r="G38" s="65" t="s">
        <v>234</v>
      </c>
      <c r="H38" s="65"/>
      <c r="I38" s="65"/>
      <c r="J38" s="65" t="s">
        <v>231</v>
      </c>
      <c r="K38" s="65"/>
      <c r="L38" s="65"/>
      <c r="M38" s="65" t="s">
        <v>232</v>
      </c>
      <c r="N38" s="45"/>
      <c r="O38" s="66"/>
      <c r="P38" s="65" t="s">
        <v>163</v>
      </c>
      <c r="Q38" s="63"/>
    </row>
    <row r="39" spans="1:17" s="1" customFormat="1" ht="27" customHeight="1" x14ac:dyDescent="0.25">
      <c r="A39" s="8"/>
      <c r="B39" s="8"/>
      <c r="C39" s="4"/>
      <c r="D39" s="5"/>
      <c r="E39" s="8"/>
      <c r="F39" s="4"/>
      <c r="G39" s="5"/>
      <c r="H39" s="5"/>
      <c r="I39" s="4"/>
      <c r="J39" s="7"/>
      <c r="K39" s="8"/>
      <c r="L39" s="4"/>
      <c r="M39" s="5"/>
      <c r="N39" s="8"/>
      <c r="O39" s="4"/>
      <c r="P39" s="5"/>
      <c r="Q39" s="8"/>
    </row>
    <row r="40" spans="1:17" s="1" customFormat="1" ht="27" customHeight="1" x14ac:dyDescent="0.25">
      <c r="A40" s="132" t="s">
        <v>2</v>
      </c>
      <c r="B40" s="6"/>
      <c r="C40" s="7" t="s">
        <v>0</v>
      </c>
      <c r="D40" s="9" t="s">
        <v>3</v>
      </c>
      <c r="E40" s="8"/>
      <c r="F40" s="7" t="s">
        <v>0</v>
      </c>
      <c r="G40" s="9" t="s">
        <v>235</v>
      </c>
      <c r="H40" s="48"/>
      <c r="I40" s="7" t="s">
        <v>0</v>
      </c>
      <c r="J40" s="9" t="s">
        <v>118</v>
      </c>
      <c r="K40" s="8"/>
      <c r="L40" s="7" t="s">
        <v>0</v>
      </c>
      <c r="M40" s="9" t="s">
        <v>76</v>
      </c>
      <c r="N40" s="8"/>
      <c r="O40" s="7" t="s">
        <v>0</v>
      </c>
      <c r="P40" s="9" t="s">
        <v>164</v>
      </c>
      <c r="Q40" s="8"/>
    </row>
    <row r="41" spans="1:17" s="1" customFormat="1" ht="27" customHeight="1" x14ac:dyDescent="0.25">
      <c r="A41" s="132"/>
      <c r="B41" s="6"/>
      <c r="C41" s="7" t="s">
        <v>1</v>
      </c>
      <c r="D41" s="9" t="s">
        <v>4</v>
      </c>
      <c r="E41" s="8"/>
      <c r="F41" s="7" t="s">
        <v>1</v>
      </c>
      <c r="G41" s="9" t="s">
        <v>236</v>
      </c>
      <c r="H41" s="48"/>
      <c r="I41" s="7" t="s">
        <v>1</v>
      </c>
      <c r="J41" s="9" t="s">
        <v>119</v>
      </c>
      <c r="K41" s="8"/>
      <c r="L41" s="7" t="s">
        <v>1</v>
      </c>
      <c r="M41" s="9" t="s">
        <v>77</v>
      </c>
      <c r="N41" s="8"/>
      <c r="O41" s="7" t="s">
        <v>1</v>
      </c>
      <c r="P41" s="9" t="s">
        <v>165</v>
      </c>
      <c r="Q41" s="8"/>
    </row>
    <row r="42" spans="1:17" s="1" customFormat="1" ht="27" customHeight="1" x14ac:dyDescent="0.25">
      <c r="A42" s="6"/>
      <c r="B42" s="6"/>
      <c r="C42" s="7"/>
      <c r="D42" s="5"/>
      <c r="E42" s="8"/>
      <c r="F42" s="7"/>
      <c r="G42" s="5"/>
      <c r="H42" s="5"/>
      <c r="I42" s="7"/>
      <c r="J42" s="5"/>
      <c r="K42" s="8"/>
      <c r="L42" s="7"/>
      <c r="M42" s="5"/>
      <c r="N42" s="8"/>
      <c r="O42" s="7"/>
      <c r="P42" s="5"/>
      <c r="Q42" s="8"/>
    </row>
    <row r="43" spans="1:17" s="1" customFormat="1" ht="27" customHeight="1" x14ac:dyDescent="0.25">
      <c r="A43" s="132" t="s">
        <v>5</v>
      </c>
      <c r="B43" s="6"/>
      <c r="C43" s="7" t="s">
        <v>0</v>
      </c>
      <c r="D43" s="9" t="s">
        <v>6</v>
      </c>
      <c r="E43" s="8"/>
      <c r="F43" s="7" t="s">
        <v>0</v>
      </c>
      <c r="G43" s="9" t="s">
        <v>237</v>
      </c>
      <c r="H43" s="48"/>
      <c r="I43" s="7" t="s">
        <v>0</v>
      </c>
      <c r="J43" s="9" t="s">
        <v>120</v>
      </c>
      <c r="K43" s="8"/>
      <c r="L43" s="7" t="s">
        <v>0</v>
      </c>
      <c r="M43" s="9" t="s">
        <v>78</v>
      </c>
      <c r="N43" s="8"/>
      <c r="O43" s="7" t="s">
        <v>0</v>
      </c>
      <c r="P43" s="9" t="s">
        <v>166</v>
      </c>
      <c r="Q43" s="8"/>
    </row>
    <row r="44" spans="1:17" s="1" customFormat="1" ht="27" customHeight="1" x14ac:dyDescent="0.25">
      <c r="A44" s="132"/>
      <c r="B44" s="6"/>
      <c r="C44" s="7" t="s">
        <v>1</v>
      </c>
      <c r="D44" s="9" t="s">
        <v>7</v>
      </c>
      <c r="E44" s="8"/>
      <c r="F44" s="7" t="s">
        <v>1</v>
      </c>
      <c r="G44" s="9" t="s">
        <v>238</v>
      </c>
      <c r="H44" s="48"/>
      <c r="I44" s="7" t="s">
        <v>1</v>
      </c>
      <c r="J44" s="9" t="s">
        <v>121</v>
      </c>
      <c r="K44" s="8"/>
      <c r="L44" s="7" t="s">
        <v>1</v>
      </c>
      <c r="M44" s="9" t="s">
        <v>79</v>
      </c>
      <c r="N44" s="8"/>
      <c r="O44" s="7" t="s">
        <v>1</v>
      </c>
      <c r="P44" s="9" t="s">
        <v>167</v>
      </c>
      <c r="Q44" s="8"/>
    </row>
    <row r="45" spans="1:17" s="1" customFormat="1" ht="27" customHeight="1" x14ac:dyDescent="0.25">
      <c r="A45" s="6"/>
      <c r="B45" s="6"/>
      <c r="C45" s="7"/>
      <c r="D45" s="5"/>
      <c r="E45" s="8"/>
      <c r="F45" s="7"/>
      <c r="G45" s="5"/>
      <c r="H45" s="5"/>
      <c r="I45" s="7"/>
      <c r="J45" s="5"/>
      <c r="K45" s="8"/>
      <c r="L45" s="7"/>
      <c r="M45" s="5"/>
      <c r="N45" s="8"/>
      <c r="O45" s="7"/>
      <c r="P45" s="5"/>
      <c r="Q45" s="8"/>
    </row>
    <row r="46" spans="1:17" ht="27" customHeight="1" x14ac:dyDescent="0.25">
      <c r="A46" s="132" t="s">
        <v>8</v>
      </c>
      <c r="B46" s="6"/>
      <c r="C46" s="7" t="s">
        <v>0</v>
      </c>
      <c r="D46" s="9" t="s">
        <v>9</v>
      </c>
      <c r="E46" s="8"/>
      <c r="F46" s="7" t="s">
        <v>0</v>
      </c>
      <c r="G46" s="9" t="s">
        <v>239</v>
      </c>
      <c r="H46" s="48"/>
      <c r="I46" s="7" t="s">
        <v>0</v>
      </c>
      <c r="J46" s="9" t="s">
        <v>122</v>
      </c>
      <c r="L46" s="7" t="s">
        <v>0</v>
      </c>
      <c r="M46" s="9" t="s">
        <v>80</v>
      </c>
      <c r="O46" s="7" t="s">
        <v>0</v>
      </c>
      <c r="P46" s="9" t="s">
        <v>168</v>
      </c>
      <c r="Q46" s="8"/>
    </row>
    <row r="47" spans="1:17" ht="27" customHeight="1" x14ac:dyDescent="0.25">
      <c r="A47" s="132"/>
      <c r="B47" s="6"/>
      <c r="C47" s="7" t="s">
        <v>1</v>
      </c>
      <c r="D47" s="9" t="s">
        <v>10</v>
      </c>
      <c r="E47" s="8"/>
      <c r="F47" s="7" t="s">
        <v>1</v>
      </c>
      <c r="G47" s="9" t="s">
        <v>240</v>
      </c>
      <c r="H47" s="48"/>
      <c r="I47" s="7" t="s">
        <v>1</v>
      </c>
      <c r="J47" s="9" t="s">
        <v>123</v>
      </c>
      <c r="L47" s="7" t="s">
        <v>1</v>
      </c>
      <c r="M47" s="9" t="s">
        <v>81</v>
      </c>
      <c r="O47" s="7" t="s">
        <v>1</v>
      </c>
      <c r="P47" s="9" t="s">
        <v>169</v>
      </c>
      <c r="Q47" s="8"/>
    </row>
    <row r="48" spans="1:17" ht="27" customHeight="1" x14ac:dyDescent="0.25">
      <c r="A48" s="6"/>
      <c r="B48" s="6"/>
    </row>
    <row r="49" spans="1:17" ht="27" customHeight="1" x14ac:dyDescent="0.25">
      <c r="A49" s="132" t="s">
        <v>11</v>
      </c>
      <c r="B49" s="6"/>
      <c r="C49" s="7" t="s">
        <v>0</v>
      </c>
      <c r="D49" s="9" t="s">
        <v>12</v>
      </c>
      <c r="E49" s="8"/>
      <c r="F49" s="7" t="s">
        <v>0</v>
      </c>
      <c r="G49" s="9" t="s">
        <v>241</v>
      </c>
      <c r="H49" s="48"/>
      <c r="I49" s="7" t="s">
        <v>0</v>
      </c>
      <c r="J49" s="9" t="s">
        <v>124</v>
      </c>
      <c r="L49" s="7" t="s">
        <v>0</v>
      </c>
      <c r="M49" s="9" t="s">
        <v>82</v>
      </c>
      <c r="O49" s="7" t="s">
        <v>0</v>
      </c>
      <c r="P49" s="9" t="s">
        <v>170</v>
      </c>
      <c r="Q49" s="8"/>
    </row>
    <row r="50" spans="1:17" ht="27" customHeight="1" x14ac:dyDescent="0.25">
      <c r="A50" s="132"/>
      <c r="C50" s="7" t="s">
        <v>1</v>
      </c>
      <c r="D50" s="9" t="s">
        <v>13</v>
      </c>
      <c r="E50" s="8"/>
      <c r="F50" s="7" t="s">
        <v>1</v>
      </c>
      <c r="G50" s="9" t="s">
        <v>242</v>
      </c>
      <c r="H50" s="48"/>
      <c r="I50" s="7" t="s">
        <v>1</v>
      </c>
      <c r="J50" s="9" t="s">
        <v>125</v>
      </c>
      <c r="L50" s="7" t="s">
        <v>1</v>
      </c>
      <c r="M50" s="9" t="s">
        <v>83</v>
      </c>
      <c r="O50" s="7" t="s">
        <v>1</v>
      </c>
      <c r="P50" s="9" t="s">
        <v>171</v>
      </c>
      <c r="Q50" s="8"/>
    </row>
    <row r="51" spans="1:17" ht="27" customHeight="1" x14ac:dyDescent="0.25">
      <c r="A51" s="6"/>
      <c r="B51" s="6"/>
    </row>
    <row r="52" spans="1:17" ht="27" customHeight="1" x14ac:dyDescent="0.25">
      <c r="A52" s="132" t="s">
        <v>14</v>
      </c>
      <c r="B52" s="6"/>
      <c r="C52" s="7" t="s">
        <v>0</v>
      </c>
      <c r="D52" s="9" t="s">
        <v>15</v>
      </c>
      <c r="E52" s="8"/>
      <c r="F52" s="7" t="s">
        <v>0</v>
      </c>
      <c r="G52" s="9" t="s">
        <v>243</v>
      </c>
      <c r="H52" s="48"/>
      <c r="I52" s="7" t="s">
        <v>0</v>
      </c>
      <c r="J52" s="9" t="s">
        <v>126</v>
      </c>
      <c r="L52" s="7" t="s">
        <v>0</v>
      </c>
      <c r="M52" s="9" t="s">
        <v>84</v>
      </c>
      <c r="O52" s="7" t="s">
        <v>0</v>
      </c>
      <c r="P52" s="9" t="s">
        <v>172</v>
      </c>
      <c r="Q52" s="8"/>
    </row>
    <row r="53" spans="1:17" ht="27" customHeight="1" x14ac:dyDescent="0.25">
      <c r="A53" s="132"/>
      <c r="C53" s="7" t="s">
        <v>1</v>
      </c>
      <c r="D53" s="9" t="s">
        <v>16</v>
      </c>
      <c r="E53" s="8"/>
      <c r="F53" s="7" t="s">
        <v>1</v>
      </c>
      <c r="G53" s="9" t="s">
        <v>244</v>
      </c>
      <c r="H53" s="48"/>
      <c r="I53" s="7" t="s">
        <v>1</v>
      </c>
      <c r="J53" s="9" t="s">
        <v>127</v>
      </c>
      <c r="L53" s="7" t="s">
        <v>1</v>
      </c>
      <c r="M53" s="9" t="s">
        <v>85</v>
      </c>
      <c r="O53" s="7" t="s">
        <v>1</v>
      </c>
      <c r="P53" s="9" t="s">
        <v>173</v>
      </c>
      <c r="Q53" s="8"/>
    </row>
    <row r="54" spans="1:17" ht="27" customHeight="1" x14ac:dyDescent="0.25">
      <c r="A54" s="6"/>
      <c r="B54" s="6"/>
      <c r="C54" s="7"/>
      <c r="E54" s="8"/>
      <c r="F54" s="7"/>
      <c r="I54" s="7"/>
      <c r="L54" s="7"/>
      <c r="O54" s="7"/>
      <c r="Q54" s="8"/>
    </row>
    <row r="55" spans="1:17" ht="27" customHeight="1" x14ac:dyDescent="0.25">
      <c r="A55" s="132" t="s">
        <v>17</v>
      </c>
      <c r="B55" s="6"/>
      <c r="C55" s="7" t="s">
        <v>0</v>
      </c>
      <c r="D55" s="9" t="s">
        <v>18</v>
      </c>
      <c r="E55" s="8"/>
      <c r="F55" s="7" t="s">
        <v>0</v>
      </c>
      <c r="G55" s="9" t="s">
        <v>245</v>
      </c>
      <c r="H55" s="48"/>
      <c r="I55" s="7" t="s">
        <v>0</v>
      </c>
      <c r="J55" s="9" t="s">
        <v>128</v>
      </c>
      <c r="L55" s="7" t="s">
        <v>0</v>
      </c>
      <c r="M55" s="9" t="s">
        <v>86</v>
      </c>
      <c r="O55" s="7" t="s">
        <v>0</v>
      </c>
      <c r="P55" s="9" t="s">
        <v>174</v>
      </c>
      <c r="Q55" s="8"/>
    </row>
    <row r="56" spans="1:17" ht="27" customHeight="1" x14ac:dyDescent="0.25">
      <c r="A56" s="132"/>
      <c r="C56" s="7" t="s">
        <v>1</v>
      </c>
      <c r="D56" s="9" t="s">
        <v>19</v>
      </c>
      <c r="E56" s="8"/>
      <c r="F56" s="7" t="s">
        <v>1</v>
      </c>
      <c r="G56" s="9" t="s">
        <v>246</v>
      </c>
      <c r="H56" s="48"/>
      <c r="I56" s="7" t="s">
        <v>1</v>
      </c>
      <c r="J56" s="9" t="s">
        <v>129</v>
      </c>
      <c r="L56" s="7" t="s">
        <v>1</v>
      </c>
      <c r="M56" s="9" t="s">
        <v>87</v>
      </c>
      <c r="O56" s="7" t="s">
        <v>1</v>
      </c>
      <c r="P56" s="9" t="s">
        <v>175</v>
      </c>
      <c r="Q56" s="8"/>
    </row>
    <row r="57" spans="1:17" ht="27" customHeight="1" x14ac:dyDescent="0.25"/>
    <row r="58" spans="1:17" ht="27" customHeight="1" x14ac:dyDescent="0.25">
      <c r="A58" s="132" t="s">
        <v>20</v>
      </c>
      <c r="B58" s="6"/>
      <c r="C58" s="7" t="s">
        <v>0</v>
      </c>
      <c r="D58" s="9" t="s">
        <v>21</v>
      </c>
      <c r="E58" s="8"/>
      <c r="F58" s="7" t="s">
        <v>0</v>
      </c>
      <c r="G58" s="9" t="s">
        <v>247</v>
      </c>
      <c r="H58" s="48"/>
      <c r="I58" s="7" t="s">
        <v>0</v>
      </c>
      <c r="J58" s="9" t="s">
        <v>130</v>
      </c>
      <c r="L58" s="7" t="s">
        <v>0</v>
      </c>
      <c r="M58" s="9" t="s">
        <v>88</v>
      </c>
      <c r="O58" s="7" t="s">
        <v>0</v>
      </c>
      <c r="P58" s="9" t="s">
        <v>176</v>
      </c>
      <c r="Q58" s="8"/>
    </row>
    <row r="59" spans="1:17" ht="27" customHeight="1" x14ac:dyDescent="0.25">
      <c r="A59" s="132"/>
      <c r="C59" s="7" t="s">
        <v>1</v>
      </c>
      <c r="D59" s="9" t="s">
        <v>22</v>
      </c>
      <c r="E59" s="8"/>
      <c r="F59" s="7" t="s">
        <v>1</v>
      </c>
      <c r="G59" s="9" t="s">
        <v>248</v>
      </c>
      <c r="H59" s="48"/>
      <c r="I59" s="7" t="s">
        <v>1</v>
      </c>
      <c r="J59" s="9" t="s">
        <v>131</v>
      </c>
      <c r="L59" s="7" t="s">
        <v>1</v>
      </c>
      <c r="M59" s="9" t="s">
        <v>89</v>
      </c>
      <c r="O59" s="7" t="s">
        <v>1</v>
      </c>
      <c r="P59" s="9" t="s">
        <v>177</v>
      </c>
      <c r="Q59" s="8"/>
    </row>
    <row r="60" spans="1:17" ht="27" customHeight="1" x14ac:dyDescent="0.25">
      <c r="A60" s="6"/>
    </row>
    <row r="61" spans="1:17" ht="27" customHeight="1" x14ac:dyDescent="0.25">
      <c r="A61" s="132" t="s">
        <v>23</v>
      </c>
      <c r="B61" s="6"/>
      <c r="C61" s="7" t="s">
        <v>0</v>
      </c>
      <c r="D61" s="9" t="s">
        <v>24</v>
      </c>
      <c r="E61" s="8"/>
      <c r="F61" s="7" t="s">
        <v>0</v>
      </c>
      <c r="G61" s="9" t="s">
        <v>249</v>
      </c>
      <c r="H61" s="48"/>
      <c r="I61" s="7" t="s">
        <v>0</v>
      </c>
      <c r="J61" s="9" t="s">
        <v>225</v>
      </c>
      <c r="K61" s="5"/>
      <c r="L61" s="2"/>
      <c r="M61" s="4"/>
      <c r="N61" s="5"/>
      <c r="O61" s="7" t="s">
        <v>0</v>
      </c>
      <c r="P61" s="9" t="s">
        <v>178</v>
      </c>
      <c r="Q61" s="8"/>
    </row>
    <row r="62" spans="1:17" ht="27" customHeight="1" x14ac:dyDescent="0.25">
      <c r="A62" s="132"/>
      <c r="C62" s="7" t="s">
        <v>1</v>
      </c>
      <c r="D62" s="9" t="s">
        <v>25</v>
      </c>
      <c r="E62" s="8"/>
      <c r="F62" s="7" t="s">
        <v>1</v>
      </c>
      <c r="G62" s="9" t="s">
        <v>250</v>
      </c>
      <c r="H62" s="48"/>
      <c r="I62" s="7" t="s">
        <v>1</v>
      </c>
      <c r="J62" s="9" t="s">
        <v>226</v>
      </c>
      <c r="K62" s="5"/>
      <c r="L62" s="2"/>
      <c r="M62" s="4"/>
      <c r="N62" s="5"/>
      <c r="O62" s="7" t="s">
        <v>1</v>
      </c>
      <c r="P62" s="9" t="s">
        <v>179</v>
      </c>
      <c r="Q62" s="8"/>
    </row>
    <row r="63" spans="1:17" ht="27" customHeight="1" x14ac:dyDescent="0.25">
      <c r="C63" s="7"/>
      <c r="E63" s="8"/>
      <c r="F63" s="7"/>
      <c r="I63" s="2"/>
      <c r="J63" s="4"/>
      <c r="K63" s="5"/>
      <c r="L63" s="2"/>
      <c r="M63" s="4"/>
      <c r="N63" s="5"/>
      <c r="O63" s="7"/>
      <c r="Q63" s="8"/>
    </row>
    <row r="64" spans="1:17" ht="27" customHeight="1" x14ac:dyDescent="0.25">
      <c r="A64" s="132" t="s">
        <v>26</v>
      </c>
      <c r="B64" s="6"/>
      <c r="C64" s="7" t="s">
        <v>0</v>
      </c>
      <c r="D64" s="9" t="s">
        <v>27</v>
      </c>
      <c r="E64" s="8"/>
      <c r="F64" s="7" t="s">
        <v>0</v>
      </c>
      <c r="G64" s="9" t="s">
        <v>251</v>
      </c>
      <c r="H64" s="48"/>
      <c r="I64" s="2"/>
      <c r="J64" s="4"/>
      <c r="K64" s="5"/>
      <c r="L64" s="2"/>
      <c r="M64" s="4"/>
      <c r="N64" s="5"/>
      <c r="O64" s="7" t="s">
        <v>0</v>
      </c>
      <c r="P64" s="9" t="s">
        <v>180</v>
      </c>
      <c r="Q64" s="8"/>
    </row>
    <row r="65" spans="1:17" ht="27" customHeight="1" x14ac:dyDescent="0.25">
      <c r="A65" s="132"/>
      <c r="C65" s="7" t="s">
        <v>1</v>
      </c>
      <c r="D65" s="9" t="s">
        <v>28</v>
      </c>
      <c r="E65" s="8"/>
      <c r="F65" s="7" t="s">
        <v>1</v>
      </c>
      <c r="G65" s="9" t="s">
        <v>252</v>
      </c>
      <c r="H65" s="48"/>
      <c r="I65" s="2"/>
      <c r="J65" s="4"/>
      <c r="K65" s="5"/>
      <c r="L65" s="2"/>
      <c r="M65" s="4"/>
      <c r="N65" s="5"/>
      <c r="O65" s="7" t="s">
        <v>1</v>
      </c>
      <c r="P65" s="9" t="s">
        <v>181</v>
      </c>
      <c r="Q65" s="8"/>
    </row>
    <row r="66" spans="1:17" ht="27" customHeight="1" x14ac:dyDescent="0.25">
      <c r="A66" s="6"/>
      <c r="I66" s="2"/>
      <c r="J66" s="4"/>
      <c r="K66" s="5"/>
      <c r="L66" s="2"/>
      <c r="M66" s="4"/>
      <c r="N66" s="5"/>
    </row>
    <row r="67" spans="1:17" ht="27" customHeight="1" x14ac:dyDescent="0.25">
      <c r="A67" s="132" t="s">
        <v>29</v>
      </c>
      <c r="B67" s="6"/>
      <c r="C67" s="7" t="s">
        <v>0</v>
      </c>
      <c r="D67" s="9" t="s">
        <v>30</v>
      </c>
      <c r="E67" s="8"/>
      <c r="F67" s="7" t="s">
        <v>0</v>
      </c>
      <c r="G67" s="9" t="s">
        <v>253</v>
      </c>
      <c r="H67" s="48"/>
      <c r="I67" s="2"/>
      <c r="J67" s="4"/>
      <c r="K67" s="5"/>
      <c r="L67" s="2"/>
      <c r="M67" s="4"/>
      <c r="N67" s="5"/>
      <c r="O67" s="7" t="s">
        <v>0</v>
      </c>
      <c r="P67" s="9" t="s">
        <v>182</v>
      </c>
      <c r="Q67" s="8"/>
    </row>
    <row r="68" spans="1:17" ht="27" customHeight="1" x14ac:dyDescent="0.25">
      <c r="A68" s="132"/>
      <c r="C68" s="7" t="s">
        <v>1</v>
      </c>
      <c r="D68" s="9" t="s">
        <v>31</v>
      </c>
      <c r="E68" s="8"/>
      <c r="F68" s="7" t="s">
        <v>1</v>
      </c>
      <c r="G68" s="9" t="s">
        <v>254</v>
      </c>
      <c r="H68" s="48"/>
      <c r="I68" s="2"/>
      <c r="J68" s="4"/>
      <c r="K68" s="5"/>
      <c r="L68" s="2"/>
      <c r="M68" s="4"/>
      <c r="N68" s="5"/>
      <c r="O68" s="7" t="s">
        <v>1</v>
      </c>
      <c r="P68" s="9" t="s">
        <v>183</v>
      </c>
      <c r="Q68" s="8"/>
    </row>
    <row r="69" spans="1:17" ht="27" customHeight="1" x14ac:dyDescent="0.25">
      <c r="C69" s="7"/>
      <c r="E69" s="8"/>
      <c r="F69" s="7"/>
      <c r="I69" s="7"/>
      <c r="O69" s="7"/>
      <c r="Q69" s="8"/>
    </row>
    <row r="70" spans="1:17" ht="27" customHeight="1" x14ac:dyDescent="0.25">
      <c r="A70" s="6" t="s">
        <v>32</v>
      </c>
      <c r="B70" s="6"/>
      <c r="C70" s="7" t="s">
        <v>1</v>
      </c>
      <c r="D70" s="9" t="s">
        <v>160</v>
      </c>
      <c r="E70" s="8"/>
      <c r="F70" s="7" t="s">
        <v>1</v>
      </c>
      <c r="G70" s="9" t="s">
        <v>255</v>
      </c>
      <c r="H70" s="48"/>
      <c r="I70" s="7" t="s">
        <v>1</v>
      </c>
      <c r="J70" s="9" t="s">
        <v>161</v>
      </c>
      <c r="O70" s="7" t="s">
        <v>1</v>
      </c>
      <c r="P70" s="9" t="s">
        <v>184</v>
      </c>
      <c r="Q70" s="8"/>
    </row>
    <row r="72" spans="1:17" ht="27" customHeight="1" x14ac:dyDescent="0.25">
      <c r="A72" s="132" t="s">
        <v>402</v>
      </c>
      <c r="B72" s="78"/>
      <c r="C72" s="7" t="s">
        <v>0</v>
      </c>
      <c r="D72" s="9" t="s">
        <v>406</v>
      </c>
      <c r="E72" s="8"/>
      <c r="F72" s="7" t="s">
        <v>0</v>
      </c>
      <c r="G72" s="9" t="s">
        <v>407</v>
      </c>
      <c r="H72" s="48"/>
      <c r="I72" s="7" t="s">
        <v>0</v>
      </c>
      <c r="J72" s="9" t="s">
        <v>412</v>
      </c>
      <c r="L72" s="7" t="s">
        <v>0</v>
      </c>
      <c r="M72" s="9" t="s">
        <v>414</v>
      </c>
      <c r="O72" s="7" t="s">
        <v>0</v>
      </c>
      <c r="P72" s="9" t="s">
        <v>408</v>
      </c>
      <c r="Q72" s="8"/>
    </row>
    <row r="73" spans="1:17" ht="27" customHeight="1" x14ac:dyDescent="0.25">
      <c r="A73" s="132"/>
      <c r="C73" s="7" t="s">
        <v>1</v>
      </c>
      <c r="D73" s="9" t="s">
        <v>409</v>
      </c>
      <c r="E73" s="8"/>
      <c r="F73" s="7" t="s">
        <v>1</v>
      </c>
      <c r="G73" s="9" t="s">
        <v>410</v>
      </c>
      <c r="H73" s="48"/>
      <c r="I73" s="7" t="s">
        <v>1</v>
      </c>
      <c r="J73" s="9" t="s">
        <v>413</v>
      </c>
      <c r="L73" s="7" t="s">
        <v>1</v>
      </c>
      <c r="M73" s="9" t="s">
        <v>415</v>
      </c>
      <c r="O73" s="7" t="s">
        <v>1</v>
      </c>
      <c r="P73" s="9" t="s">
        <v>411</v>
      </c>
      <c r="Q73" s="8"/>
    </row>
    <row r="74" spans="1:17" ht="27" customHeight="1" thickBot="1" x14ac:dyDescent="0.3">
      <c r="C74" s="7"/>
      <c r="E74" s="8"/>
      <c r="F74" s="7"/>
      <c r="I74" s="7"/>
      <c r="O74" s="7"/>
      <c r="Q74" s="8"/>
    </row>
    <row r="75" spans="1:17" s="1" customFormat="1" ht="35.25" customHeight="1" thickBot="1" x14ac:dyDescent="0.3">
      <c r="A75" s="8"/>
      <c r="B75" s="46"/>
      <c r="C75" s="137" t="s">
        <v>464</v>
      </c>
      <c r="D75" s="137"/>
      <c r="E75" s="137"/>
      <c r="F75" s="137"/>
      <c r="G75" s="137"/>
      <c r="H75" s="137"/>
      <c r="I75" s="137"/>
      <c r="J75" s="137"/>
      <c r="K75" s="137"/>
      <c r="L75" s="137"/>
      <c r="M75" s="137"/>
      <c r="N75" s="137"/>
      <c r="O75" s="137"/>
      <c r="P75" s="137"/>
      <c r="Q75" s="137"/>
    </row>
    <row r="76" spans="1:17" s="1" customFormat="1" ht="27" customHeight="1" x14ac:dyDescent="0.25">
      <c r="A76" s="20"/>
      <c r="B76" s="8"/>
      <c r="C76" s="4"/>
      <c r="D76" s="133" t="s">
        <v>35</v>
      </c>
      <c r="E76" s="133"/>
      <c r="F76" s="133"/>
      <c r="G76" s="133"/>
      <c r="H76" s="133"/>
      <c r="I76" s="133"/>
      <c r="J76" s="133"/>
      <c r="K76" s="133"/>
      <c r="L76" s="133"/>
      <c r="M76" s="133"/>
      <c r="N76" s="133"/>
      <c r="O76" s="4"/>
      <c r="P76" s="8"/>
      <c r="Q76" s="8"/>
    </row>
    <row r="77" spans="1:17" s="56" customFormat="1" ht="27" customHeight="1" x14ac:dyDescent="0.25">
      <c r="A77" s="51"/>
      <c r="B77" s="51"/>
      <c r="C77" s="52"/>
      <c r="D77" s="53" t="s">
        <v>233</v>
      </c>
      <c r="E77" s="53"/>
      <c r="F77" s="54"/>
      <c r="G77" s="53" t="s">
        <v>234</v>
      </c>
      <c r="H77" s="53"/>
      <c r="I77" s="53"/>
      <c r="J77" s="53" t="s">
        <v>231</v>
      </c>
      <c r="K77" s="53"/>
      <c r="L77" s="53"/>
      <c r="M77" s="53" t="s">
        <v>232</v>
      </c>
      <c r="N77" s="55"/>
      <c r="O77" s="54"/>
      <c r="P77" s="53" t="s">
        <v>163</v>
      </c>
      <c r="Q77" s="51"/>
    </row>
    <row r="78" spans="1:17" s="1" customFormat="1" ht="27" customHeight="1" x14ac:dyDescent="0.25">
      <c r="A78" s="8"/>
      <c r="B78" s="8"/>
      <c r="C78" s="4"/>
      <c r="D78" s="41"/>
      <c r="E78" s="42"/>
      <c r="F78" s="40"/>
      <c r="G78" s="41"/>
      <c r="H78" s="41"/>
      <c r="I78" s="42"/>
      <c r="J78" s="42"/>
      <c r="K78" s="42"/>
      <c r="L78" s="42"/>
      <c r="M78" s="41"/>
      <c r="N78" s="43"/>
      <c r="O78" s="40"/>
      <c r="P78" s="41"/>
      <c r="Q78" s="8"/>
    </row>
    <row r="79" spans="1:17" s="1" customFormat="1" ht="27" customHeight="1" x14ac:dyDescent="0.25">
      <c r="A79" s="132" t="s">
        <v>2</v>
      </c>
      <c r="B79" s="3"/>
      <c r="C79" s="7" t="s">
        <v>0</v>
      </c>
      <c r="D79" s="18" t="s">
        <v>36</v>
      </c>
      <c r="E79" s="8"/>
      <c r="F79" s="7" t="s">
        <v>0</v>
      </c>
      <c r="G79" s="18" t="s">
        <v>256</v>
      </c>
      <c r="H79" s="48"/>
      <c r="I79" s="7" t="s">
        <v>0</v>
      </c>
      <c r="J79" s="18" t="s">
        <v>132</v>
      </c>
      <c r="K79" s="8"/>
      <c r="L79" s="7" t="s">
        <v>0</v>
      </c>
      <c r="M79" s="18" t="s">
        <v>90</v>
      </c>
      <c r="N79" s="8"/>
      <c r="O79" s="7" t="s">
        <v>0</v>
      </c>
      <c r="P79" s="18" t="s">
        <v>185</v>
      </c>
      <c r="Q79" s="8"/>
    </row>
    <row r="80" spans="1:17" s="1" customFormat="1" ht="27" customHeight="1" x14ac:dyDescent="0.25">
      <c r="A80" s="132"/>
      <c r="B80" s="3"/>
      <c r="C80" s="7" t="s">
        <v>1</v>
      </c>
      <c r="D80" s="18" t="s">
        <v>37</v>
      </c>
      <c r="E80" s="8"/>
      <c r="F80" s="7" t="s">
        <v>1</v>
      </c>
      <c r="G80" s="18" t="s">
        <v>257</v>
      </c>
      <c r="H80" s="48"/>
      <c r="I80" s="7" t="s">
        <v>1</v>
      </c>
      <c r="J80" s="18" t="s">
        <v>133</v>
      </c>
      <c r="K80" s="8"/>
      <c r="L80" s="7" t="s">
        <v>1</v>
      </c>
      <c r="M80" s="18" t="s">
        <v>91</v>
      </c>
      <c r="N80" s="8"/>
      <c r="O80" s="7" t="s">
        <v>1</v>
      </c>
      <c r="P80" s="18" t="s">
        <v>186</v>
      </c>
      <c r="Q80" s="8"/>
    </row>
    <row r="81" spans="1:17" s="1" customFormat="1" ht="27" customHeight="1" x14ac:dyDescent="0.25">
      <c r="A81" s="6"/>
      <c r="B81" s="3"/>
      <c r="C81" s="7"/>
      <c r="D81" s="5"/>
      <c r="E81" s="8"/>
      <c r="F81" s="7"/>
      <c r="G81" s="5"/>
      <c r="H81" s="5"/>
      <c r="I81" s="7"/>
      <c r="J81" s="5"/>
      <c r="K81" s="8"/>
      <c r="L81" s="7"/>
      <c r="M81" s="5"/>
      <c r="N81" s="8"/>
      <c r="O81" s="7"/>
      <c r="P81" s="5"/>
      <c r="Q81" s="8"/>
    </row>
    <row r="82" spans="1:17" s="1" customFormat="1" ht="27" customHeight="1" x14ac:dyDescent="0.25">
      <c r="A82" s="132" t="s">
        <v>5</v>
      </c>
      <c r="B82" s="3"/>
      <c r="C82" s="7" t="s">
        <v>0</v>
      </c>
      <c r="D82" s="18" t="s">
        <v>38</v>
      </c>
      <c r="E82" s="8"/>
      <c r="F82" s="7" t="s">
        <v>0</v>
      </c>
      <c r="G82" s="18" t="s">
        <v>258</v>
      </c>
      <c r="H82" s="48"/>
      <c r="I82" s="7" t="s">
        <v>0</v>
      </c>
      <c r="J82" s="18" t="s">
        <v>134</v>
      </c>
      <c r="K82" s="8"/>
      <c r="L82" s="7" t="s">
        <v>0</v>
      </c>
      <c r="M82" s="18" t="s">
        <v>92</v>
      </c>
      <c r="N82" s="8"/>
      <c r="O82" s="7" t="s">
        <v>0</v>
      </c>
      <c r="P82" s="18" t="s">
        <v>187</v>
      </c>
      <c r="Q82" s="8"/>
    </row>
    <row r="83" spans="1:17" s="1" customFormat="1" ht="27" customHeight="1" x14ac:dyDescent="0.25">
      <c r="A83" s="132"/>
      <c r="B83" s="3"/>
      <c r="C83" s="7" t="s">
        <v>1</v>
      </c>
      <c r="D83" s="18" t="s">
        <v>39</v>
      </c>
      <c r="E83" s="8"/>
      <c r="F83" s="7" t="s">
        <v>1</v>
      </c>
      <c r="G83" s="18" t="s">
        <v>259</v>
      </c>
      <c r="H83" s="48"/>
      <c r="I83" s="7" t="s">
        <v>1</v>
      </c>
      <c r="J83" s="18" t="s">
        <v>135</v>
      </c>
      <c r="K83" s="8"/>
      <c r="L83" s="7" t="s">
        <v>1</v>
      </c>
      <c r="M83" s="18" t="s">
        <v>93</v>
      </c>
      <c r="N83" s="8"/>
      <c r="O83" s="7" t="s">
        <v>1</v>
      </c>
      <c r="P83" s="18" t="s">
        <v>188</v>
      </c>
      <c r="Q83" s="8"/>
    </row>
    <row r="84" spans="1:17" s="1" customFormat="1" ht="27" customHeight="1" x14ac:dyDescent="0.25">
      <c r="A84" s="6"/>
      <c r="B84" s="3"/>
      <c r="C84" s="7"/>
      <c r="D84" s="5"/>
      <c r="E84" s="8"/>
      <c r="F84" s="7"/>
      <c r="G84" s="5"/>
      <c r="H84" s="5"/>
      <c r="I84" s="7"/>
      <c r="J84" s="5"/>
      <c r="K84" s="8"/>
      <c r="L84" s="7"/>
      <c r="M84" s="5"/>
      <c r="N84" s="8"/>
      <c r="O84" s="7"/>
      <c r="P84" s="5"/>
      <c r="Q84" s="8"/>
    </row>
    <row r="85" spans="1:17" ht="27" customHeight="1" x14ac:dyDescent="0.25">
      <c r="A85" s="132" t="s">
        <v>8</v>
      </c>
      <c r="B85" s="3"/>
      <c r="C85" s="7" t="s">
        <v>0</v>
      </c>
      <c r="D85" s="18" t="s">
        <v>40</v>
      </c>
      <c r="E85" s="8"/>
      <c r="F85" s="7" t="s">
        <v>0</v>
      </c>
      <c r="G85" s="18" t="s">
        <v>260</v>
      </c>
      <c r="H85" s="48"/>
      <c r="I85" s="7" t="s">
        <v>0</v>
      </c>
      <c r="J85" s="18" t="s">
        <v>136</v>
      </c>
      <c r="K85" s="8"/>
      <c r="L85" s="7" t="s">
        <v>0</v>
      </c>
      <c r="M85" s="18" t="s">
        <v>94</v>
      </c>
      <c r="O85" s="7" t="s">
        <v>0</v>
      </c>
      <c r="P85" s="18" t="s">
        <v>189</v>
      </c>
      <c r="Q85" s="8"/>
    </row>
    <row r="86" spans="1:17" ht="27" customHeight="1" x14ac:dyDescent="0.25">
      <c r="A86" s="132"/>
      <c r="B86" s="3"/>
      <c r="C86" s="7" t="s">
        <v>1</v>
      </c>
      <c r="D86" s="18" t="s">
        <v>41</v>
      </c>
      <c r="E86" s="8"/>
      <c r="F86" s="7" t="s">
        <v>1</v>
      </c>
      <c r="G86" s="18" t="s">
        <v>261</v>
      </c>
      <c r="H86" s="48"/>
      <c r="I86" s="7" t="s">
        <v>1</v>
      </c>
      <c r="J86" s="18" t="s">
        <v>137</v>
      </c>
      <c r="K86" s="8"/>
      <c r="L86" s="7" t="s">
        <v>1</v>
      </c>
      <c r="M86" s="18" t="s">
        <v>95</v>
      </c>
      <c r="O86" s="7" t="s">
        <v>1</v>
      </c>
      <c r="P86" s="18" t="s">
        <v>190</v>
      </c>
      <c r="Q86" s="8"/>
    </row>
    <row r="87" spans="1:17" ht="27" customHeight="1" x14ac:dyDescent="0.25">
      <c r="A87" s="6"/>
      <c r="B87" s="3"/>
      <c r="E87" s="8"/>
      <c r="I87" s="7"/>
      <c r="K87" s="8"/>
      <c r="L87" s="7"/>
      <c r="Q87" s="8"/>
    </row>
    <row r="88" spans="1:17" ht="27" customHeight="1" x14ac:dyDescent="0.25">
      <c r="A88" s="132" t="s">
        <v>11</v>
      </c>
      <c r="B88" s="3"/>
      <c r="C88" s="7" t="s">
        <v>0</v>
      </c>
      <c r="D88" s="18" t="s">
        <v>42</v>
      </c>
      <c r="E88" s="8"/>
      <c r="F88" s="7" t="s">
        <v>0</v>
      </c>
      <c r="G88" s="18" t="s">
        <v>262</v>
      </c>
      <c r="H88" s="48"/>
      <c r="I88" s="7" t="s">
        <v>0</v>
      </c>
      <c r="J88" s="18" t="s">
        <v>138</v>
      </c>
      <c r="K88" s="8"/>
      <c r="L88" s="7" t="s">
        <v>0</v>
      </c>
      <c r="M88" s="18" t="s">
        <v>96</v>
      </c>
      <c r="O88" s="7" t="s">
        <v>0</v>
      </c>
      <c r="P88" s="18" t="s">
        <v>191</v>
      </c>
      <c r="Q88" s="8"/>
    </row>
    <row r="89" spans="1:17" ht="27" customHeight="1" x14ac:dyDescent="0.25">
      <c r="A89" s="132"/>
      <c r="B89" s="3"/>
      <c r="C89" s="7" t="s">
        <v>1</v>
      </c>
      <c r="D89" s="18" t="s">
        <v>43</v>
      </c>
      <c r="E89" s="8"/>
      <c r="F89" s="7" t="s">
        <v>1</v>
      </c>
      <c r="G89" s="18" t="s">
        <v>263</v>
      </c>
      <c r="H89" s="48"/>
      <c r="I89" s="7" t="s">
        <v>1</v>
      </c>
      <c r="J89" s="18" t="s">
        <v>139</v>
      </c>
      <c r="K89" s="8"/>
      <c r="L89" s="7" t="s">
        <v>1</v>
      </c>
      <c r="M89" s="18" t="s">
        <v>97</v>
      </c>
      <c r="O89" s="7" t="s">
        <v>1</v>
      </c>
      <c r="P89" s="18" t="s">
        <v>192</v>
      </c>
      <c r="Q89" s="8"/>
    </row>
    <row r="90" spans="1:17" ht="27" customHeight="1" x14ac:dyDescent="0.25">
      <c r="A90" s="6"/>
      <c r="B90" s="3"/>
    </row>
    <row r="91" spans="1:17" ht="27" customHeight="1" x14ac:dyDescent="0.25">
      <c r="A91" s="132" t="s">
        <v>14</v>
      </c>
      <c r="B91" s="3"/>
      <c r="C91" s="7" t="s">
        <v>0</v>
      </c>
      <c r="D91" s="18" t="s">
        <v>44</v>
      </c>
      <c r="E91" s="8"/>
      <c r="F91" s="7" t="s">
        <v>0</v>
      </c>
      <c r="G91" s="18" t="s">
        <v>264</v>
      </c>
      <c r="H91" s="48"/>
      <c r="I91" s="7" t="s">
        <v>0</v>
      </c>
      <c r="J91" s="18" t="s">
        <v>140</v>
      </c>
      <c r="K91" s="8"/>
      <c r="L91" s="7" t="s">
        <v>0</v>
      </c>
      <c r="M91" s="18" t="s">
        <v>98</v>
      </c>
      <c r="O91" s="7" t="s">
        <v>0</v>
      </c>
      <c r="P91" s="18" t="s">
        <v>193</v>
      </c>
      <c r="Q91" s="8"/>
    </row>
    <row r="92" spans="1:17" ht="27" customHeight="1" x14ac:dyDescent="0.25">
      <c r="A92" s="132"/>
      <c r="B92" s="3"/>
      <c r="C92" s="7" t="s">
        <v>1</v>
      </c>
      <c r="D92" s="18" t="s">
        <v>45</v>
      </c>
      <c r="E92" s="8"/>
      <c r="F92" s="7" t="s">
        <v>1</v>
      </c>
      <c r="G92" s="18" t="s">
        <v>265</v>
      </c>
      <c r="H92" s="48"/>
      <c r="I92" s="7" t="s">
        <v>1</v>
      </c>
      <c r="J92" s="18" t="s">
        <v>141</v>
      </c>
      <c r="K92" s="8"/>
      <c r="L92" s="7" t="s">
        <v>1</v>
      </c>
      <c r="M92" s="18" t="s">
        <v>99</v>
      </c>
      <c r="O92" s="7" t="s">
        <v>1</v>
      </c>
      <c r="P92" s="18" t="s">
        <v>194</v>
      </c>
      <c r="Q92" s="8"/>
    </row>
    <row r="93" spans="1:17" ht="27" customHeight="1" x14ac:dyDescent="0.25">
      <c r="A93" s="6"/>
      <c r="B93" s="3"/>
      <c r="C93" s="7"/>
      <c r="E93" s="8"/>
      <c r="F93" s="7"/>
      <c r="I93" s="7"/>
      <c r="K93" s="8"/>
      <c r="L93" s="7"/>
      <c r="O93" s="7"/>
      <c r="Q93" s="8"/>
    </row>
    <row r="94" spans="1:17" ht="27" customHeight="1" x14ac:dyDescent="0.25">
      <c r="A94" s="132" t="s">
        <v>17</v>
      </c>
      <c r="B94" s="3"/>
      <c r="C94" s="7" t="s">
        <v>0</v>
      </c>
      <c r="D94" s="18" t="s">
        <v>46</v>
      </c>
      <c r="E94" s="8"/>
      <c r="F94" s="7" t="s">
        <v>0</v>
      </c>
      <c r="G94" s="18" t="s">
        <v>266</v>
      </c>
      <c r="H94" s="48"/>
      <c r="I94" s="7" t="s">
        <v>0</v>
      </c>
      <c r="J94" s="18" t="s">
        <v>142</v>
      </c>
      <c r="K94" s="8"/>
      <c r="L94" s="7" t="s">
        <v>0</v>
      </c>
      <c r="M94" s="18" t="s">
        <v>100</v>
      </c>
      <c r="O94" s="7" t="s">
        <v>0</v>
      </c>
      <c r="P94" s="18" t="s">
        <v>195</v>
      </c>
      <c r="Q94" s="8"/>
    </row>
    <row r="95" spans="1:17" ht="27" customHeight="1" x14ac:dyDescent="0.25">
      <c r="A95" s="132"/>
      <c r="B95" s="3"/>
      <c r="C95" s="7" t="s">
        <v>1</v>
      </c>
      <c r="D95" s="18" t="s">
        <v>47</v>
      </c>
      <c r="E95" s="8"/>
      <c r="F95" s="7" t="s">
        <v>1</v>
      </c>
      <c r="G95" s="18" t="s">
        <v>267</v>
      </c>
      <c r="H95" s="48"/>
      <c r="I95" s="7" t="s">
        <v>1</v>
      </c>
      <c r="J95" s="18" t="s">
        <v>143</v>
      </c>
      <c r="K95" s="8"/>
      <c r="L95" s="7" t="s">
        <v>1</v>
      </c>
      <c r="M95" s="18" t="s">
        <v>101</v>
      </c>
      <c r="O95" s="7" t="s">
        <v>1</v>
      </c>
      <c r="P95" s="18" t="s">
        <v>196</v>
      </c>
      <c r="Q95" s="8"/>
    </row>
    <row r="96" spans="1:17" ht="27" customHeight="1" x14ac:dyDescent="0.25">
      <c r="B96" s="3"/>
      <c r="E96" s="8"/>
      <c r="I96" s="7"/>
      <c r="K96" s="8"/>
      <c r="L96" s="7"/>
      <c r="Q96" s="8"/>
    </row>
    <row r="97" spans="1:17" ht="27" customHeight="1" x14ac:dyDescent="0.25">
      <c r="A97" s="132" t="s">
        <v>20</v>
      </c>
      <c r="B97" s="3"/>
      <c r="C97" s="7" t="s">
        <v>0</v>
      </c>
      <c r="D97" s="18" t="s">
        <v>48</v>
      </c>
      <c r="E97" s="8"/>
      <c r="F97" s="7" t="s">
        <v>0</v>
      </c>
      <c r="G97" s="18" t="s">
        <v>268</v>
      </c>
      <c r="H97" s="48"/>
      <c r="I97" s="7" t="s">
        <v>0</v>
      </c>
      <c r="J97" s="18" t="s">
        <v>144</v>
      </c>
      <c r="K97" s="8"/>
      <c r="L97" s="7" t="s">
        <v>0</v>
      </c>
      <c r="M97" s="18" t="s">
        <v>102</v>
      </c>
      <c r="O97" s="7" t="s">
        <v>0</v>
      </c>
      <c r="P97" s="18" t="s">
        <v>197</v>
      </c>
      <c r="Q97" s="8"/>
    </row>
    <row r="98" spans="1:17" ht="27" customHeight="1" x14ac:dyDescent="0.25">
      <c r="A98" s="132"/>
      <c r="B98" s="3"/>
      <c r="C98" s="7" t="s">
        <v>1</v>
      </c>
      <c r="D98" s="18" t="s">
        <v>49</v>
      </c>
      <c r="E98" s="8"/>
      <c r="F98" s="7" t="s">
        <v>1</v>
      </c>
      <c r="G98" s="18" t="s">
        <v>269</v>
      </c>
      <c r="H98" s="48"/>
      <c r="I98" s="7" t="s">
        <v>1</v>
      </c>
      <c r="J98" s="18" t="s">
        <v>145</v>
      </c>
      <c r="K98" s="8"/>
      <c r="L98" s="7" t="s">
        <v>1</v>
      </c>
      <c r="M98" s="18" t="s">
        <v>103</v>
      </c>
      <c r="O98" s="7" t="s">
        <v>1</v>
      </c>
      <c r="P98" s="18" t="s">
        <v>198</v>
      </c>
      <c r="Q98" s="8"/>
    </row>
    <row r="99" spans="1:17" ht="27" customHeight="1" x14ac:dyDescent="0.25">
      <c r="A99" s="6"/>
      <c r="B99" s="3"/>
      <c r="E99" s="8"/>
      <c r="I99" s="7"/>
      <c r="K99" s="8"/>
      <c r="L99" s="7"/>
      <c r="Q99" s="8"/>
    </row>
    <row r="100" spans="1:17" ht="27" customHeight="1" x14ac:dyDescent="0.25">
      <c r="A100" s="132" t="s">
        <v>23</v>
      </c>
      <c r="B100" s="3"/>
      <c r="C100" s="7" t="s">
        <v>0</v>
      </c>
      <c r="D100" s="18" t="s">
        <v>50</v>
      </c>
      <c r="E100" s="8"/>
      <c r="F100" s="7" t="s">
        <v>0</v>
      </c>
      <c r="G100" s="18" t="s">
        <v>270</v>
      </c>
      <c r="H100" s="48"/>
      <c r="I100" s="7" t="s">
        <v>0</v>
      </c>
      <c r="J100" s="18" t="s">
        <v>227</v>
      </c>
      <c r="L100" s="2"/>
      <c r="M100" s="2"/>
      <c r="O100" s="7" t="s">
        <v>0</v>
      </c>
      <c r="P100" s="18" t="s">
        <v>199</v>
      </c>
      <c r="Q100" s="8"/>
    </row>
    <row r="101" spans="1:17" ht="27" customHeight="1" x14ac:dyDescent="0.25">
      <c r="A101" s="132"/>
      <c r="B101" s="3"/>
      <c r="C101" s="7" t="s">
        <v>1</v>
      </c>
      <c r="D101" s="18" t="s">
        <v>51</v>
      </c>
      <c r="E101" s="8"/>
      <c r="F101" s="7" t="s">
        <v>1</v>
      </c>
      <c r="G101" s="18" t="s">
        <v>271</v>
      </c>
      <c r="H101" s="48"/>
      <c r="I101" s="7" t="s">
        <v>1</v>
      </c>
      <c r="J101" s="18" t="s">
        <v>228</v>
      </c>
      <c r="L101" s="2"/>
      <c r="M101" s="2"/>
      <c r="O101" s="7" t="s">
        <v>1</v>
      </c>
      <c r="P101" s="18" t="s">
        <v>200</v>
      </c>
      <c r="Q101" s="8"/>
    </row>
    <row r="102" spans="1:17" ht="27" customHeight="1" x14ac:dyDescent="0.25">
      <c r="B102" s="3"/>
      <c r="C102" s="7"/>
      <c r="E102" s="8"/>
      <c r="F102" s="7"/>
      <c r="I102" s="2"/>
      <c r="J102" s="2"/>
      <c r="L102" s="2"/>
      <c r="M102" s="2"/>
      <c r="O102" s="7"/>
      <c r="Q102" s="8"/>
    </row>
    <row r="103" spans="1:17" ht="27" customHeight="1" x14ac:dyDescent="0.25">
      <c r="A103" s="132" t="s">
        <v>26</v>
      </c>
      <c r="B103" s="3"/>
      <c r="C103" s="7" t="s">
        <v>0</v>
      </c>
      <c r="D103" s="18" t="s">
        <v>52</v>
      </c>
      <c r="E103" s="8"/>
      <c r="F103" s="7" t="s">
        <v>0</v>
      </c>
      <c r="G103" s="18" t="s">
        <v>272</v>
      </c>
      <c r="H103" s="48"/>
      <c r="I103" s="8"/>
      <c r="J103" s="2"/>
      <c r="L103" s="2"/>
      <c r="M103" s="2"/>
      <c r="O103" s="7" t="s">
        <v>0</v>
      </c>
      <c r="P103" s="18" t="s">
        <v>201</v>
      </c>
      <c r="Q103" s="8"/>
    </row>
    <row r="104" spans="1:17" ht="27" customHeight="1" x14ac:dyDescent="0.25">
      <c r="A104" s="132"/>
      <c r="B104" s="3"/>
      <c r="C104" s="7" t="s">
        <v>1</v>
      </c>
      <c r="D104" s="18" t="s">
        <v>53</v>
      </c>
      <c r="E104" s="8"/>
      <c r="F104" s="7" t="s">
        <v>1</v>
      </c>
      <c r="G104" s="18" t="s">
        <v>273</v>
      </c>
      <c r="H104" s="48"/>
      <c r="I104" s="8"/>
      <c r="J104" s="2"/>
      <c r="L104" s="2"/>
      <c r="M104" s="2"/>
      <c r="O104" s="7" t="s">
        <v>1</v>
      </c>
      <c r="P104" s="18" t="s">
        <v>202</v>
      </c>
      <c r="Q104" s="8"/>
    </row>
    <row r="105" spans="1:17" ht="27" customHeight="1" x14ac:dyDescent="0.25">
      <c r="A105" s="6"/>
      <c r="B105" s="3"/>
      <c r="E105" s="8"/>
      <c r="I105" s="8"/>
      <c r="J105" s="2"/>
      <c r="L105" s="2"/>
      <c r="M105" s="2"/>
      <c r="Q105" s="8"/>
    </row>
    <row r="106" spans="1:17" ht="27" customHeight="1" x14ac:dyDescent="0.25">
      <c r="A106" s="132" t="s">
        <v>29</v>
      </c>
      <c r="B106" s="3"/>
      <c r="C106" s="7" t="s">
        <v>0</v>
      </c>
      <c r="D106" s="18" t="s">
        <v>54</v>
      </c>
      <c r="E106" s="8"/>
      <c r="F106" s="7" t="s">
        <v>0</v>
      </c>
      <c r="G106" s="18" t="s">
        <v>274</v>
      </c>
      <c r="H106" s="48"/>
      <c r="I106" s="8"/>
      <c r="J106" s="2"/>
      <c r="L106" s="2"/>
      <c r="M106" s="2"/>
      <c r="O106" s="7" t="s">
        <v>0</v>
      </c>
      <c r="P106" s="18" t="s">
        <v>203</v>
      </c>
      <c r="Q106" s="8"/>
    </row>
    <row r="107" spans="1:17" ht="27" customHeight="1" x14ac:dyDescent="0.25">
      <c r="A107" s="132"/>
      <c r="B107" s="3"/>
      <c r="C107" s="7" t="s">
        <v>1</v>
      </c>
      <c r="D107" s="18" t="s">
        <v>55</v>
      </c>
      <c r="E107" s="8"/>
      <c r="F107" s="7" t="s">
        <v>1</v>
      </c>
      <c r="G107" s="18" t="s">
        <v>275</v>
      </c>
      <c r="H107" s="48"/>
      <c r="I107" s="8"/>
      <c r="J107" s="2"/>
      <c r="L107" s="2"/>
      <c r="M107" s="2"/>
      <c r="O107" s="7" t="s">
        <v>1</v>
      </c>
      <c r="P107" s="18" t="s">
        <v>204</v>
      </c>
      <c r="Q107" s="8"/>
    </row>
    <row r="108" spans="1:17" ht="27" customHeight="1" x14ac:dyDescent="0.25">
      <c r="B108" s="3"/>
      <c r="C108" s="7"/>
      <c r="E108" s="8"/>
      <c r="F108" s="7"/>
      <c r="I108" s="7"/>
      <c r="L108" s="2"/>
      <c r="M108" s="2"/>
      <c r="O108" s="7"/>
      <c r="Q108" s="8"/>
    </row>
    <row r="109" spans="1:17" ht="27" customHeight="1" x14ac:dyDescent="0.25">
      <c r="A109" s="6" t="s">
        <v>32</v>
      </c>
      <c r="B109" s="3"/>
      <c r="C109" s="7" t="s">
        <v>1</v>
      </c>
      <c r="D109" s="18" t="s">
        <v>322</v>
      </c>
      <c r="E109" s="8"/>
      <c r="F109" s="7" t="s">
        <v>1</v>
      </c>
      <c r="G109" s="18" t="s">
        <v>323</v>
      </c>
      <c r="H109" s="48"/>
      <c r="I109" s="7" t="s">
        <v>1</v>
      </c>
      <c r="J109" s="18" t="s">
        <v>324</v>
      </c>
      <c r="L109" s="2"/>
      <c r="M109" s="2"/>
      <c r="O109" s="7" t="s">
        <v>1</v>
      </c>
      <c r="P109" s="18" t="s">
        <v>325</v>
      </c>
      <c r="Q109" s="8"/>
    </row>
    <row r="111" spans="1:17" ht="27" customHeight="1" x14ac:dyDescent="0.25">
      <c r="A111" s="132" t="s">
        <v>402</v>
      </c>
      <c r="B111" s="83"/>
      <c r="C111" s="7" t="s">
        <v>0</v>
      </c>
      <c r="D111" s="18" t="s">
        <v>416</v>
      </c>
      <c r="E111" s="8"/>
      <c r="F111" s="7" t="s">
        <v>0</v>
      </c>
      <c r="G111" s="18" t="s">
        <v>417</v>
      </c>
      <c r="H111" s="48"/>
      <c r="I111" s="7" t="s">
        <v>0</v>
      </c>
      <c r="J111" s="18" t="s">
        <v>418</v>
      </c>
      <c r="K111" s="8"/>
      <c r="L111" s="7" t="s">
        <v>0</v>
      </c>
      <c r="M111" s="18" t="s">
        <v>419</v>
      </c>
      <c r="O111" s="7" t="s">
        <v>0</v>
      </c>
      <c r="P111" s="18" t="s">
        <v>420</v>
      </c>
      <c r="Q111" s="8"/>
    </row>
    <row r="112" spans="1:17" ht="27" customHeight="1" x14ac:dyDescent="0.25">
      <c r="A112" s="132"/>
      <c r="C112" s="7" t="s">
        <v>1</v>
      </c>
      <c r="D112" s="18" t="s">
        <v>421</v>
      </c>
      <c r="E112" s="8"/>
      <c r="F112" s="7" t="s">
        <v>1</v>
      </c>
      <c r="G112" s="18" t="s">
        <v>422</v>
      </c>
      <c r="H112" s="48"/>
      <c r="I112" s="7" t="s">
        <v>1</v>
      </c>
      <c r="J112" s="18" t="s">
        <v>423</v>
      </c>
      <c r="K112" s="8"/>
      <c r="L112" s="7" t="s">
        <v>1</v>
      </c>
      <c r="M112" s="18" t="s">
        <v>424</v>
      </c>
      <c r="O112" s="7" t="s">
        <v>1</v>
      </c>
      <c r="P112" s="18" t="s">
        <v>425</v>
      </c>
      <c r="Q112" s="8"/>
    </row>
    <row r="113" spans="1:17" ht="24.75" customHeight="1" thickBot="1" x14ac:dyDescent="0.3">
      <c r="I113" s="5"/>
      <c r="J113" s="2"/>
      <c r="K113" s="4"/>
      <c r="L113" s="2"/>
      <c r="M113" s="4"/>
      <c r="N113" s="5"/>
    </row>
    <row r="114" spans="1:17" s="1" customFormat="1" ht="35.25" customHeight="1" thickBot="1" x14ac:dyDescent="0.3">
      <c r="A114" s="8"/>
      <c r="B114" s="46"/>
      <c r="C114" s="138" t="s">
        <v>463</v>
      </c>
      <c r="D114" s="138"/>
      <c r="E114" s="138"/>
      <c r="F114" s="138"/>
      <c r="G114" s="138"/>
      <c r="H114" s="138"/>
      <c r="I114" s="138"/>
      <c r="J114" s="138"/>
      <c r="K114" s="138"/>
      <c r="L114" s="138"/>
      <c r="M114" s="138"/>
      <c r="N114" s="138"/>
      <c r="O114" s="138"/>
      <c r="P114" s="138"/>
      <c r="Q114" s="138"/>
    </row>
    <row r="115" spans="1:17" s="1" customFormat="1" ht="27" customHeight="1" x14ac:dyDescent="0.25">
      <c r="A115" s="20"/>
      <c r="B115" s="8"/>
      <c r="C115" s="4"/>
      <c r="D115" s="133" t="s">
        <v>35</v>
      </c>
      <c r="E115" s="133"/>
      <c r="F115" s="133"/>
      <c r="G115" s="133"/>
      <c r="H115" s="133"/>
      <c r="I115" s="133"/>
      <c r="J115" s="133"/>
      <c r="K115" s="133"/>
      <c r="L115" s="133"/>
      <c r="M115" s="133"/>
      <c r="N115" s="133"/>
      <c r="O115" s="4"/>
      <c r="P115" s="8"/>
      <c r="Q115" s="8"/>
    </row>
    <row r="116" spans="1:17" s="62" customFormat="1" ht="27" customHeight="1" x14ac:dyDescent="0.25">
      <c r="A116" s="57"/>
      <c r="B116" s="57"/>
      <c r="C116" s="58"/>
      <c r="D116" s="59" t="s">
        <v>233</v>
      </c>
      <c r="E116" s="59"/>
      <c r="F116" s="60"/>
      <c r="G116" s="59" t="s">
        <v>234</v>
      </c>
      <c r="H116" s="59"/>
      <c r="I116" s="59"/>
      <c r="J116" s="59" t="s">
        <v>231</v>
      </c>
      <c r="K116" s="59"/>
      <c r="L116" s="59"/>
      <c r="M116" s="59" t="s">
        <v>232</v>
      </c>
      <c r="N116" s="61"/>
      <c r="O116" s="60"/>
      <c r="P116" s="59" t="s">
        <v>163</v>
      </c>
      <c r="Q116" s="57"/>
    </row>
    <row r="117" spans="1:17" s="1" customFormat="1" ht="27" customHeight="1" x14ac:dyDescent="0.25">
      <c r="A117" s="8"/>
      <c r="B117" s="8"/>
      <c r="C117" s="4"/>
      <c r="D117" s="41"/>
      <c r="E117" s="42"/>
      <c r="F117" s="40"/>
      <c r="G117" s="41"/>
      <c r="H117" s="41"/>
      <c r="I117" s="42"/>
      <c r="J117" s="42"/>
      <c r="K117" s="42"/>
      <c r="L117" s="42"/>
      <c r="M117" s="41"/>
      <c r="N117" s="43"/>
      <c r="O117" s="40"/>
      <c r="P117" s="41"/>
      <c r="Q117" s="8"/>
    </row>
    <row r="118" spans="1:17" s="1" customFormat="1" ht="27" customHeight="1" x14ac:dyDescent="0.25">
      <c r="A118" s="132" t="s">
        <v>2</v>
      </c>
      <c r="B118" s="3"/>
      <c r="C118" s="7" t="s">
        <v>0</v>
      </c>
      <c r="D118" s="19" t="s">
        <v>56</v>
      </c>
      <c r="E118" s="8"/>
      <c r="F118" s="7" t="s">
        <v>0</v>
      </c>
      <c r="G118" s="19" t="s">
        <v>276</v>
      </c>
      <c r="H118" s="49"/>
      <c r="I118" s="7" t="s">
        <v>0</v>
      </c>
      <c r="J118" s="19" t="s">
        <v>146</v>
      </c>
      <c r="K118" s="8"/>
      <c r="L118" s="7" t="s">
        <v>0</v>
      </c>
      <c r="M118" s="19" t="s">
        <v>104</v>
      </c>
      <c r="N118" s="8"/>
      <c r="O118" s="7" t="s">
        <v>0</v>
      </c>
      <c r="P118" s="19" t="s">
        <v>205</v>
      </c>
      <c r="Q118" s="8"/>
    </row>
    <row r="119" spans="1:17" s="1" customFormat="1" ht="27" customHeight="1" x14ac:dyDescent="0.25">
      <c r="A119" s="132"/>
      <c r="B119" s="3"/>
      <c r="C119" s="7" t="s">
        <v>1</v>
      </c>
      <c r="D119" s="19" t="s">
        <v>57</v>
      </c>
      <c r="E119" s="8"/>
      <c r="F119" s="7" t="s">
        <v>1</v>
      </c>
      <c r="G119" s="19" t="s">
        <v>277</v>
      </c>
      <c r="H119" s="49"/>
      <c r="I119" s="7" t="s">
        <v>1</v>
      </c>
      <c r="J119" s="19" t="s">
        <v>147</v>
      </c>
      <c r="K119" s="8"/>
      <c r="L119" s="7" t="s">
        <v>1</v>
      </c>
      <c r="M119" s="19" t="s">
        <v>105</v>
      </c>
      <c r="N119" s="8"/>
      <c r="O119" s="7" t="s">
        <v>1</v>
      </c>
      <c r="P119" s="19" t="s">
        <v>206</v>
      </c>
      <c r="Q119" s="8"/>
    </row>
    <row r="120" spans="1:17" s="1" customFormat="1" ht="27" customHeight="1" x14ac:dyDescent="0.25">
      <c r="A120" s="6"/>
      <c r="B120" s="3"/>
      <c r="C120" s="7"/>
      <c r="D120" s="5"/>
      <c r="E120" s="8"/>
      <c r="F120" s="7"/>
      <c r="G120" s="5"/>
      <c r="H120" s="5"/>
      <c r="I120" s="7"/>
      <c r="J120" s="5"/>
      <c r="K120" s="8"/>
      <c r="L120" s="7"/>
      <c r="M120" s="5"/>
      <c r="N120" s="8"/>
      <c r="O120" s="7"/>
      <c r="P120" s="5"/>
      <c r="Q120" s="8"/>
    </row>
    <row r="121" spans="1:17" s="1" customFormat="1" ht="27" customHeight="1" x14ac:dyDescent="0.25">
      <c r="A121" s="132" t="s">
        <v>5</v>
      </c>
      <c r="B121" s="3"/>
      <c r="C121" s="7" t="s">
        <v>0</v>
      </c>
      <c r="D121" s="19" t="s">
        <v>58</v>
      </c>
      <c r="E121" s="8"/>
      <c r="F121" s="7" t="s">
        <v>0</v>
      </c>
      <c r="G121" s="19" t="s">
        <v>278</v>
      </c>
      <c r="H121" s="49"/>
      <c r="I121" s="7" t="s">
        <v>0</v>
      </c>
      <c r="J121" s="19" t="s">
        <v>148</v>
      </c>
      <c r="K121" s="8"/>
      <c r="L121" s="7" t="s">
        <v>0</v>
      </c>
      <c r="M121" s="19" t="s">
        <v>106</v>
      </c>
      <c r="N121" s="8"/>
      <c r="O121" s="7" t="s">
        <v>0</v>
      </c>
      <c r="P121" s="19" t="s">
        <v>207</v>
      </c>
      <c r="Q121" s="8"/>
    </row>
    <row r="122" spans="1:17" s="1" customFormat="1" ht="27" customHeight="1" x14ac:dyDescent="0.25">
      <c r="A122" s="132"/>
      <c r="B122" s="3"/>
      <c r="C122" s="7" t="s">
        <v>1</v>
      </c>
      <c r="D122" s="19" t="s">
        <v>59</v>
      </c>
      <c r="E122" s="8"/>
      <c r="F122" s="7" t="s">
        <v>1</v>
      </c>
      <c r="G122" s="19" t="s">
        <v>279</v>
      </c>
      <c r="H122" s="49"/>
      <c r="I122" s="7" t="s">
        <v>1</v>
      </c>
      <c r="J122" s="19" t="s">
        <v>149</v>
      </c>
      <c r="K122" s="8"/>
      <c r="L122" s="7" t="s">
        <v>1</v>
      </c>
      <c r="M122" s="19" t="s">
        <v>107</v>
      </c>
      <c r="N122" s="8"/>
      <c r="O122" s="7" t="s">
        <v>1</v>
      </c>
      <c r="P122" s="19" t="s">
        <v>208</v>
      </c>
      <c r="Q122" s="8"/>
    </row>
    <row r="123" spans="1:17" s="1" customFormat="1" ht="27" customHeight="1" x14ac:dyDescent="0.25">
      <c r="A123" s="6"/>
      <c r="B123" s="3"/>
      <c r="C123" s="7"/>
      <c r="D123" s="5"/>
      <c r="E123" s="8"/>
      <c r="F123" s="7"/>
      <c r="G123" s="5"/>
      <c r="H123" s="5"/>
      <c r="I123" s="7"/>
      <c r="J123" s="5"/>
      <c r="K123" s="8"/>
      <c r="L123" s="7"/>
      <c r="M123" s="5"/>
      <c r="N123" s="8"/>
      <c r="O123" s="7"/>
      <c r="P123" s="5"/>
      <c r="Q123" s="8"/>
    </row>
    <row r="124" spans="1:17" ht="27" customHeight="1" x14ac:dyDescent="0.25">
      <c r="A124" s="132" t="s">
        <v>8</v>
      </c>
      <c r="B124" s="3"/>
      <c r="C124" s="7" t="s">
        <v>0</v>
      </c>
      <c r="D124" s="19" t="s">
        <v>60</v>
      </c>
      <c r="E124" s="8"/>
      <c r="F124" s="7" t="s">
        <v>0</v>
      </c>
      <c r="G124" s="19" t="s">
        <v>280</v>
      </c>
      <c r="H124" s="49"/>
      <c r="I124" s="7" t="s">
        <v>0</v>
      </c>
      <c r="J124" s="19" t="s">
        <v>150</v>
      </c>
      <c r="K124" s="8"/>
      <c r="L124" s="7" t="s">
        <v>0</v>
      </c>
      <c r="M124" s="19" t="s">
        <v>108</v>
      </c>
      <c r="O124" s="7" t="s">
        <v>0</v>
      </c>
      <c r="P124" s="19" t="s">
        <v>209</v>
      </c>
      <c r="Q124" s="8"/>
    </row>
    <row r="125" spans="1:17" ht="27" customHeight="1" x14ac:dyDescent="0.25">
      <c r="A125" s="132"/>
      <c r="B125" s="3"/>
      <c r="C125" s="7" t="s">
        <v>1</v>
      </c>
      <c r="D125" s="19" t="s">
        <v>61</v>
      </c>
      <c r="E125" s="8"/>
      <c r="F125" s="7" t="s">
        <v>1</v>
      </c>
      <c r="G125" s="19" t="s">
        <v>281</v>
      </c>
      <c r="H125" s="49"/>
      <c r="I125" s="7" t="s">
        <v>1</v>
      </c>
      <c r="J125" s="19" t="s">
        <v>151</v>
      </c>
      <c r="K125" s="8"/>
      <c r="L125" s="7" t="s">
        <v>1</v>
      </c>
      <c r="M125" s="19" t="s">
        <v>109</v>
      </c>
      <c r="O125" s="7" t="s">
        <v>1</v>
      </c>
      <c r="P125" s="19" t="s">
        <v>210</v>
      </c>
      <c r="Q125" s="8"/>
    </row>
    <row r="126" spans="1:17" ht="27" customHeight="1" x14ac:dyDescent="0.25">
      <c r="A126" s="6"/>
      <c r="B126" s="3"/>
      <c r="E126" s="8"/>
      <c r="I126" s="7"/>
      <c r="K126" s="8"/>
      <c r="L126" s="7"/>
      <c r="Q126" s="8"/>
    </row>
    <row r="127" spans="1:17" ht="27" customHeight="1" x14ac:dyDescent="0.25">
      <c r="A127" s="132" t="s">
        <v>11</v>
      </c>
      <c r="B127" s="3"/>
      <c r="C127" s="7" t="s">
        <v>0</v>
      </c>
      <c r="D127" s="19" t="s">
        <v>62</v>
      </c>
      <c r="E127" s="8"/>
      <c r="F127" s="7" t="s">
        <v>0</v>
      </c>
      <c r="G127" s="19" t="s">
        <v>282</v>
      </c>
      <c r="H127" s="49"/>
      <c r="I127" s="7" t="s">
        <v>0</v>
      </c>
      <c r="J127" s="19" t="s">
        <v>152</v>
      </c>
      <c r="K127" s="8"/>
      <c r="L127" s="7" t="s">
        <v>0</v>
      </c>
      <c r="M127" s="19" t="s">
        <v>110</v>
      </c>
      <c r="O127" s="7" t="s">
        <v>0</v>
      </c>
      <c r="P127" s="19" t="s">
        <v>211</v>
      </c>
      <c r="Q127" s="8"/>
    </row>
    <row r="128" spans="1:17" ht="27" customHeight="1" x14ac:dyDescent="0.25">
      <c r="A128" s="132"/>
      <c r="B128" s="3"/>
      <c r="C128" s="7" t="s">
        <v>1</v>
      </c>
      <c r="D128" s="19" t="s">
        <v>63</v>
      </c>
      <c r="E128" s="8"/>
      <c r="F128" s="7" t="s">
        <v>1</v>
      </c>
      <c r="G128" s="19" t="s">
        <v>283</v>
      </c>
      <c r="H128" s="49"/>
      <c r="I128" s="7" t="s">
        <v>1</v>
      </c>
      <c r="J128" s="19" t="s">
        <v>153</v>
      </c>
      <c r="K128" s="8"/>
      <c r="L128" s="7" t="s">
        <v>1</v>
      </c>
      <c r="M128" s="19" t="s">
        <v>111</v>
      </c>
      <c r="O128" s="7" t="s">
        <v>1</v>
      </c>
      <c r="P128" s="19" t="s">
        <v>212</v>
      </c>
      <c r="Q128" s="8"/>
    </row>
    <row r="129" spans="1:17" ht="27" customHeight="1" x14ac:dyDescent="0.25">
      <c r="A129" s="6"/>
      <c r="B129" s="3"/>
    </row>
    <row r="130" spans="1:17" ht="27" customHeight="1" x14ac:dyDescent="0.25">
      <c r="A130" s="132" t="s">
        <v>14</v>
      </c>
      <c r="B130" s="3"/>
      <c r="C130" s="7" t="s">
        <v>0</v>
      </c>
      <c r="D130" s="19" t="s">
        <v>64</v>
      </c>
      <c r="E130" s="8"/>
      <c r="F130" s="7" t="s">
        <v>0</v>
      </c>
      <c r="G130" s="19" t="s">
        <v>284</v>
      </c>
      <c r="H130" s="49"/>
      <c r="I130" s="7" t="s">
        <v>0</v>
      </c>
      <c r="J130" s="19" t="s">
        <v>154</v>
      </c>
      <c r="K130" s="8"/>
      <c r="L130" s="7" t="s">
        <v>0</v>
      </c>
      <c r="M130" s="19" t="s">
        <v>112</v>
      </c>
      <c r="O130" s="7" t="s">
        <v>0</v>
      </c>
      <c r="P130" s="19" t="s">
        <v>213</v>
      </c>
      <c r="Q130" s="8"/>
    </row>
    <row r="131" spans="1:17" ht="27" customHeight="1" x14ac:dyDescent="0.25">
      <c r="A131" s="132"/>
      <c r="B131" s="3"/>
      <c r="C131" s="7" t="s">
        <v>1</v>
      </c>
      <c r="D131" s="19" t="s">
        <v>65</v>
      </c>
      <c r="E131" s="8"/>
      <c r="F131" s="7" t="s">
        <v>1</v>
      </c>
      <c r="G131" s="19" t="s">
        <v>285</v>
      </c>
      <c r="H131" s="49"/>
      <c r="I131" s="7" t="s">
        <v>1</v>
      </c>
      <c r="J131" s="19" t="s">
        <v>155</v>
      </c>
      <c r="K131" s="8"/>
      <c r="L131" s="7" t="s">
        <v>1</v>
      </c>
      <c r="M131" s="19" t="s">
        <v>113</v>
      </c>
      <c r="O131" s="7" t="s">
        <v>1</v>
      </c>
      <c r="P131" s="19" t="s">
        <v>214</v>
      </c>
      <c r="Q131" s="8"/>
    </row>
    <row r="132" spans="1:17" ht="27" customHeight="1" x14ac:dyDescent="0.25">
      <c r="A132" s="6"/>
      <c r="B132" s="3"/>
      <c r="C132" s="7"/>
      <c r="E132" s="8"/>
      <c r="F132" s="7"/>
      <c r="I132" s="7"/>
      <c r="K132" s="8"/>
      <c r="L132" s="7"/>
      <c r="O132" s="7"/>
      <c r="Q132" s="8"/>
    </row>
    <row r="133" spans="1:17" ht="27" customHeight="1" x14ac:dyDescent="0.25">
      <c r="A133" s="132" t="s">
        <v>17</v>
      </c>
      <c r="B133" s="3"/>
      <c r="C133" s="7" t="s">
        <v>0</v>
      </c>
      <c r="D133" s="19" t="s">
        <v>66</v>
      </c>
      <c r="E133" s="8"/>
      <c r="F133" s="7" t="s">
        <v>0</v>
      </c>
      <c r="G133" s="19" t="s">
        <v>286</v>
      </c>
      <c r="H133" s="49"/>
      <c r="I133" s="7" t="s">
        <v>0</v>
      </c>
      <c r="J133" s="19" t="s">
        <v>156</v>
      </c>
      <c r="K133" s="8"/>
      <c r="L133" s="7" t="s">
        <v>0</v>
      </c>
      <c r="M133" s="19" t="s">
        <v>114</v>
      </c>
      <c r="O133" s="7" t="s">
        <v>0</v>
      </c>
      <c r="P133" s="19" t="s">
        <v>215</v>
      </c>
      <c r="Q133" s="8"/>
    </row>
    <row r="134" spans="1:17" ht="27" customHeight="1" x14ac:dyDescent="0.25">
      <c r="A134" s="132"/>
      <c r="B134" s="3"/>
      <c r="C134" s="7" t="s">
        <v>1</v>
      </c>
      <c r="D134" s="19" t="s">
        <v>67</v>
      </c>
      <c r="E134" s="8"/>
      <c r="F134" s="7" t="s">
        <v>1</v>
      </c>
      <c r="G134" s="19" t="s">
        <v>287</v>
      </c>
      <c r="H134" s="49"/>
      <c r="I134" s="7" t="s">
        <v>1</v>
      </c>
      <c r="J134" s="19" t="s">
        <v>157</v>
      </c>
      <c r="K134" s="8"/>
      <c r="L134" s="7" t="s">
        <v>1</v>
      </c>
      <c r="M134" s="19" t="s">
        <v>115</v>
      </c>
      <c r="O134" s="7" t="s">
        <v>1</v>
      </c>
      <c r="P134" s="19" t="s">
        <v>216</v>
      </c>
      <c r="Q134" s="8"/>
    </row>
    <row r="135" spans="1:17" ht="27" customHeight="1" x14ac:dyDescent="0.25">
      <c r="B135" s="3"/>
      <c r="E135" s="8"/>
      <c r="I135" s="7"/>
      <c r="K135" s="8"/>
      <c r="L135" s="7"/>
      <c r="Q135" s="8"/>
    </row>
    <row r="136" spans="1:17" ht="27" customHeight="1" x14ac:dyDescent="0.25">
      <c r="A136" s="132" t="s">
        <v>20</v>
      </c>
      <c r="B136" s="3"/>
      <c r="C136" s="7" t="s">
        <v>0</v>
      </c>
      <c r="D136" s="19" t="s">
        <v>68</v>
      </c>
      <c r="E136" s="8"/>
      <c r="F136" s="7" t="s">
        <v>0</v>
      </c>
      <c r="G136" s="19" t="s">
        <v>288</v>
      </c>
      <c r="H136" s="49"/>
      <c r="I136" s="7" t="s">
        <v>0</v>
      </c>
      <c r="J136" s="19" t="s">
        <v>158</v>
      </c>
      <c r="K136" s="8"/>
      <c r="L136" s="7" t="s">
        <v>0</v>
      </c>
      <c r="M136" s="19" t="s">
        <v>116</v>
      </c>
      <c r="O136" s="7" t="s">
        <v>0</v>
      </c>
      <c r="P136" s="19" t="s">
        <v>217</v>
      </c>
      <c r="Q136" s="8"/>
    </row>
    <row r="137" spans="1:17" ht="27" customHeight="1" x14ac:dyDescent="0.25">
      <c r="A137" s="132"/>
      <c r="B137" s="3"/>
      <c r="C137" s="7" t="s">
        <v>1</v>
      </c>
      <c r="D137" s="19" t="s">
        <v>69</v>
      </c>
      <c r="E137" s="8"/>
      <c r="F137" s="7" t="s">
        <v>1</v>
      </c>
      <c r="G137" s="19" t="s">
        <v>289</v>
      </c>
      <c r="H137" s="49"/>
      <c r="I137" s="7" t="s">
        <v>1</v>
      </c>
      <c r="J137" s="19" t="s">
        <v>159</v>
      </c>
      <c r="K137" s="8"/>
      <c r="L137" s="7" t="s">
        <v>1</v>
      </c>
      <c r="M137" s="19" t="s">
        <v>117</v>
      </c>
      <c r="O137" s="7" t="s">
        <v>1</v>
      </c>
      <c r="P137" s="19" t="s">
        <v>218</v>
      </c>
      <c r="Q137" s="8"/>
    </row>
    <row r="138" spans="1:17" ht="27" customHeight="1" x14ac:dyDescent="0.25">
      <c r="A138" s="6"/>
      <c r="B138" s="3"/>
      <c r="E138" s="8"/>
      <c r="I138" s="7"/>
      <c r="K138" s="8"/>
      <c r="L138" s="7"/>
      <c r="Q138" s="8"/>
    </row>
    <row r="139" spans="1:17" ht="27" customHeight="1" x14ac:dyDescent="0.25">
      <c r="A139" s="132" t="s">
        <v>23</v>
      </c>
      <c r="B139" s="3"/>
      <c r="C139" s="7" t="s">
        <v>0</v>
      </c>
      <c r="D139" s="19" t="s">
        <v>70</v>
      </c>
      <c r="E139" s="8"/>
      <c r="F139" s="7" t="s">
        <v>0</v>
      </c>
      <c r="G139" s="19" t="s">
        <v>290</v>
      </c>
      <c r="H139" s="49"/>
      <c r="I139" s="7" t="s">
        <v>0</v>
      </c>
      <c r="J139" s="19" t="s">
        <v>229</v>
      </c>
      <c r="L139" s="2"/>
      <c r="M139" s="2"/>
      <c r="O139" s="7" t="s">
        <v>0</v>
      </c>
      <c r="P139" s="19" t="s">
        <v>219</v>
      </c>
      <c r="Q139" s="8"/>
    </row>
    <row r="140" spans="1:17" ht="27" customHeight="1" x14ac:dyDescent="0.25">
      <c r="A140" s="132"/>
      <c r="B140" s="3"/>
      <c r="C140" s="7" t="s">
        <v>1</v>
      </c>
      <c r="D140" s="19" t="s">
        <v>71</v>
      </c>
      <c r="E140" s="8"/>
      <c r="F140" s="7" t="s">
        <v>1</v>
      </c>
      <c r="G140" s="19" t="s">
        <v>291</v>
      </c>
      <c r="H140" s="49"/>
      <c r="I140" s="7" t="s">
        <v>1</v>
      </c>
      <c r="J140" s="19" t="s">
        <v>230</v>
      </c>
      <c r="L140" s="2"/>
      <c r="M140" s="2"/>
      <c r="O140" s="7" t="s">
        <v>1</v>
      </c>
      <c r="P140" s="19" t="s">
        <v>220</v>
      </c>
      <c r="Q140" s="8"/>
    </row>
    <row r="141" spans="1:17" ht="27" customHeight="1" x14ac:dyDescent="0.25">
      <c r="B141" s="3"/>
      <c r="C141" s="7"/>
      <c r="E141" s="8"/>
      <c r="F141" s="7"/>
      <c r="I141" s="8"/>
      <c r="J141" s="2"/>
      <c r="L141" s="2"/>
      <c r="M141" s="2"/>
      <c r="O141" s="7"/>
      <c r="Q141" s="8"/>
    </row>
    <row r="142" spans="1:17" ht="27" customHeight="1" x14ac:dyDescent="0.25">
      <c r="A142" s="132" t="s">
        <v>26</v>
      </c>
      <c r="B142" s="3"/>
      <c r="C142" s="7" t="s">
        <v>0</v>
      </c>
      <c r="D142" s="19" t="s">
        <v>72</v>
      </c>
      <c r="E142" s="8"/>
      <c r="F142" s="7" t="s">
        <v>0</v>
      </c>
      <c r="G142" s="19" t="s">
        <v>292</v>
      </c>
      <c r="H142" s="49"/>
      <c r="I142" s="8"/>
      <c r="J142" s="2"/>
      <c r="L142" s="2"/>
      <c r="M142" s="2"/>
      <c r="O142" s="7" t="s">
        <v>0</v>
      </c>
      <c r="P142" s="19" t="s">
        <v>221</v>
      </c>
      <c r="Q142" s="8"/>
    </row>
    <row r="143" spans="1:17" ht="27" customHeight="1" x14ac:dyDescent="0.25">
      <c r="A143" s="132"/>
      <c r="B143" s="3"/>
      <c r="C143" s="7" t="s">
        <v>1</v>
      </c>
      <c r="D143" s="19" t="s">
        <v>73</v>
      </c>
      <c r="E143" s="8"/>
      <c r="F143" s="7" t="s">
        <v>1</v>
      </c>
      <c r="G143" s="19" t="s">
        <v>293</v>
      </c>
      <c r="H143" s="49"/>
      <c r="I143" s="8"/>
      <c r="J143" s="2"/>
      <c r="L143" s="2"/>
      <c r="M143" s="2"/>
      <c r="O143" s="7" t="s">
        <v>1</v>
      </c>
      <c r="P143" s="19" t="s">
        <v>222</v>
      </c>
      <c r="Q143" s="8"/>
    </row>
    <row r="144" spans="1:17" ht="27" customHeight="1" x14ac:dyDescent="0.25">
      <c r="A144" s="6"/>
      <c r="B144" s="3"/>
      <c r="E144" s="8"/>
      <c r="I144" s="8"/>
      <c r="J144" s="2"/>
      <c r="L144" s="2"/>
      <c r="M144" s="2"/>
      <c r="Q144" s="8"/>
    </row>
    <row r="145" spans="1:17" ht="27" customHeight="1" x14ac:dyDescent="0.25">
      <c r="A145" s="132" t="s">
        <v>29</v>
      </c>
      <c r="B145" s="3"/>
      <c r="C145" s="7" t="s">
        <v>0</v>
      </c>
      <c r="D145" s="19" t="s">
        <v>74</v>
      </c>
      <c r="E145" s="8"/>
      <c r="F145" s="7" t="s">
        <v>0</v>
      </c>
      <c r="G145" s="19" t="s">
        <v>294</v>
      </c>
      <c r="H145" s="49"/>
      <c r="I145" s="8"/>
      <c r="J145" s="2"/>
      <c r="L145" s="2"/>
      <c r="M145" s="2"/>
      <c r="O145" s="7" t="s">
        <v>0</v>
      </c>
      <c r="P145" s="19" t="s">
        <v>223</v>
      </c>
      <c r="Q145" s="8"/>
    </row>
    <row r="146" spans="1:17" ht="27" customHeight="1" x14ac:dyDescent="0.25">
      <c r="A146" s="132"/>
      <c r="B146" s="3"/>
      <c r="C146" s="7" t="s">
        <v>1</v>
      </c>
      <c r="D146" s="19" t="s">
        <v>75</v>
      </c>
      <c r="E146" s="8"/>
      <c r="F146" s="7" t="s">
        <v>1</v>
      </c>
      <c r="G146" s="19" t="s">
        <v>295</v>
      </c>
      <c r="H146" s="49"/>
      <c r="I146" s="8"/>
      <c r="J146" s="2"/>
      <c r="L146" s="2"/>
      <c r="M146" s="2"/>
      <c r="O146" s="7" t="s">
        <v>1</v>
      </c>
      <c r="P146" s="19" t="s">
        <v>224</v>
      </c>
      <c r="Q146" s="8"/>
    </row>
    <row r="147" spans="1:17" ht="27" customHeight="1" x14ac:dyDescent="0.25">
      <c r="B147" s="3"/>
      <c r="C147" s="7"/>
      <c r="E147" s="8"/>
      <c r="F147" s="7"/>
      <c r="I147" s="7"/>
      <c r="L147" s="2"/>
      <c r="M147" s="2"/>
      <c r="O147" s="7"/>
      <c r="Q147" s="8"/>
    </row>
    <row r="148" spans="1:17" ht="27" customHeight="1" x14ac:dyDescent="0.25">
      <c r="A148" s="6" t="s">
        <v>32</v>
      </c>
      <c r="B148" s="3"/>
      <c r="C148" s="7" t="s">
        <v>1</v>
      </c>
      <c r="D148" s="19" t="s">
        <v>326</v>
      </c>
      <c r="E148" s="8"/>
      <c r="F148" s="7" t="s">
        <v>1</v>
      </c>
      <c r="G148" s="19" t="s">
        <v>327</v>
      </c>
      <c r="H148" s="49"/>
      <c r="I148" s="7" t="s">
        <v>1</v>
      </c>
      <c r="J148" s="19" t="s">
        <v>162</v>
      </c>
      <c r="L148" s="2"/>
      <c r="M148" s="2"/>
      <c r="O148" s="7" t="s">
        <v>1</v>
      </c>
      <c r="P148" s="19" t="s">
        <v>328</v>
      </c>
      <c r="Q148" s="8"/>
    </row>
    <row r="150" spans="1:17" ht="27" customHeight="1" x14ac:dyDescent="0.25">
      <c r="A150" s="132" t="s">
        <v>402</v>
      </c>
      <c r="B150" s="83"/>
      <c r="C150" s="7" t="s">
        <v>0</v>
      </c>
      <c r="D150" s="19" t="s">
        <v>426</v>
      </c>
      <c r="E150" s="8"/>
      <c r="F150" s="7" t="s">
        <v>0</v>
      </c>
      <c r="G150" s="19" t="s">
        <v>427</v>
      </c>
      <c r="H150" s="49"/>
      <c r="I150" s="7" t="s">
        <v>0</v>
      </c>
      <c r="J150" s="19" t="s">
        <v>428</v>
      </c>
      <c r="K150" s="8"/>
      <c r="L150" s="7" t="s">
        <v>0</v>
      </c>
      <c r="M150" s="19" t="s">
        <v>429</v>
      </c>
      <c r="O150" s="7" t="s">
        <v>0</v>
      </c>
      <c r="P150" s="19" t="s">
        <v>430</v>
      </c>
      <c r="Q150" s="8"/>
    </row>
    <row r="151" spans="1:17" ht="27" customHeight="1" x14ac:dyDescent="0.25">
      <c r="A151" s="132"/>
      <c r="C151" s="7" t="s">
        <v>1</v>
      </c>
      <c r="D151" s="19" t="s">
        <v>431</v>
      </c>
      <c r="E151" s="8"/>
      <c r="F151" s="7" t="s">
        <v>1</v>
      </c>
      <c r="G151" s="19" t="s">
        <v>432</v>
      </c>
      <c r="H151" s="49"/>
      <c r="I151" s="7" t="s">
        <v>1</v>
      </c>
      <c r="J151" s="19" t="s">
        <v>433</v>
      </c>
      <c r="K151" s="8"/>
      <c r="L151" s="7" t="s">
        <v>1</v>
      </c>
      <c r="M151" s="19" t="s">
        <v>434</v>
      </c>
      <c r="O151" s="7" t="s">
        <v>1</v>
      </c>
      <c r="P151" s="19" t="s">
        <v>435</v>
      </c>
      <c r="Q151" s="8"/>
    </row>
    <row r="152" spans="1:17" ht="24.75" customHeight="1" thickBot="1" x14ac:dyDescent="0.3">
      <c r="L152" s="5"/>
      <c r="M152" s="2"/>
      <c r="N152" s="4"/>
    </row>
    <row r="153" spans="1:17" s="1" customFormat="1" ht="35.25" customHeight="1" thickBot="1" x14ac:dyDescent="0.3">
      <c r="A153" s="8"/>
      <c r="B153" s="46"/>
      <c r="C153" s="134" t="s">
        <v>459</v>
      </c>
      <c r="D153" s="134"/>
      <c r="E153" s="134"/>
      <c r="F153" s="134"/>
      <c r="G153" s="134"/>
      <c r="H153" s="134"/>
      <c r="I153" s="134"/>
      <c r="J153" s="134"/>
      <c r="K153" s="134"/>
      <c r="L153" s="134"/>
      <c r="M153" s="134"/>
      <c r="N153" s="134"/>
      <c r="O153" s="134"/>
      <c r="P153" s="134"/>
      <c r="Q153" s="134"/>
    </row>
    <row r="154" spans="1:17" s="1" customFormat="1" ht="27" customHeight="1" x14ac:dyDescent="0.25">
      <c r="A154" s="77"/>
      <c r="B154" s="8"/>
      <c r="C154" s="4"/>
      <c r="D154" s="133" t="s">
        <v>35</v>
      </c>
      <c r="E154" s="133"/>
      <c r="F154" s="133"/>
      <c r="G154" s="133"/>
      <c r="H154" s="133"/>
      <c r="I154" s="133"/>
      <c r="J154" s="133"/>
      <c r="K154" s="133"/>
      <c r="L154" s="133"/>
      <c r="M154" s="133"/>
      <c r="N154" s="133"/>
      <c r="O154" s="4"/>
      <c r="P154" s="8"/>
      <c r="Q154" s="8"/>
    </row>
    <row r="155" spans="1:17" s="62" customFormat="1" ht="27" customHeight="1" x14ac:dyDescent="0.25">
      <c r="A155" s="57"/>
      <c r="B155" s="57"/>
      <c r="C155" s="58"/>
      <c r="D155" s="79" t="s">
        <v>233</v>
      </c>
      <c r="E155" s="79"/>
      <c r="F155" s="80"/>
      <c r="G155" s="79" t="s">
        <v>234</v>
      </c>
      <c r="H155" s="79"/>
      <c r="I155" s="79"/>
      <c r="J155" s="79" t="s">
        <v>231</v>
      </c>
      <c r="K155" s="79"/>
      <c r="L155" s="79"/>
      <c r="M155" s="79" t="s">
        <v>232</v>
      </c>
      <c r="N155" s="81"/>
      <c r="O155" s="80"/>
      <c r="P155" s="79" t="s">
        <v>163</v>
      </c>
      <c r="Q155" s="57"/>
    </row>
    <row r="156" spans="1:17" s="1" customFormat="1" ht="27" customHeight="1" x14ac:dyDescent="0.25">
      <c r="A156" s="8"/>
      <c r="B156" s="8"/>
      <c r="C156" s="4"/>
      <c r="D156" s="41"/>
      <c r="E156" s="42"/>
      <c r="F156" s="40"/>
      <c r="G156" s="41"/>
      <c r="H156" s="41"/>
      <c r="I156" s="42"/>
      <c r="J156" s="42"/>
      <c r="K156" s="42"/>
      <c r="L156" s="42"/>
      <c r="M156" s="41"/>
      <c r="N156" s="43"/>
      <c r="O156" s="40"/>
      <c r="P156" s="41"/>
      <c r="Q156" s="8"/>
    </row>
    <row r="157" spans="1:17" s="1" customFormat="1" ht="27" customHeight="1" x14ac:dyDescent="0.25">
      <c r="A157" s="132" t="s">
        <v>403</v>
      </c>
      <c r="B157" s="3"/>
      <c r="C157" s="7" t="s">
        <v>0</v>
      </c>
      <c r="D157" s="82" t="s">
        <v>296</v>
      </c>
      <c r="E157" s="8"/>
      <c r="F157" s="7" t="s">
        <v>0</v>
      </c>
      <c r="G157" s="82" t="s">
        <v>302</v>
      </c>
      <c r="H157" s="49"/>
      <c r="I157" s="7" t="s">
        <v>0</v>
      </c>
      <c r="J157" s="82" t="s">
        <v>308</v>
      </c>
      <c r="K157" s="8"/>
      <c r="L157" s="7" t="s">
        <v>0</v>
      </c>
      <c r="M157" s="82" t="s">
        <v>312</v>
      </c>
      <c r="N157" s="49"/>
      <c r="O157" s="7" t="s">
        <v>0</v>
      </c>
      <c r="P157" s="82" t="s">
        <v>318</v>
      </c>
      <c r="Q157" s="8"/>
    </row>
    <row r="158" spans="1:17" s="1" customFormat="1" ht="27" customHeight="1" x14ac:dyDescent="0.25">
      <c r="A158" s="132"/>
      <c r="B158" s="3"/>
      <c r="C158" s="7" t="s">
        <v>1</v>
      </c>
      <c r="D158" s="82" t="s">
        <v>297</v>
      </c>
      <c r="E158" s="8"/>
      <c r="F158" s="7" t="s">
        <v>1</v>
      </c>
      <c r="G158" s="82" t="s">
        <v>303</v>
      </c>
      <c r="H158" s="49"/>
      <c r="I158" s="7" t="s">
        <v>1</v>
      </c>
      <c r="J158" s="82" t="s">
        <v>309</v>
      </c>
      <c r="K158" s="8"/>
      <c r="L158" s="7" t="s">
        <v>1</v>
      </c>
      <c r="M158" s="82" t="s">
        <v>313</v>
      </c>
      <c r="N158" s="49"/>
      <c r="O158" s="7" t="s">
        <v>1</v>
      </c>
      <c r="P158" s="82" t="s">
        <v>319</v>
      </c>
      <c r="Q158" s="8"/>
    </row>
    <row r="159" spans="1:17" ht="24.75" customHeight="1" x14ac:dyDescent="0.25">
      <c r="N159" s="5"/>
    </row>
    <row r="160" spans="1:17" ht="24.75" customHeight="1" x14ac:dyDescent="0.25">
      <c r="A160" s="132" t="s">
        <v>404</v>
      </c>
      <c r="B160" s="3"/>
      <c r="C160" s="7" t="s">
        <v>0</v>
      </c>
      <c r="D160" s="82" t="s">
        <v>298</v>
      </c>
      <c r="E160" s="8"/>
      <c r="F160" s="7" t="s">
        <v>0</v>
      </c>
      <c r="G160" s="82" t="s">
        <v>304</v>
      </c>
      <c r="H160" s="49"/>
      <c r="I160" s="7" t="s">
        <v>0</v>
      </c>
      <c r="J160" s="82" t="s">
        <v>310</v>
      </c>
      <c r="K160" s="8"/>
      <c r="L160" s="7" t="s">
        <v>0</v>
      </c>
      <c r="M160" s="82" t="s">
        <v>314</v>
      </c>
      <c r="N160" s="49"/>
      <c r="O160" s="7" t="s">
        <v>0</v>
      </c>
      <c r="P160" s="82" t="s">
        <v>320</v>
      </c>
    </row>
    <row r="161" spans="1:17" ht="24.75" customHeight="1" x14ac:dyDescent="0.25">
      <c r="A161" s="132"/>
      <c r="B161" s="3"/>
      <c r="C161" s="7" t="s">
        <v>1</v>
      </c>
      <c r="D161" s="82" t="s">
        <v>299</v>
      </c>
      <c r="E161" s="8"/>
      <c r="F161" s="7" t="s">
        <v>1</v>
      </c>
      <c r="G161" s="82" t="s">
        <v>305</v>
      </c>
      <c r="H161" s="49"/>
      <c r="I161" s="7" t="s">
        <v>1</v>
      </c>
      <c r="J161" s="82" t="s">
        <v>311</v>
      </c>
      <c r="K161" s="8"/>
      <c r="L161" s="7" t="s">
        <v>1</v>
      </c>
      <c r="M161" s="82" t="s">
        <v>315</v>
      </c>
      <c r="N161" s="49"/>
      <c r="O161" s="7" t="s">
        <v>1</v>
      </c>
      <c r="P161" s="82" t="s">
        <v>321</v>
      </c>
    </row>
    <row r="162" spans="1:17" ht="24.75" customHeight="1" x14ac:dyDescent="0.25">
      <c r="N162" s="5"/>
    </row>
    <row r="163" spans="1:17" ht="24.75" customHeight="1" x14ac:dyDescent="0.25">
      <c r="A163" s="132" t="s">
        <v>405</v>
      </c>
      <c r="B163" s="3"/>
      <c r="C163" s="7" t="s">
        <v>0</v>
      </c>
      <c r="D163" s="82" t="s">
        <v>300</v>
      </c>
      <c r="E163" s="8"/>
      <c r="F163" s="7" t="s">
        <v>0</v>
      </c>
      <c r="G163" s="82" t="s">
        <v>306</v>
      </c>
      <c r="H163" s="49"/>
      <c r="K163" s="8"/>
      <c r="L163" s="7" t="s">
        <v>0</v>
      </c>
      <c r="M163" s="82" t="s">
        <v>316</v>
      </c>
      <c r="N163" s="49"/>
    </row>
    <row r="164" spans="1:17" ht="24.75" customHeight="1" x14ac:dyDescent="0.25">
      <c r="A164" s="132"/>
      <c r="B164" s="3"/>
      <c r="C164" s="7" t="s">
        <v>1</v>
      </c>
      <c r="D164" s="82" t="s">
        <v>301</v>
      </c>
      <c r="E164" s="8"/>
      <c r="F164" s="7" t="s">
        <v>1</v>
      </c>
      <c r="G164" s="82" t="s">
        <v>307</v>
      </c>
      <c r="H164" s="49"/>
      <c r="K164" s="8"/>
      <c r="L164" s="7" t="s">
        <v>1</v>
      </c>
      <c r="M164" s="82" t="s">
        <v>317</v>
      </c>
      <c r="N164" s="49"/>
    </row>
    <row r="165" spans="1:17" ht="24.75" customHeight="1" thickBot="1" x14ac:dyDescent="0.3"/>
    <row r="166" spans="1:17" s="44" customFormat="1" ht="35.25" customHeight="1" thickBot="1" x14ac:dyDescent="0.3">
      <c r="B166" s="45"/>
      <c r="C166" s="131" t="s">
        <v>460</v>
      </c>
      <c r="D166" s="131"/>
      <c r="E166" s="131"/>
      <c r="F166" s="131"/>
      <c r="G166" s="131"/>
      <c r="H166" s="131"/>
      <c r="I166" s="131"/>
      <c r="J166" s="131"/>
      <c r="K166" s="131"/>
      <c r="L166" s="131"/>
      <c r="M166" s="131"/>
      <c r="N166" s="131"/>
      <c r="O166" s="131"/>
      <c r="P166" s="131"/>
      <c r="Q166" s="131"/>
    </row>
    <row r="167" spans="1:17" s="1" customFormat="1" ht="27" customHeight="1" x14ac:dyDescent="0.25">
      <c r="A167" s="8"/>
      <c r="B167" s="8"/>
      <c r="C167" s="4"/>
      <c r="D167" s="5"/>
      <c r="E167" s="8"/>
      <c r="F167" s="4"/>
      <c r="G167" s="5"/>
      <c r="H167" s="5"/>
      <c r="I167" s="4"/>
      <c r="J167" s="7"/>
      <c r="K167" s="8"/>
      <c r="L167" s="4"/>
      <c r="M167" s="5"/>
      <c r="N167" s="8"/>
      <c r="O167" s="4"/>
      <c r="P167" s="5"/>
      <c r="Q167" s="8"/>
    </row>
    <row r="168" spans="1:17" s="1" customFormat="1" ht="27" customHeight="1" x14ac:dyDescent="0.25">
      <c r="A168" s="105"/>
      <c r="B168" s="105"/>
      <c r="C168" s="7" t="s">
        <v>450</v>
      </c>
      <c r="D168" s="108" t="s">
        <v>450</v>
      </c>
      <c r="F168" s="7" t="s">
        <v>446</v>
      </c>
      <c r="G168" s="108" t="s">
        <v>447</v>
      </c>
      <c r="H168" s="8"/>
      <c r="I168" s="107" t="s">
        <v>448</v>
      </c>
      <c r="J168" s="108" t="s">
        <v>451</v>
      </c>
      <c r="K168" s="48"/>
      <c r="L168" s="107" t="s">
        <v>449</v>
      </c>
      <c r="M168" s="108" t="s">
        <v>454</v>
      </c>
      <c r="N168" s="48"/>
      <c r="O168" s="107"/>
      <c r="P168" s="49"/>
      <c r="Q168" s="8"/>
    </row>
    <row r="169" spans="1:17" s="1" customFormat="1" ht="27" customHeight="1" x14ac:dyDescent="0.25">
      <c r="A169" s="105"/>
      <c r="B169" s="105"/>
      <c r="C169" s="7"/>
      <c r="D169" s="5"/>
      <c r="E169" s="8"/>
      <c r="F169" s="7"/>
      <c r="G169" s="5"/>
      <c r="H169" s="5"/>
      <c r="I169" s="7"/>
      <c r="J169" s="5"/>
      <c r="K169" s="8"/>
      <c r="L169" s="7"/>
      <c r="M169" s="5"/>
      <c r="N169" s="8"/>
      <c r="O169" s="7"/>
      <c r="P169" s="5"/>
      <c r="Q169" s="8"/>
    </row>
    <row r="170" spans="1:17" ht="24.75" customHeight="1" x14ac:dyDescent="0.25">
      <c r="C170" s="47"/>
      <c r="D170" s="47"/>
    </row>
  </sheetData>
  <sheetProtection insertHyperlinks="0" pivotTables="0"/>
  <mergeCells count="54">
    <mergeCell ref="A160:A161"/>
    <mergeCell ref="A163:A164"/>
    <mergeCell ref="A18:A19"/>
    <mergeCell ref="A27:A28"/>
    <mergeCell ref="A30:A31"/>
    <mergeCell ref="A33:A34"/>
    <mergeCell ref="A21:A22"/>
    <mergeCell ref="A24:A25"/>
    <mergeCell ref="A67:A68"/>
    <mergeCell ref="A79:A80"/>
    <mergeCell ref="A82:A83"/>
    <mergeCell ref="A85:A86"/>
    <mergeCell ref="A72:A73"/>
    <mergeCell ref="A88:A89"/>
    <mergeCell ref="A91:A92"/>
    <mergeCell ref="A94:A95"/>
    <mergeCell ref="A1:Q1"/>
    <mergeCell ref="C36:Q36"/>
    <mergeCell ref="C75:Q75"/>
    <mergeCell ref="C114:Q114"/>
    <mergeCell ref="C7:Q7"/>
    <mergeCell ref="A40:A41"/>
    <mergeCell ref="A43:A44"/>
    <mergeCell ref="A46:A47"/>
    <mergeCell ref="A49:A50"/>
    <mergeCell ref="A52:A53"/>
    <mergeCell ref="A55:A56"/>
    <mergeCell ref="A58:A59"/>
    <mergeCell ref="A61:A62"/>
    <mergeCell ref="A64:A65"/>
    <mergeCell ref="A12:A13"/>
    <mergeCell ref="A15:A16"/>
    <mergeCell ref="C153:Q153"/>
    <mergeCell ref="D154:N154"/>
    <mergeCell ref="A150:A151"/>
    <mergeCell ref="A142:A143"/>
    <mergeCell ref="A97:A98"/>
    <mergeCell ref="A100:A101"/>
    <mergeCell ref="C166:Q166"/>
    <mergeCell ref="A157:A158"/>
    <mergeCell ref="D115:N115"/>
    <mergeCell ref="D76:N76"/>
    <mergeCell ref="A145:A146"/>
    <mergeCell ref="A127:A128"/>
    <mergeCell ref="A130:A131"/>
    <mergeCell ref="A133:A134"/>
    <mergeCell ref="A136:A137"/>
    <mergeCell ref="A139:A140"/>
    <mergeCell ref="A103:A104"/>
    <mergeCell ref="A106:A107"/>
    <mergeCell ref="A118:A119"/>
    <mergeCell ref="A121:A122"/>
    <mergeCell ref="A124:A125"/>
    <mergeCell ref="A111:A112"/>
  </mergeCells>
  <hyperlinks>
    <hyperlink ref="D40" location="EsApinRurH!A1" display="EsApinRurH"/>
    <hyperlink ref="D46" location="EsAtcnRurH!A1" display="EsAtcnRurH"/>
    <hyperlink ref="D49" location="EsAtceRurH!A1" display="EsAtceRurH"/>
    <hyperlink ref="D58" location="EsAinvRurH!A1" display="EsAinvRurH"/>
    <hyperlink ref="D61" location="EsAuxdRurH!A1" display="EsAuxdRurH"/>
    <hyperlink ref="D64" location="EsAuxaRurH!A1" display="EsAuxaRurH"/>
    <hyperlink ref="D67" location="EsAuxrRurH!A1" display="EsAuxrRurH"/>
    <hyperlink ref="D70" location="EsSalMatRurM!A1" display="EsSalMatRurM"/>
    <hyperlink ref="D41" location="EsApinRurM!A1" display="EsApinRurM"/>
    <hyperlink ref="D47" location="EsAtcnRurM!A1" display="EsAtcnRurM"/>
    <hyperlink ref="D50" location="EsAtceRurM!A1" display="EsAtceRurM"/>
    <hyperlink ref="D59" location="EsAinvRurM!A1" display="EsAinvRurM"/>
    <hyperlink ref="D62" location="EsAuxdRurM!A1" display="EsAuxdRurM"/>
    <hyperlink ref="D65" location="EsAuxdRurM!A1" display="EsAuxaRurM"/>
    <hyperlink ref="D68" location="EsAuxrRurM!A1" display="EsAuxrRurM"/>
    <hyperlink ref="J40" location="CoApinRurH!A1" display="CoApinRurH"/>
    <hyperlink ref="M40" location="CeApinRurH!A1" display="CeApinRurH"/>
    <hyperlink ref="J46" location="CoAtcnRurH!A1" display="CoAtcnRurH"/>
    <hyperlink ref="M46" location="CeAtcnRurH!A1" display="CeAtcnRurH"/>
    <hyperlink ref="M49" location="CeAtceRurH!A1" display="CeAtceRurH"/>
    <hyperlink ref="J52" location="EsAtcpRurH!A1" display="CoAtcpRurH"/>
    <hyperlink ref="M52" location="CeAtcpRurH!A1" display="CeAtcpRurH"/>
    <hyperlink ref="J55" location="CoAtcdRurH!A1" display="CoAtcdRurH"/>
    <hyperlink ref="M55" location="CeAtcdRurH!A1" display="CeAtcdRurH"/>
    <hyperlink ref="D52" location="EsAtcpRurH!A1" display="EsAtcpRurH"/>
    <hyperlink ref="D53" location="EsAtcpRurM!A1" display="EsAtcpRurM"/>
    <hyperlink ref="D55" location="EsAtcdRurH!A1" display="EsAtcdRurH"/>
    <hyperlink ref="D56" location="EsAtcdRurM!A1" display="EsAtcdRurM"/>
    <hyperlink ref="J58" location="CoAinvRurH!A1" display="CoAinvRurH"/>
    <hyperlink ref="M58" location="CeAinvRurH!A1" display="CeAinvRurH"/>
    <hyperlink ref="J41" location="CoApinRurM!A1" display="CoApinRurM"/>
    <hyperlink ref="M41" location="CeApinRurM!A1" display="CeApinRurM"/>
    <hyperlink ref="J47" location="CoAtcnRurM!A1" display="CoAtcnRurM"/>
    <hyperlink ref="M47" location="CeAtcnUrbAcimH!A1" display="CeAtcnRurM"/>
    <hyperlink ref="J50" location="CoAtceRurM!A1" display="CoAtceRurM"/>
    <hyperlink ref="M50" location="CeAtceRurM!A1" display="CeAtceRurM"/>
    <hyperlink ref="J53" location="CoAtcpRurM!A1" display="CoAtcpRurM"/>
    <hyperlink ref="M53" location="FaAtcpRurM!A1" display="FaAtcpRurM"/>
    <hyperlink ref="J56" location="CoAtcdRurM!A1" display="CoAtcdRurM"/>
    <hyperlink ref="M56" location="CeAtcdRurM!A1" display="CeAtcdRurM"/>
    <hyperlink ref="J59" location="CoAinvRurM!A1" display="CoAinvRurM"/>
    <hyperlink ref="M59" location="CeAinvRurM!A1" display="CeAinvRurM"/>
    <hyperlink ref="D44" location="EsApidRurM!A1" display="EsApidRurM"/>
    <hyperlink ref="J43" location="CoApidRurH!A1" display="CoApidRurH"/>
    <hyperlink ref="M43" location="CeApidRurH!A1" display="CeApidRurH"/>
    <hyperlink ref="J44" location="CoApidRurM!A1" display="CoApidRurM"/>
    <hyperlink ref="M44" location="CeApidRurM!A1" display="CeApidRurM"/>
    <hyperlink ref="J49" location="CoAtceRurH!A1" display="CoAtceRurH"/>
    <hyperlink ref="D79" location="EsApinUrbPisoH!A1" display="EsApinUrbPisoH"/>
    <hyperlink ref="D85" location="EsAtcnUrbPisoH!A1" display="EsAtcnUrbPisoH"/>
    <hyperlink ref="D88" location="EsAtceUrbPisoH!A1" display="EsAtceUrbPisoH"/>
    <hyperlink ref="D97" location="EsAinvUrbPisoH!A1" display="EsAinvUrbPisoH"/>
    <hyperlink ref="D100" location="EsAuxdUrbPisoH!A1" display="EsAuxdUrbPisoH"/>
    <hyperlink ref="D103" location="EsAuxaUrbPisoH!A1" display="EsAuxaUrbPisoH"/>
    <hyperlink ref="D106" location="EsAuxrUrbPisoH!A1" display="EsAuxrUrbPisoH"/>
    <hyperlink ref="D109" location="EsSalMatUrbPisoM!A1" display="EsSalMatUrbPiso"/>
    <hyperlink ref="D80" location="EsApinUrbPisoM!A1" display="EsApinUrbPisoM"/>
    <hyperlink ref="D86" location="EsAtcnUrbPisoM!A1" display="EsAtcnUrbPisoM"/>
    <hyperlink ref="D89" location="EsAtceUrbPisoM!A1" display="EsAtceUrbPisoM"/>
    <hyperlink ref="D98" location="EsAinvUrbPisoM!A1" display="EsAinvUrbPisoM"/>
    <hyperlink ref="D101" location="EsAuxdUrbPisoM!A1" display="EsAuxdUrbPisoM"/>
    <hyperlink ref="D104" location="EsAuxaUrbPisoM!A1" display="EsAuxaUrbPisoM"/>
    <hyperlink ref="D107" location="EsAuxrUrbPisoM!A1" display="EsAuxrUrbPisoM"/>
    <hyperlink ref="J79" location="CoApinUrbPisoH!A1" display="CoApinUrbPisoH"/>
    <hyperlink ref="J85" location="CoAtcnUrbPisoH!A1" display="CoAtcnUrbPisoH"/>
    <hyperlink ref="J88" location="CoAtceUrbPisoH!A1" display="CoAtceUrbPisoH"/>
    <hyperlink ref="J91" location="CoAtcpUrbPisoH!A1" display="CoAtcpUrbPisoH"/>
    <hyperlink ref="J94" location="CoAtcdUrbPisoH!A1" display="CoAtcdUrbPisoH"/>
    <hyperlink ref="D91" location="EsAtcpUrbPisoH!A1" display="EsAtcpUrbPisoH"/>
    <hyperlink ref="D92" location="EsAtcpUrbPisoM!A1" display="EsAtcpUrbPisoM"/>
    <hyperlink ref="D94" location="EsAtcdUrbPisoH!A1" display="EsAtcdUrbPisoH"/>
    <hyperlink ref="D95" location="EsAtcdUrbPisoM!A1" display="EsAtcdUrbPisoM"/>
    <hyperlink ref="J97" location="CoAinvUrbPisoH!A1" display="CoAinvUrbPisoH"/>
    <hyperlink ref="J80" location="CoApinUrbPisoM!A1" display="CoApinUrbPisoM"/>
    <hyperlink ref="J86" location="CoAtcnUrbPisoM!A1" display="CoAtcnUrbPisoM"/>
    <hyperlink ref="J89" location="CoAtceUrbPisoM!A1" display="CoAtceUrbPisoM"/>
    <hyperlink ref="J92" location="CoAtcpUrbPisoM!A1" display="CoAtcpUrbPisoM"/>
    <hyperlink ref="J95" location="CoAtcdUrbPisoM!A1" display="CoAtcdUrbPisoM"/>
    <hyperlink ref="J98" location="CoAinvUrbPisoM!A1" display="CoAinvUrbPisoM"/>
    <hyperlink ref="D82" location="EsApidUrbPisoH!A1" display="EsApidUrbPisoH"/>
    <hyperlink ref="D83" location="EsApidUrbPisoM!A1" display="EsApidUrbPisoM"/>
    <hyperlink ref="J82" location="CoApidUrbPisoH!A1" display="CoApidUrbPisoH"/>
    <hyperlink ref="J83" location="CoApidUrbPisoM!A1" display="CoApidUrbPisoM"/>
    <hyperlink ref="D118" location="EsApinUrbAcimH!A1" display="EsApinUrbAcimH"/>
    <hyperlink ref="D124" location="EsAtcnUrbAcimH!A1" display="EsAtcnUrbAcimH"/>
    <hyperlink ref="D127" location="EsAtceUrbAcimH!A1" display="EsAtceUrbAcimH"/>
    <hyperlink ref="D136" location="EsAinvUrbAcimH!A1" display="EsAinvUrbAcimH"/>
    <hyperlink ref="D139" location="EsAuxdUrbAcimH!A1" display="EsAuxdUrbAcimH"/>
    <hyperlink ref="D142" location="EsAuxaUrbAcimH!A1" display="EsAuxaUrbAcimH"/>
    <hyperlink ref="D145" location="EsAuxrUrbAcimH!A1" display="EsAuxrUrbAcimH"/>
    <hyperlink ref="D148" location="EsSalMatUrbAcimM!A1" display="EsSalMatUrbAcimH"/>
    <hyperlink ref="D119" location="EsApinUrbAcimM!A1" display="EsApinUrbAcimM"/>
    <hyperlink ref="D125" location="EsAtcnUrbAcimM!A1" display="EsAtcnUrbAcimM"/>
    <hyperlink ref="D128" location="EsAtceUrbAcimM!A1" display="EsAtceUrbAcimM"/>
    <hyperlink ref="D137" location="EsAinvUrbAcimM!A1" display="EsAinvUrbAcimM"/>
    <hyperlink ref="D140" location="EsAuxdUrbAcimM!A1" display="EsAuxdUrbAcimM"/>
    <hyperlink ref="D143" location="EsAuxaUrbAcimM!A1" display="EsAuxaUrbAcimM"/>
    <hyperlink ref="D146" location="EsAuxrUrbAcimM!A1" display="EsAuxrUrbAcimM"/>
    <hyperlink ref="J118" location="CoApinUrbAcimH!A1" display="CoApinUrbAcimH"/>
    <hyperlink ref="J124" location="CoAtcnUrbAcimH!A1" display="CoAtcnUrbAcimH"/>
    <hyperlink ref="J127" location="CoAtceUrbAcimH!A1" display="CoAtceUrbAcimH"/>
    <hyperlink ref="J130" location="CoAtcpUrbAcimH!A1" display="CoAtcpUrbAcimH"/>
    <hyperlink ref="J133" location="CoAtcdUrbAcimH!A1" display="CoAtcdUrbAcimH"/>
    <hyperlink ref="D130" location="EsAtcpUrbAcimH!A1" display="EsAtcpUrbAcimH"/>
    <hyperlink ref="D131" location="EsAtcpUrbAcimM!A1" display="EsAtcpUrbAcimM"/>
    <hyperlink ref="D133" location="EsAtcdUrbAcimH!A1" display="EsAtcdUrbAcimH"/>
    <hyperlink ref="D134" location="EsAtcdUrbAcimM!A1" display="EsAtcdUrbAcimM"/>
    <hyperlink ref="J136" location="CoAinvUrbAcimH!A1" display="CoAinvUrbAcimH"/>
    <hyperlink ref="J119" location="CoApinUrbAcimM!A1" display="CoApinUrbAcimM"/>
    <hyperlink ref="J125" location="CoAtcnUrbAcimM!A1" display="CoAtcnUrbAcimM"/>
    <hyperlink ref="J128" location="CoAtceUrbAcimM!A1" display="CoAtceUrbAcimM"/>
    <hyperlink ref="J131" location="CoAtcpUrbAcimM!A1" display="CoAtcpUrbAcimM"/>
    <hyperlink ref="J134" location="CoAtcdUrbAcimM!A1" display="CoAtcdUrbAcimM"/>
    <hyperlink ref="J137" location="CoAinvUrbAcimM!A1" display="CoAinvUrbAcimM"/>
    <hyperlink ref="D121" location="EsApidUrbAcimH!A1" display="EsApidUrbAcimH"/>
    <hyperlink ref="D122" location="EsApidUrbAcimM!A1" display="EsApidUrbAcimM"/>
    <hyperlink ref="J121" location="CoApidUrbAcimH!A1" display="CoApidUrbAcimH"/>
    <hyperlink ref="J122" location="CoApidUrbAcimM!A1" display="CoApidUrbAcimM"/>
    <hyperlink ref="M79" location="CeApinUrbPisoH!A1" display="CeApinUrbPisoH"/>
    <hyperlink ref="M85" location="CeAtcnUrbPisoH!A1" display="CeAtcnUrbPisoH"/>
    <hyperlink ref="M88" location="CeAtceUrbPisoH!A1" display="CeAtceUrbPisoH"/>
    <hyperlink ref="M91" location="CeAtcpUrbPisoH!A1" display="CeAtcpUrbPisoH"/>
    <hyperlink ref="M94" location="CeAtcdUrbPisoH!A1" display="CeAtcdUrbPisoH"/>
    <hyperlink ref="M97" location="CeAinvUrbPisoH!A1" display="CeAinvUrbPisoH"/>
    <hyperlink ref="M80" location="CeApinUrbPisoM!A1" display="CeApinUrbPisoM"/>
    <hyperlink ref="M86" location="CeAtcnUrbPisoM!A1" display="CeAtcnUrbPisoM"/>
    <hyperlink ref="M89" location="CeAtceUrbPisoM!A1" display="CeAtceUrbPisoM"/>
    <hyperlink ref="M92" location="CeAtcpUrbPisoM!A1" display="CeAtcpUrbPisoM"/>
    <hyperlink ref="M95" location="CeAtcdUrbPisoM!A1" display="CeAtcdUrbPisoM"/>
    <hyperlink ref="M98" location="CeAinvUrbPisoM!A1" display="CeAinvUrbPisoM"/>
    <hyperlink ref="M82" location="CeApidUrbPisoH!A1" display="CeApidUrbPisoH"/>
    <hyperlink ref="M83" location="CeApidUrbPisoM!A1" display="CeApidUrbPisoM"/>
    <hyperlink ref="M118" location="CeApinUrbAcimH!A1" display="CeApinUrbAcimH"/>
    <hyperlink ref="M124" location="CeAtcnUrbAcimH!A1" display="CeAtcnUrbAcimH"/>
    <hyperlink ref="M127" location="CeAtceUrbAcimH!A1" display="CeAtceUrbAcimH"/>
    <hyperlink ref="M130" location="CeAtcpUrbAcimH!A1" display="CeAtcpUrbAcimH"/>
    <hyperlink ref="M133" location="CeAtcdUrbAcimH!A1" display="CeAtcdUrbAcimH"/>
    <hyperlink ref="M136" location="CeAinvUrbAcimH!A1" display="CeAinvUrbAcimH"/>
    <hyperlink ref="M119" location="CeApinUrbAcimM!A1" display="CeApinUrbAcimM"/>
    <hyperlink ref="M125" location="CeAtcnUrbAcimM!A1" display="CeAtcnUrbAcimM"/>
    <hyperlink ref="M128" location="CeAtceUrbAcimM!A1" display="CeAtceUrbAcimM"/>
    <hyperlink ref="M131" location="CeAtcpUrbAcimM!A1" display="CeAtcpUrbAcimM"/>
    <hyperlink ref="M134" location="CeAtcdUrbAcimM!A1" display="CeAtcdUrbAcimM"/>
    <hyperlink ref="M137" location="CeAinvUrbAcimM!A1" display="CeAinvUrbAcimM"/>
    <hyperlink ref="M121" location="CeApidUrbAcimH!A1" display="CeApidUrbAcimH"/>
    <hyperlink ref="M122" location="CeApidUrbAcimM!A1" display="CeApidUrbAcimM"/>
    <hyperlink ref="J70" location="CoSalMatRurM!A1" display="CoSalMatRurM"/>
    <hyperlink ref="J109" location="CoSalMatUrbPisoM!A1" display="CoSalMatUrbPisoM"/>
    <hyperlink ref="J148" location="CoSalMatUrbAcimM!A1" display="CoSalMatUrbAcimM"/>
    <hyperlink ref="D43" location="EsApidRurH!A1" display="EsApidRurH"/>
    <hyperlink ref="P40" location="ValCoApinRurH!A1" display="ValCoApinRurH"/>
    <hyperlink ref="P46" location="ValCoAtcnRurH!A1" display="ValCoAtcnRurH"/>
    <hyperlink ref="P49" location="ValCoAtceRurH!A1" display="ValCoAtceRurH"/>
    <hyperlink ref="P58" location="ValCoAinvRurH!A1" display="ValCoAinvRurH"/>
    <hyperlink ref="P61" location="ValCoAuxdRurH!A1" display="ValCoAuxdRurH"/>
    <hyperlink ref="P64" location="ValCoAuxaRurH!A1" display="ValCoAuxaRurH"/>
    <hyperlink ref="P67" location="ValCoAuxrRurH!A1" display="ValCoAuxrRurH"/>
    <hyperlink ref="P70" location="ValCoSalMatRurM!A1" display="ValCoSalMatRurM"/>
    <hyperlink ref="P41" location="ValCoApinRurM!A1" display="ValCoApinRurM"/>
    <hyperlink ref="P47" location="ValCoAtcnRurM!A1" display="ValCoAtcnRurM"/>
    <hyperlink ref="P50" location="ValCoAtceRurM!A1" display="ValCoAtceRurM"/>
    <hyperlink ref="P59" location="ValCoAinvRurM!A1" display="ValCoAinvRurM"/>
    <hyperlink ref="P62" location="ValCoAuxdRurM!A1" display="ValCoAuxdRurM"/>
    <hyperlink ref="P65" location="ValCoAuxaRurM!A1" display="ValCoAuxaRurM"/>
    <hyperlink ref="P68" location="ValCoAuxrRurM!A1" display="ValCoAuxrRurM"/>
    <hyperlink ref="P52" location="ValCoAtcpRurH!A1" display="ValCoAtcpRurH"/>
    <hyperlink ref="P53" location="ValCoAtcpRurM!A1" display="ValCoAtcpRurM"/>
    <hyperlink ref="P55" location="ValCoAtcdRurH!A1" display="ValCoAtcdRurH"/>
    <hyperlink ref="P56" location="ValCoAtcdRurM!A1" display="ValCoAtcdRurM"/>
    <hyperlink ref="P44" location="ValCoApidRurM!A1" display="ValCoApidRurM"/>
    <hyperlink ref="P79" location="ValCoApinUrbPisoH!A1" display="ValCoApinUrbPisoH"/>
    <hyperlink ref="P85" location="ValCoAtcnUrbPisoH!A1" display="ValCoAtcnUrbPisoH"/>
    <hyperlink ref="P88" location="ValCoAtceUrbPisoH!A1" display="ValCoAtceUrbPisoH"/>
    <hyperlink ref="P97" location="ValCoAinvUrbPisoH!A1" display="ValCoAinvUrbPisoH"/>
    <hyperlink ref="P100" location="ValCoAuxdUrbPisoH!A1" display="ValCoAuxdUrbPisoH"/>
    <hyperlink ref="P103" location="ValCoAuxaUrbPisoH!A1" display="ValCoAuxaUrbPisoH"/>
    <hyperlink ref="P106" location="ValCoAuxrUrbPisoH!A1" display="ValCoAuxrUrbPisoH"/>
    <hyperlink ref="P109" location="ValCoSalMatUrbPisoM!A1" display="ValCoSalMatUrbPisoM"/>
    <hyperlink ref="P80" location="ValCoApinUrbPisoM!A1" display="ValCoApinUrbPisoM"/>
    <hyperlink ref="P86" location="ValCoAtcnUrbPisoM!A1" display="ValCoAtcnUrbPisoM"/>
    <hyperlink ref="P89" location="ValCoAtceUrbPisoM!A1" display="ValCoAtceUrbPisoM"/>
    <hyperlink ref="P98" location="ValCoAinvUrbPisoM!A1" display="ValCoAinvUrbPisoM"/>
    <hyperlink ref="P101" location="ValCoAuxdUrbPisoM!A1" display="ValCoAuxdUrbPisoM"/>
    <hyperlink ref="P104" location="ValCoAuxaUrbPisoM!A1" display="ValCoAuxaUrbPisoM"/>
    <hyperlink ref="P107" location="ValCoAuxrUrbPisoM!A1" display="ValCoAuxrUrbPisoM"/>
    <hyperlink ref="P91" location="ValCoAtcpUrbPisoH!A1" display="ValCoAtcpUrbPisoH"/>
    <hyperlink ref="P92" location="ValCoAtcpUrbPisoM!A1" display="ValCoAtcpUrbPisoM"/>
    <hyperlink ref="P94" location="ValCoAtcdUrbPisoH!A1" display="ValCoAtcdUrbPisoH"/>
    <hyperlink ref="P95" location="ValCoAtcdUrbPisoM!A1" display="ValCoAtcdUrbPisoM"/>
    <hyperlink ref="P82" location="ValCoApidUrbPisoH!A1" display="ValCoApidUrbPisoH"/>
    <hyperlink ref="P83" location="ValCoApidUrbPisoM!A1" display="ValCoApidUrbPisoM"/>
    <hyperlink ref="P118" location="ValCoApinUrbAcimH!A1" display="ValCoApinUrbAcimH"/>
    <hyperlink ref="P124" location="ValCoAtcnUrbAcimH!A1" display="ValCoAtcnUrbAcimH"/>
    <hyperlink ref="P127" location="ValCoAtceUrbAcimH!A1" display="ValCoAtceUrbAcimH"/>
    <hyperlink ref="P136" location="ValCoAinvUrbAcimH!A1" display="ValCoAinvUrbAcimH"/>
    <hyperlink ref="P139" location="ValCoAuxdUrbAcimH!A1" display="ValCoAuxdUrbAcimH"/>
    <hyperlink ref="P142" location="ValCoAuxaUrbAcimH!A1" display="ValCoAuxaUrbAcimH"/>
    <hyperlink ref="P145" location="ValCoAuxrUrbAcimH!A1" display="ValCoAuxrUrbAcimH"/>
    <hyperlink ref="P148" location="ValCoSalMatUrbAcimM!A1" display="ValCoSalMatUrbAcimM"/>
    <hyperlink ref="P119" location="ValCoApinUrbAcimM!A1" display="ValCoApinUrbAcimM"/>
    <hyperlink ref="P125" location="ValCoAtcnUrbAcimM!A1" display="ValCoAtcnUrbAcimM"/>
    <hyperlink ref="P128" location="ValCoAtceUrbAcimM!A1" display="ValCoAtceUrbAcimM"/>
    <hyperlink ref="P137" location="ValCoAinvUrbAcimM!A1" display="ValCoAinvUrbAcimM"/>
    <hyperlink ref="P140" location="ValCoAuxdUrbAcimM!A1" display="ValCoAuxdUrbAcimM"/>
    <hyperlink ref="P143" location="ValCoAuxaUrbAcimM!A1" display="ValCoAuxaUrbAcimM"/>
    <hyperlink ref="P146" location="ValCoAuxrUrbAcimM!A1" display="ValCoAuxrUrbAcimM"/>
    <hyperlink ref="P130" location="ValCoAtcpUrbAcimH!A1" display="ValCoAtcpUrbAcimH"/>
    <hyperlink ref="P131" location="ValCoAtcpUrbAcimM!A1" display="ValCoAtcpUrbAcimM"/>
    <hyperlink ref="P133" location="ValCoAtcdUrbAcimH!A1" display="ValCoAtcdUrbAcimH"/>
    <hyperlink ref="P134" location="ValCoAtcdUrbAcimM!A1" display="ValCoAtcdUrbAcimM"/>
    <hyperlink ref="P121" location="ValCoApidUrbAcimH!A1" display="ValCoApidUrbAcimH"/>
    <hyperlink ref="P122" location="ValCoApidUrbAcimM!A1" display="ValCoApidUrbAcimM"/>
    <hyperlink ref="P43" location="ValCoApidRurH!A1" display="ValCoApidRurH"/>
    <hyperlink ref="J61" location="CoAuxdRurH!A1" display="CoAuxdRurH"/>
    <hyperlink ref="J62" location="CoAuxdRurM!A1" display="CoAuxdRurM"/>
    <hyperlink ref="J100" location="CoAuxdUrbPisoH!A1" display="CoAuxdUrbPisoH"/>
    <hyperlink ref="J101" location="CoAuxdUrbPisoM!A1" display="CoAuxdUrbPisoM"/>
    <hyperlink ref="J139" location="CoAuxdUrbAcimH!A1" display="CoAuxdUrbAcimH"/>
    <hyperlink ref="J140" location="CoAuxdUrbAcimM!A1" display="CoAuxdUrbAcimM"/>
    <hyperlink ref="G40" location="ValEsApinRurH!A1" display="ValEsApinRurH"/>
    <hyperlink ref="G46" location="ValEsAtcnRurH!A1" display="ValEsAtcnRurH"/>
    <hyperlink ref="G49" location="ValEsAtceRurH!A1" display="ValEsAtceRurH"/>
    <hyperlink ref="G58" location="ValEsAinvRurH!A1" display="ValEsAinvRurH"/>
    <hyperlink ref="G61" location="ValEsAuxdRurH!A1" display="ValEsAuxdRurH"/>
    <hyperlink ref="G64" location="ValEsAuxaRurH!A1" display="ValEsAuxaRurH"/>
    <hyperlink ref="G67" location="ValEsAuxrRurH!A1" display="ValEsAuxrRurH"/>
    <hyperlink ref="G70" location="ValEsSalMatRurM!A1" display="ValEsSalMatRurM"/>
    <hyperlink ref="G41" location="ValEsApinRurM!A1" display="ValEsApinRurM"/>
    <hyperlink ref="G47" location="ValEsAtcnRurM!A1" display="ValEsAtcnRurM"/>
    <hyperlink ref="G50" location="ValEsAtceRurM!A1" display="ValEsAtceRurM"/>
    <hyperlink ref="G59" location="ValEsAinvRurM!A1" display="ValEsAinvRurM"/>
    <hyperlink ref="G62" location="ValEsAuxdRurM!A1" display="ValEsAuxdRurM"/>
    <hyperlink ref="G65" location="ValEsAuxaRurM!A1" display="ValEsAuxaRurM"/>
    <hyperlink ref="G68" location="ValEsAuxrRurM!A1" display="ValEsAuxrRurM"/>
    <hyperlink ref="G52" location="ValEsAtcpRurH!A1" display="ValEsAtcpRurH"/>
    <hyperlink ref="G53" location="ValEsAtcpRurM!A1" display="ValEsAtcpRurM"/>
    <hyperlink ref="G55" location="ValEsAtcdRurH!A1" display="ValEsAtcdRurH"/>
    <hyperlink ref="G56" location="ValEsAtcdRurM!A1" display="ValEsAtcdRurM"/>
    <hyperlink ref="G44" location="ValEsApidRurM!A1" display="ValEsApidRurM"/>
    <hyperlink ref="G79" location="ValEsApinUrbPisoH!A1" display="ValEsApinUrbPisoH"/>
    <hyperlink ref="G85" location="ValEsAtcnUrbPisoH!A1" display="ValEsAtcnUrbPisoH"/>
    <hyperlink ref="G88" location="ValEsAtceUrbPisoH!A1" display="ValEsAtceUrbPisoH"/>
    <hyperlink ref="G97" location="ValEsAinvUrbPisoH!A1" display="ValEsAinvUrbPisoH"/>
    <hyperlink ref="G100" location="ValEsAuxdUrbPisoH!A1" display="ValEsAuxdUrbPisoH"/>
    <hyperlink ref="G103" location="ValEsAuxaUrbPisoH!A1" display="ValEsAuxaUrbPisoH"/>
    <hyperlink ref="G106" location="ValEsAuxrUrbPisoH!A1" display="ValEsAuxrUrbPisoH"/>
    <hyperlink ref="G109" location="ValEsSalMatUrbPisoM!A1" display="ValEsSalMatUrbPisoM"/>
    <hyperlink ref="G80" location="ValEsApinUrbPisoM!A1" display="ValEsApinUrbPisoM"/>
    <hyperlink ref="G86" location="ValEsAtcnUrbPisoM!A1" display="ValEsAtcnUrbPisoM"/>
    <hyperlink ref="G89" location="ValEsAtceUrbPisoM!A1" display="ValEsAtceUrbPisoM"/>
    <hyperlink ref="G98" location="ValEsAinvUrbPisoM!A1" display="ValEsAinvUrbPisoM"/>
    <hyperlink ref="G101" location="ValEsAuxdUrbPisoM!A1" display="ValEsAuxdUrbPisoM"/>
    <hyperlink ref="G104" location="ValEsAuxaUrbPisoM!A1" display="ValEsAuxaUrbPisoM"/>
    <hyperlink ref="G107" location="ValEsAuxrUrbPisoM!A1" display="ValEsAuxrUrbPisoM"/>
    <hyperlink ref="G91" location="ValEsAtcpUrbPisoH!A1" display="ValEsAtcpUrbPisoH"/>
    <hyperlink ref="G92" location="ValEsAtcpUrbPisoM!A1" display="ValEsAtcpUrbPisoM"/>
    <hyperlink ref="G94" location="ValEsAtcdUrbPisoH!A1" display="ValEsAtcdUrbPisoH"/>
    <hyperlink ref="G95" location="ValEsAtcdUrbPisoM!A1" display="ValEsAtcdUrbPisoM"/>
    <hyperlink ref="G82" location="ValEsApidUrbPisoH!A1" display="ValEsApidUrbPisoH"/>
    <hyperlink ref="G83" location="ValEsApidUrbPisoM!A1" display="ValEsApidUrbPisoM"/>
    <hyperlink ref="G118" location="ValEsApinUrbAcimH!A1" display="ValEsApinUrbAcimH"/>
    <hyperlink ref="G124" location="ValEsAtcnUrbAcimH!A1" display="ValEsAtcnUrbAcimH"/>
    <hyperlink ref="G127" location="ValEsAtceUrbAcimH!A1" display="ValEsAtceUrbAcimH"/>
    <hyperlink ref="G136" location="ValEsAinvUrbAcimH!A1" display="ValEsAinvUrbAcimH"/>
    <hyperlink ref="G139" location="ValEsAuxdUrbAcimH!A1" display="ValEsAuxdUrbAcimH"/>
    <hyperlink ref="G142" location="ValEsAuxaUrbAcimH!A1" display="ValEsAuxaUrbAcimH"/>
    <hyperlink ref="G145" location="ValEsAuxrUrbAcimH!A1" display="ValEsAuxrUrbAcimH"/>
    <hyperlink ref="G148" location="ValEsSalMatUrbAcimM!A1" display="ValEsSalMatUrbAcimM"/>
    <hyperlink ref="G119" location="ValEsApinUrbAcimM!A1" display="ValEsApinUrbAcimM"/>
    <hyperlink ref="G125" location="ValEsAtcnUrbAcimM!A1" display="ValEsAtcnUrbAcimM"/>
    <hyperlink ref="G128" location="ValEsAtceUrbAcimM!A1" display="ValEsAtceUrbAcimM"/>
    <hyperlink ref="G137" location="ValEsAinvUrbAcimM!A1" display="ValEsAinvUrbAcimM"/>
    <hyperlink ref="G140" location="ValEsAuxdUrbAcimM!A1" display="ValEsAuxdUrbAcimM"/>
    <hyperlink ref="G143" location="ValEsAuxaUrbAcimM!A1" display="ValEsAuxaUrbAcimM"/>
    <hyperlink ref="G146" location="ValEsAuxrUrbAcimM!A1" display="ValEsAuxrUrbAcimM"/>
    <hyperlink ref="G130" location="ValEsAtcpUrbAcimH!A1" display="ValEsAtcpUrbAcimH"/>
    <hyperlink ref="G131" location="ValEsAtcpUrbAcimM!A1" display="ValEsAtcpUrbAcimM"/>
    <hyperlink ref="G133" location="ValEsAtcdUrbAcimH!A1" display="ValEsAtcdUrbAcimH"/>
    <hyperlink ref="G134" location="ValEsAtcdUrbAcimM!A1" display="ValEsAtcdUrbAcimM"/>
    <hyperlink ref="G121" location="ValEsApidUrbAcimH!A1" display="ValEsApidUrbAcimH"/>
    <hyperlink ref="G122" location="ValEsApidUrbAcimM!A1" display="ValEsApidUrbAcimM"/>
    <hyperlink ref="G43" location="ValEsApidRurH!A1" display="ValEsApidRurH"/>
    <hyperlink ref="D9" location="PopIbgeH!A1" display="PopIbgeH"/>
    <hyperlink ref="D12" location="PeaPnadH!A1" display="PeaPnadH"/>
    <hyperlink ref="D10" location="PopIbgeM!A1" display="PopIbgeM"/>
    <hyperlink ref="G9" location="TxMortIbgeH!A1" display="TxMortIbgeH"/>
    <hyperlink ref="D13" location="PeaPnadM!A1" display="PeaPnadM"/>
    <hyperlink ref="G12" location="PeaUrbPnadH!A1" display="PeaUrbPnadH"/>
    <hyperlink ref="G13" location="PeaUrbPnadM!A1" display="PeaUrbPnadM"/>
    <hyperlink ref="J12" location="PeaRurPnadH!A1" display="PeaRurPnadH"/>
    <hyperlink ref="J13" location="PeaRurPnadM!A1" display="PeaRurPnadM"/>
    <hyperlink ref="D15" location="PopOcupPnadH!A1" display="PopOcupPnadH"/>
    <hyperlink ref="D16" location="PopOcupPnadM!A1" display="PopOcupPnadM"/>
    <hyperlink ref="G15" location="PopOcupUrbPnadH!A1" display="PopOcupUrbPnadH"/>
    <hyperlink ref="G16" location="PopOcupUrbPnadM!A1" display="PopOcupUrbPnadM"/>
    <hyperlink ref="J15" location="PopOcupRurPnadH!A1" display="PopOcupRurPnadH"/>
    <hyperlink ref="J16" location="PopOcupRurPnadM!A1" display="PopOcupRurPnadM"/>
    <hyperlink ref="D21" location="SegPrivPnadH!A1" display="SegPrivPnadH"/>
    <hyperlink ref="G21" location="SegPubPnadH!A1" display="SegPubPnadH"/>
    <hyperlink ref="D30" location="SegEspRurPnadH!A1" display="SegEspRurPnadH"/>
    <hyperlink ref="G30" location="ContrRurPnadH!A1" display="ContrRurPnadH"/>
    <hyperlink ref="J30" location="SegPotRurPnadH!A1" display="SegPotRurPnadH"/>
    <hyperlink ref="M30" location="SegRurPnadH!A1" display="SegRurPnadH"/>
    <hyperlink ref="D33" location="SalMedSegEspRurPnadH!A1" display="SalMedSegEspRurPnadH"/>
    <hyperlink ref="G33" location="SalMedContrRurPnadH!A1" display="SalMedContrRurPnadH"/>
    <hyperlink ref="J33" location="SalMedSegPotRurPnadH!A1" display="SalMedSegPotRurPnadH"/>
    <hyperlink ref="M33" location="SalMedSegRurPnadH!A1" display="SalMedSegRurPnadH"/>
    <hyperlink ref="D22" location="SegPrivPnadM!A1" display="SegPrivPnadM"/>
    <hyperlink ref="G22" location="SegPubPnadM!A1" display="SegPubPnadM"/>
    <hyperlink ref="D31" location="SegEspRurPnadM!A1" display="SegEspRurPnadM"/>
    <hyperlink ref="G31" location="ContrRurPnadM!A1" display="ContrRurPnadM"/>
    <hyperlink ref="J31" location="SegPotRurPnadM!A1" display="SegPotRurPnadM"/>
    <hyperlink ref="M31" location="SegRurPnadM!A1" display="SegRurPnadM"/>
    <hyperlink ref="D34" location="SalMedSegEspRurPnadM!A1" display="SalMedSegEspRurPnadM"/>
    <hyperlink ref="G34" location="SalMedContrRurPnadM!A1" display="SalMedContrRurPnadM"/>
    <hyperlink ref="J34" location="SalMedSegPotRurPnadM!A1" display="SalMedSegPotRurPnadM"/>
    <hyperlink ref="M34" location="SalMedSegRurPnadM!A1" display="SalMedSegRurPnadM"/>
    <hyperlink ref="D24" location="SegUrbPnadH!A1" display="SegUrbPnadH"/>
    <hyperlink ref="G24" location="SegUrbSmPnadH!A1" display="SegUrbSmPnadH"/>
    <hyperlink ref="J24" location="SegUrbAcimPnadH!A1" display="SegUrbUrbAcimPnadH"/>
    <hyperlink ref="D25" location="SegUrbPnadM!A1" display="SegUrbPnadM"/>
    <hyperlink ref="G25" location="SegUrbSmPnadM!A1" display="SegUrbSmPnadM"/>
    <hyperlink ref="J25" location="SegUrbAcimPnadM!A1" display="SegUrbUrbAcimPnadM"/>
    <hyperlink ref="J21" location="PartPubRgpsH!A1" display="PartPubRgpsH"/>
    <hyperlink ref="J22" location="PartPubRgpsM!A1" display="PartPubRgpsM"/>
    <hyperlink ref="J18" location="SalMedPopOcupUrbSmPnadH!A1" display="SalMedPopOcupUrbSmPnadH"/>
    <hyperlink ref="J27" location="SalMedSegUrbSmPnadH!A1" display="SalMedSegUrbSmPnadH"/>
    <hyperlink ref="M15" location="PopOcupUrbSmPnadH!A1" display="PopOcupUrbSmPnadH"/>
    <hyperlink ref="M16" location="PopOcupUrbSmPnadM!A1" display="PopOcupUrbSmPnadM"/>
    <hyperlink ref="P15" location="PopOcupUrbAcimPnadH!A1" display="PopOcupUrbAcimPnadH"/>
    <hyperlink ref="P16" location="PopOcupUrbAcimPnadM!A1" display="PopOcupUrbAcimPnadM"/>
    <hyperlink ref="D18" location="SalMedPopOcupUrbPnadH!A1" display="SalMedPopOcupUrbPnadH"/>
    <hyperlink ref="D19" location="SalMedPopOcupUrbPnadM!A1" display="SalMedPopOcupUrbPnadH"/>
    <hyperlink ref="G18" location="SalMedPopOcupRurPnadH!A1" display="SalMedPopOcupRurPnadH"/>
    <hyperlink ref="G19" location="SalMedPopOcupRurPnadM!A1" display="SalMedPopOcupRurPnadH"/>
    <hyperlink ref="M18" location="SalMedPopOcupUrbAcimPnadH!A1" display="SalMedPopOcupUrbAcimPnadH"/>
    <hyperlink ref="J19" location="SalMedPopOcupUrbSmPnadM!A1" display="SalMedPopOcupUrbSmPnadM"/>
    <hyperlink ref="M19" location="SalMedPopOcupUrbAcimPnadM!A1" display="SalMedPopOcupUrbAcimPnadM"/>
    <hyperlink ref="J28" location="SalMedSegUrbSmPnadM!A1" display="SalMedSegUrbSmPnadM"/>
    <hyperlink ref="D27" location="SalMedSegPrivPnadH!A1" display="SalMedSegPrivPnadH"/>
    <hyperlink ref="G27" location="SalMedSegPubPnadH!A1" display="SalMedSegPubPnadH"/>
    <hyperlink ref="M27" location="SalMedSegUrbAcimPnadH!A1" display="SalMedSegUrbAcimPnadH"/>
    <hyperlink ref="D28" location="SalMedSegPrivPnadM!A1" display="SalMedSegPrivPnadM"/>
    <hyperlink ref="G28" location="SalMedSegPubPnadM!A1" display="SalMedSegPubPnadM"/>
    <hyperlink ref="M28" location="SalMedSegUrbAcimPnadM!A1" display="SalMedSegUrbAcimPnadM"/>
    <hyperlink ref="D72" location="EsPensRurH!A1" display="EsPensRurH"/>
    <hyperlink ref="D73" location="EsPensRurM!A1" display="EsPensRurM"/>
    <hyperlink ref="P72" location="ValCoPensRurH!A1" display="ValCoPensRurH"/>
    <hyperlink ref="P73" location="ValCoPensRurM!A1" display="ValCoPensRurM"/>
    <hyperlink ref="G72" location="ValEsPensRurH!A1" display="ValEsPensRurH"/>
    <hyperlink ref="G73" location="ValEsPensRurM!A1" display="ValEsPensRurM"/>
    <hyperlink ref="J72" location="CoPensRurH!A1" display="CoPensRurH"/>
    <hyperlink ref="J73" location="CoPensRurM!A1" display="CoPensRurM"/>
    <hyperlink ref="M72" location="CePensRurH!A1" display="CePensRurH"/>
    <hyperlink ref="M73" location="CePensRurM!A1" display="CePensRurM"/>
    <hyperlink ref="D157" location="EsLoasIdoH!A1" display="EsLoasIdoH"/>
    <hyperlink ref="D163" location="EsRmvH!A1" display="EsRmvH"/>
    <hyperlink ref="D158" location="EsLoasIdoM!A1" display="EsLoasIdoM"/>
    <hyperlink ref="D160" location="EsLoasDefH!A1" display="EsLoasDefH"/>
    <hyperlink ref="D161" location="EsLoasDefM!A1" display="EsLoasDefM"/>
    <hyperlink ref="D164" location="EsRmvM!A1" display="EsRmvM"/>
    <hyperlink ref="G157" location="ValEsLoasIdoH!A1" display="ValEsLoasIdoH"/>
    <hyperlink ref="G163" location="ValEsRmvH!A1" display="ValEsRmvH"/>
    <hyperlink ref="G158" location="ValEsLoasIdoM!A1" display="ValEsLoasIdoM"/>
    <hyperlink ref="G160" location="ValEsLoasDefH!A1" display="ValEsLoasDefH"/>
    <hyperlink ref="G161" location="ValEsLoasDefM!A1" display="ValEsLoasDefM"/>
    <hyperlink ref="G164" location="ValEsRmvM!A1" display="ValEsRmvM"/>
    <hyperlink ref="M157" location="CeLoasIdoH!A1" display="CeLoasIdoH"/>
    <hyperlink ref="M163" location="CeRmvH!A1" display="CeRmvH"/>
    <hyperlink ref="M158" location="CeLoasIdoM!A1" display="CeLoasIdoM"/>
    <hyperlink ref="M160" location="CeLoasDefH!A1" display="CeLoasDefH"/>
    <hyperlink ref="M161" location="CeLoasDefM!A1" display="CeLoasDefM"/>
    <hyperlink ref="M164" location="CeRmvM!A1" display="CeRmvM"/>
    <hyperlink ref="J157" location="CoLoasIdoH!A1" display="CoLoasIdoH"/>
    <hyperlink ref="J158" location="CoLoasIdoM!A1" display="CoLoasIdoM"/>
    <hyperlink ref="J160" location="CoLoasDefH!A1" display="CoLoasDefH"/>
    <hyperlink ref="J161" location="CoLoasDefM!A1" display="CoLoasDefM"/>
    <hyperlink ref="P157" location="ValCoLoasIdoH!A1" display="ValCoLoasIdoH"/>
    <hyperlink ref="P158" location="ValCoLoasIdoM!A1" display="ValCoLoasIdoM"/>
    <hyperlink ref="P160" location="ValCoLoasDefH!A1" display="ValCoLoasDefH"/>
    <hyperlink ref="P161" location="ValCoLoasDefM!A1" display="ValCoLoasDefM"/>
    <hyperlink ref="D111" location="EsPensUrbPisoH!A1" display="EsPensUrbPisoH"/>
    <hyperlink ref="D112" location="EsPensUrbPisoM!A1" display="EsPensUrbPisoM"/>
    <hyperlink ref="P111" location="ValCoPensUrbPisoH!A1" display="ValCoPensUrbPisoH"/>
    <hyperlink ref="P112" location="ValCoPensUrbPisoM!A1" display="ValCoPensUrbPisoM"/>
    <hyperlink ref="G111" location="ValEsPensUrbPisoH!A1" display="ValEsPensUrbPisoH"/>
    <hyperlink ref="G112" location="ValEsPensUrbPisoM!A1" display="ValEsPensUrbPisoM"/>
    <hyperlink ref="J111" location="CoPensUrbPisoH!A1" display="CoPensUrbPisoH"/>
    <hyperlink ref="J112" location="CoPensUrbPisoM!A1" display="CoPensUrbPisoM"/>
    <hyperlink ref="M111" location="CePensUrbPisoH!A1" display="CePensUrbPisoH"/>
    <hyperlink ref="M112" location="CePensUrbPisoM!A1" display="CePensUrbPisoM"/>
    <hyperlink ref="D150" location="EsPensUrbAcimH!A1" display="EsPensUrbAcimH"/>
    <hyperlink ref="D151" location="EsPensUrbAcimM!A1" display="EsPensUrbAcimM"/>
    <hyperlink ref="P150" location="ValCoPensUrbAcimH!A1" display="ValCoPensUrbAcimH"/>
    <hyperlink ref="P151" location="ValCoPensUrbAcimM!A1" display="ValCoPensUrbAcimM"/>
    <hyperlink ref="G150" location="ValEsPensUrbAcimH!A1" display="ValEsPensUrbAcimH"/>
    <hyperlink ref="G151" location="ValEsPensUrbAcimM!A1" display="ValEsPensUrbAcimM"/>
    <hyperlink ref="J150" location="CoPensUrbAcimH!A1" display="CoPensUrbAcimH"/>
    <hyperlink ref="J151" location="CoPensUrbAcimM!A1" display="CoPensUrbAcimM"/>
    <hyperlink ref="M150" location="CePensUrbAcimH!A1" display="CePensUrbAcimH"/>
    <hyperlink ref="M151" location="CePensUrbAcimM!A1" display="CePensUrbAcimM"/>
    <hyperlink ref="D5" location="Índice!A177" display="Macro"/>
    <hyperlink ref="J9" location="PopPnadH!A1" display="PopPnadH"/>
    <hyperlink ref="J10" location="PopPnadM!A1" display="PopPnadM"/>
    <hyperlink ref="M9" location="Índice!A18" display="População"/>
    <hyperlink ref="M10" location="Índice!A47" display="Rural"/>
    <hyperlink ref="G10" location="TxMortIbgeM!A1" display="TxMortIbgeM"/>
    <hyperlink ref="D3" location="Índice!A18" display="População"/>
    <hyperlink ref="G3" location="Índice!A47" display="Rural"/>
    <hyperlink ref="J3" location="Índice!A86" display="Urbano Piso"/>
    <hyperlink ref="M3" location="Índice!A125" display="Urbano Acima"/>
    <hyperlink ref="P3" location="Índice!A164" display="Assistenciais"/>
    <hyperlink ref="G168" location="Pib!A1" display="Pib"/>
    <hyperlink ref="J168" location="Receita!A1" display="Receita"/>
    <hyperlink ref="M168" location="Sm!A1" display="Sm"/>
    <hyperlink ref="D168" location="Inflação!A1" display="Inflação"/>
  </hyperlink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0">
    <tabColor theme="5" tint="-0.249977111117893"/>
  </sheetPr>
  <dimension ref="A1:P99"/>
  <sheetViews>
    <sheetView zoomScaleNormal="100" workbookViewId="0">
      <pane xSplit="1" ySplit="1" topLeftCell="L5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>
        <v>53507</v>
      </c>
      <c r="N12" s="27">
        <v>42732</v>
      </c>
      <c r="O12" s="27">
        <v>34050</v>
      </c>
      <c r="P12" s="28">
        <v>34233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>
        <v>92912</v>
      </c>
      <c r="N13" s="27">
        <v>54218</v>
      </c>
      <c r="O13" s="27">
        <v>53611</v>
      </c>
      <c r="P13" s="28">
        <v>63844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>
        <v>113378</v>
      </c>
      <c r="N14" s="27">
        <v>99180</v>
      </c>
      <c r="O14" s="27">
        <v>80495</v>
      </c>
      <c r="P14" s="28">
        <v>91243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>
        <v>181675</v>
      </c>
      <c r="N15" s="27">
        <v>134800</v>
      </c>
      <c r="O15" s="27">
        <v>138256</v>
      </c>
      <c r="P15" s="28">
        <v>150647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>
        <v>282972</v>
      </c>
      <c r="N16" s="27">
        <v>218221</v>
      </c>
      <c r="O16" s="27">
        <v>230778</v>
      </c>
      <c r="P16" s="28">
        <v>236997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>
        <v>362258</v>
      </c>
      <c r="N17" s="27">
        <v>390586</v>
      </c>
      <c r="O17" s="27">
        <v>308293</v>
      </c>
      <c r="P17" s="28">
        <v>347526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>
        <v>578074</v>
      </c>
      <c r="N18" s="27">
        <v>556023</v>
      </c>
      <c r="O18" s="27">
        <v>507731</v>
      </c>
      <c r="P18" s="28">
        <v>527657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>
        <v>747742</v>
      </c>
      <c r="N19" s="27">
        <v>769894</v>
      </c>
      <c r="O19" s="27">
        <v>668326</v>
      </c>
      <c r="P19" s="28">
        <v>684182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>
        <v>952337</v>
      </c>
      <c r="N20" s="27">
        <v>963505</v>
      </c>
      <c r="O20" s="27">
        <v>1000760</v>
      </c>
      <c r="P20" s="28">
        <v>957137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>
        <v>1071279</v>
      </c>
      <c r="N21" s="27">
        <v>1092673</v>
      </c>
      <c r="O21" s="27">
        <v>1071420</v>
      </c>
      <c r="P21" s="28">
        <v>1098727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>
        <v>1098154</v>
      </c>
      <c r="N22" s="27">
        <v>1157356</v>
      </c>
      <c r="O22" s="27">
        <v>1171347</v>
      </c>
      <c r="P22" s="28">
        <v>1171832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>
        <v>1184640</v>
      </c>
      <c r="N23" s="27">
        <v>1184874</v>
      </c>
      <c r="O23" s="27">
        <v>1167737</v>
      </c>
      <c r="P23" s="28">
        <v>1156961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>
        <v>1291388</v>
      </c>
      <c r="N24" s="27">
        <v>1319769</v>
      </c>
      <c r="O24" s="27">
        <v>1166886</v>
      </c>
      <c r="P24" s="28">
        <v>1265123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>
        <v>1361034</v>
      </c>
      <c r="N25" s="27">
        <v>1303867</v>
      </c>
      <c r="O25" s="27">
        <v>1211426</v>
      </c>
      <c r="P25" s="28">
        <v>1209107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>
        <v>1364729</v>
      </c>
      <c r="N26" s="27">
        <v>1315553</v>
      </c>
      <c r="O26" s="27">
        <v>1315397</v>
      </c>
      <c r="P26" s="28">
        <v>1228823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>
        <v>1396596</v>
      </c>
      <c r="N27" s="27">
        <v>1353307</v>
      </c>
      <c r="O27" s="27">
        <v>1330291</v>
      </c>
      <c r="P27" s="28">
        <v>1353450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>
        <v>1435738</v>
      </c>
      <c r="N28" s="27">
        <v>1413089</v>
      </c>
      <c r="O28" s="27">
        <v>1291031</v>
      </c>
      <c r="P28" s="28">
        <v>1282712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>
        <v>1333031</v>
      </c>
      <c r="N29" s="27">
        <v>1384147</v>
      </c>
      <c r="O29" s="27">
        <v>1340451</v>
      </c>
      <c r="P29" s="28">
        <v>1357000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>
        <v>1463164</v>
      </c>
      <c r="N30" s="27">
        <v>1418883</v>
      </c>
      <c r="O30" s="27">
        <v>1401359</v>
      </c>
      <c r="P30" s="28">
        <v>1375270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>
        <v>1494763</v>
      </c>
      <c r="N31" s="27">
        <v>1376377</v>
      </c>
      <c r="O31" s="27">
        <v>1268030</v>
      </c>
      <c r="P31" s="28">
        <v>1388399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>
        <v>1466731</v>
      </c>
      <c r="N32" s="27">
        <v>1577390</v>
      </c>
      <c r="O32" s="27">
        <v>1493789</v>
      </c>
      <c r="P32" s="28">
        <v>1434591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>
        <v>1440966</v>
      </c>
      <c r="N33" s="27">
        <v>1377628</v>
      </c>
      <c r="O33" s="27">
        <v>1430704</v>
      </c>
      <c r="P33" s="28">
        <v>1363979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>
        <v>1423716</v>
      </c>
      <c r="N34" s="27">
        <v>1499076</v>
      </c>
      <c r="O34" s="27">
        <v>1450955</v>
      </c>
      <c r="P34" s="28">
        <v>1502703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>
        <v>1380894</v>
      </c>
      <c r="N35" s="27">
        <v>1415460</v>
      </c>
      <c r="O35" s="27">
        <v>1489985</v>
      </c>
      <c r="P35" s="28">
        <v>1390933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>
        <v>1334543</v>
      </c>
      <c r="N36" s="27">
        <v>1318714</v>
      </c>
      <c r="O36" s="27">
        <v>1381166</v>
      </c>
      <c r="P36" s="28">
        <v>1484099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>
        <v>1287802</v>
      </c>
      <c r="N37" s="27">
        <v>1336485</v>
      </c>
      <c r="O37" s="27">
        <v>1440715</v>
      </c>
      <c r="P37" s="28">
        <v>1392516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>
        <v>1278730</v>
      </c>
      <c r="N38" s="27">
        <v>1300231</v>
      </c>
      <c r="O38" s="27">
        <v>1292912</v>
      </c>
      <c r="P38" s="28">
        <v>1342987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>
        <v>1273799</v>
      </c>
      <c r="N39" s="27">
        <v>1296168</v>
      </c>
      <c r="O39" s="27">
        <v>1294915</v>
      </c>
      <c r="P39" s="28">
        <v>1282825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>
        <v>1228560</v>
      </c>
      <c r="N40" s="27">
        <v>1295594</v>
      </c>
      <c r="O40" s="27">
        <v>1355076</v>
      </c>
      <c r="P40" s="28">
        <v>1280087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>
        <v>1246166</v>
      </c>
      <c r="N41" s="27">
        <v>1200290</v>
      </c>
      <c r="O41" s="27">
        <v>1264174</v>
      </c>
      <c r="P41" s="28">
        <v>1284037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>
        <v>1260824</v>
      </c>
      <c r="N42" s="27">
        <v>1343581</v>
      </c>
      <c r="O42" s="27">
        <v>1287650</v>
      </c>
      <c r="P42" s="28">
        <v>1362303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>
        <v>1189062</v>
      </c>
      <c r="N43" s="27">
        <v>1148314</v>
      </c>
      <c r="O43" s="27">
        <v>1201069</v>
      </c>
      <c r="P43" s="28">
        <v>1140357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>
        <v>1190250</v>
      </c>
      <c r="N44" s="27">
        <v>1237959</v>
      </c>
      <c r="O44" s="27">
        <v>1211439</v>
      </c>
      <c r="P44" s="28">
        <v>1296752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>
        <v>1202264</v>
      </c>
      <c r="N45" s="27">
        <v>1167797</v>
      </c>
      <c r="O45" s="27">
        <v>1206222</v>
      </c>
      <c r="P45" s="28">
        <v>1237397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>
        <v>1095144</v>
      </c>
      <c r="N46" s="27">
        <v>1156263</v>
      </c>
      <c r="O46" s="27">
        <v>1120613</v>
      </c>
      <c r="P46" s="28">
        <v>1211973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>
        <v>1125151</v>
      </c>
      <c r="N47" s="27">
        <v>1168287</v>
      </c>
      <c r="O47" s="27">
        <v>1154076</v>
      </c>
      <c r="P47" s="28">
        <v>1175029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>
        <v>1141477</v>
      </c>
      <c r="N48" s="27">
        <v>1107380</v>
      </c>
      <c r="O48" s="27">
        <v>1098928</v>
      </c>
      <c r="P48" s="28">
        <v>1119681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>
        <v>1110587</v>
      </c>
      <c r="N49" s="27">
        <v>1110503</v>
      </c>
      <c r="O49" s="27">
        <v>1136031</v>
      </c>
      <c r="P49" s="28">
        <v>1067871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>
        <v>1055701</v>
      </c>
      <c r="N50" s="27">
        <v>1129396</v>
      </c>
      <c r="O50" s="27">
        <v>1143879</v>
      </c>
      <c r="P50" s="28">
        <v>1161147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>
        <v>989249</v>
      </c>
      <c r="N51" s="27">
        <v>1096961</v>
      </c>
      <c r="O51" s="27">
        <v>1122053</v>
      </c>
      <c r="P51" s="28">
        <v>1107545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>
        <v>1010615</v>
      </c>
      <c r="N52" s="27">
        <v>1051423</v>
      </c>
      <c r="O52" s="27">
        <v>1115345</v>
      </c>
      <c r="P52" s="28">
        <v>1176825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>
        <v>961535</v>
      </c>
      <c r="N53" s="27">
        <v>916405</v>
      </c>
      <c r="O53" s="27">
        <v>951926</v>
      </c>
      <c r="P53" s="28">
        <v>1050638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>
        <v>899415</v>
      </c>
      <c r="N54" s="27">
        <v>934790</v>
      </c>
      <c r="O54" s="27">
        <v>905415</v>
      </c>
      <c r="P54" s="28">
        <v>1045490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>
        <v>876184</v>
      </c>
      <c r="N55" s="27">
        <v>870862</v>
      </c>
      <c r="O55" s="27">
        <v>996790</v>
      </c>
      <c r="P55" s="28">
        <v>864314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>
        <v>792329</v>
      </c>
      <c r="N56" s="27">
        <v>866533</v>
      </c>
      <c r="O56" s="27">
        <v>852635</v>
      </c>
      <c r="P56" s="28">
        <v>930476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>
        <v>735816</v>
      </c>
      <c r="N57" s="27">
        <v>793691</v>
      </c>
      <c r="O57" s="27">
        <v>831824</v>
      </c>
      <c r="P57" s="28">
        <v>807174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>
        <v>734699</v>
      </c>
      <c r="N58" s="27">
        <v>771202</v>
      </c>
      <c r="O58" s="27">
        <v>795985</v>
      </c>
      <c r="P58" s="28">
        <v>834050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>
        <v>707319</v>
      </c>
      <c r="N59" s="27">
        <v>669252</v>
      </c>
      <c r="O59" s="27">
        <v>693346</v>
      </c>
      <c r="P59" s="28">
        <v>755398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>
        <v>623984</v>
      </c>
      <c r="N60" s="27">
        <v>674018</v>
      </c>
      <c r="O60" s="27">
        <v>692883</v>
      </c>
      <c r="P60" s="28">
        <v>709401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>
        <v>630052</v>
      </c>
      <c r="N61" s="27">
        <v>556333</v>
      </c>
      <c r="O61" s="27">
        <v>673102</v>
      </c>
      <c r="P61" s="28">
        <v>655251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>
        <v>548494</v>
      </c>
      <c r="N62" s="27">
        <v>566968</v>
      </c>
      <c r="O62" s="27">
        <v>602708</v>
      </c>
      <c r="P62" s="28">
        <v>703608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>
        <v>460288</v>
      </c>
      <c r="N63" s="27">
        <v>443806</v>
      </c>
      <c r="O63" s="27">
        <v>498639</v>
      </c>
      <c r="P63" s="28">
        <v>514432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>
        <v>419951</v>
      </c>
      <c r="N64" s="27">
        <v>485792</v>
      </c>
      <c r="O64" s="27">
        <v>476145</v>
      </c>
      <c r="P64" s="28">
        <v>542232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>
        <v>401447</v>
      </c>
      <c r="N65" s="27">
        <v>388747</v>
      </c>
      <c r="O65" s="27">
        <v>450193</v>
      </c>
      <c r="P65" s="28">
        <v>462086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>
        <v>345429</v>
      </c>
      <c r="N66" s="27">
        <v>353380</v>
      </c>
      <c r="O66" s="27">
        <v>378861</v>
      </c>
      <c r="P66" s="28">
        <v>432212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>
        <v>255796</v>
      </c>
      <c r="N67" s="27">
        <v>320320</v>
      </c>
      <c r="O67" s="27">
        <v>345243</v>
      </c>
      <c r="P67" s="28">
        <v>316653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>
        <v>240046</v>
      </c>
      <c r="N68" s="27">
        <v>243567</v>
      </c>
      <c r="O68" s="27">
        <v>243970</v>
      </c>
      <c r="P68" s="28">
        <v>278057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>
        <v>215851</v>
      </c>
      <c r="N69" s="27">
        <v>222866</v>
      </c>
      <c r="O69" s="27">
        <v>249920</v>
      </c>
      <c r="P69" s="28">
        <v>263312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>
        <v>171576</v>
      </c>
      <c r="N70" s="27">
        <v>189687</v>
      </c>
      <c r="O70" s="27">
        <v>208829</v>
      </c>
      <c r="P70" s="28">
        <v>236127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>
        <v>167735</v>
      </c>
      <c r="N71" s="27">
        <v>183014</v>
      </c>
      <c r="O71" s="27">
        <v>183300</v>
      </c>
      <c r="P71" s="28">
        <v>202098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>
        <v>148476</v>
      </c>
      <c r="N72" s="27">
        <v>158604</v>
      </c>
      <c r="O72" s="27">
        <v>140016</v>
      </c>
      <c r="P72" s="28">
        <v>187786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>
        <v>145487</v>
      </c>
      <c r="N73" s="27">
        <v>118914</v>
      </c>
      <c r="O73" s="27">
        <v>119245</v>
      </c>
      <c r="P73" s="28">
        <v>149850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>
        <v>118689</v>
      </c>
      <c r="N74" s="27">
        <v>138783</v>
      </c>
      <c r="O74" s="27">
        <v>110136</v>
      </c>
      <c r="P74" s="28">
        <v>129271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>
        <v>103322</v>
      </c>
      <c r="N75" s="27">
        <v>91168</v>
      </c>
      <c r="O75" s="27">
        <v>119496</v>
      </c>
      <c r="P75" s="28">
        <v>100694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>
        <v>74496</v>
      </c>
      <c r="N76" s="27">
        <v>92069</v>
      </c>
      <c r="O76" s="27">
        <v>99706</v>
      </c>
      <c r="P76" s="28">
        <v>107611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>
        <v>83080</v>
      </c>
      <c r="N77" s="27">
        <v>77089</v>
      </c>
      <c r="O77" s="27">
        <v>81274</v>
      </c>
      <c r="P77" s="28">
        <v>98648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>
        <v>59888</v>
      </c>
      <c r="N78" s="27">
        <v>82825</v>
      </c>
      <c r="O78" s="27">
        <v>68211</v>
      </c>
      <c r="P78" s="28">
        <v>83470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>
        <v>40068</v>
      </c>
      <c r="N79" s="27">
        <v>58700</v>
      </c>
      <c r="O79" s="27">
        <v>58951</v>
      </c>
      <c r="P79" s="28">
        <v>58821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>
        <v>40252</v>
      </c>
      <c r="N80" s="27">
        <v>45095</v>
      </c>
      <c r="O80" s="27">
        <v>62703</v>
      </c>
      <c r="P80" s="28">
        <v>61186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>
        <v>41990</v>
      </c>
      <c r="N81" s="27">
        <v>32557</v>
      </c>
      <c r="O81" s="27">
        <v>41980</v>
      </c>
      <c r="P81" s="28">
        <v>53050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>
        <v>24765</v>
      </c>
      <c r="N82" s="27">
        <v>35163</v>
      </c>
      <c r="O82" s="27">
        <v>37657</v>
      </c>
      <c r="P82" s="28">
        <v>28886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>
        <v>20927</v>
      </c>
      <c r="N83" s="27">
        <v>26161</v>
      </c>
      <c r="O83" s="27">
        <v>33292</v>
      </c>
      <c r="P83" s="28">
        <v>29123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>
        <v>27905</v>
      </c>
      <c r="N84" s="27">
        <v>17924</v>
      </c>
      <c r="O84" s="27">
        <v>20901</v>
      </c>
      <c r="P84" s="28">
        <v>27737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>
        <v>16911</v>
      </c>
      <c r="N85" s="27">
        <v>15631</v>
      </c>
      <c r="O85" s="27">
        <v>14257</v>
      </c>
      <c r="P85" s="28">
        <v>24035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>
        <v>16249</v>
      </c>
      <c r="N86" s="27">
        <v>17984</v>
      </c>
      <c r="O86" s="27">
        <v>14510</v>
      </c>
      <c r="P86" s="28">
        <v>21192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>
        <v>17055</v>
      </c>
      <c r="N87" s="27">
        <v>12713</v>
      </c>
      <c r="O87" s="27">
        <v>12528</v>
      </c>
      <c r="P87" s="28">
        <v>12383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>
        <v>11207</v>
      </c>
      <c r="N88" s="27">
        <v>7274</v>
      </c>
      <c r="O88" s="27">
        <v>8792</v>
      </c>
      <c r="P88" s="28">
        <v>10090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>
        <v>4387</v>
      </c>
      <c r="N89" s="27">
        <v>8345</v>
      </c>
      <c r="O89" s="27">
        <v>6540</v>
      </c>
      <c r="P89" s="28">
        <v>9674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>
        <v>7542</v>
      </c>
      <c r="N90" s="27">
        <v>7303</v>
      </c>
      <c r="O90" s="27">
        <v>2788</v>
      </c>
      <c r="P90" s="28">
        <v>7123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>
        <v>2959</v>
      </c>
      <c r="N91" s="27">
        <v>3399</v>
      </c>
      <c r="O91" s="27">
        <v>5329</v>
      </c>
      <c r="P91" s="28">
        <v>4405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>
        <v>19922</v>
      </c>
      <c r="N92" s="29">
        <v>9678</v>
      </c>
      <c r="O92" s="29">
        <v>8495</v>
      </c>
      <c r="P92" s="30">
        <v>12666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54805125</v>
      </c>
      <c r="N94" s="32">
        <f>SUM(N2:N92)</f>
        <v>55392566</v>
      </c>
      <c r="O94" s="32">
        <f>SUM(O2:O92)</f>
        <v>55547892</v>
      </c>
      <c r="P94" s="33">
        <f>SUM(P2:P92)</f>
        <v>56617217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5"/>
    </row>
    <row r="99" spans="12:12" x14ac:dyDescent="0.3">
      <c r="L99" s="85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69">
    <tabColor theme="9" tint="-0.249977111117893"/>
  </sheetPr>
  <dimension ref="A1:P99"/>
  <sheetViews>
    <sheetView zoomScaleNormal="100" workbookViewId="0">
      <pane xSplit="1" ySplit="1" topLeftCell="B79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/>
      <c r="N2" s="27"/>
      <c r="O2" s="27"/>
      <c r="P2" s="28"/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/>
      <c r="N3" s="27"/>
      <c r="O3" s="27"/>
      <c r="P3" s="28"/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/>
      <c r="N4" s="27"/>
      <c r="O4" s="27"/>
      <c r="P4" s="28"/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/>
      <c r="N5" s="27"/>
      <c r="O5" s="27"/>
      <c r="P5" s="28"/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/>
      <c r="N6" s="27"/>
      <c r="O6" s="27"/>
      <c r="P6" s="28"/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/>
      <c r="N7" s="27"/>
      <c r="O7" s="27"/>
      <c r="P7" s="28"/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/>
      <c r="N8" s="27"/>
      <c r="O8" s="27"/>
      <c r="P8" s="28"/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/>
      <c r="N9" s="27"/>
      <c r="O9" s="27"/>
      <c r="P9" s="28"/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/>
      <c r="N10" s="27"/>
      <c r="O10" s="27"/>
      <c r="P10" s="28"/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/>
      <c r="N11" s="27"/>
      <c r="O11" s="27"/>
      <c r="P11" s="28"/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/>
      <c r="N12" s="27"/>
      <c r="O12" s="27"/>
      <c r="P12" s="28"/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/>
      <c r="N13" s="27"/>
      <c r="O13" s="27"/>
      <c r="P13" s="28"/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/>
      <c r="N14" s="27"/>
      <c r="O14" s="27"/>
      <c r="P14" s="28"/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/>
      <c r="N15" s="27"/>
      <c r="O15" s="27"/>
      <c r="P15" s="28"/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/>
      <c r="N16" s="27"/>
      <c r="O16" s="27"/>
      <c r="P16" s="28"/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/>
      <c r="N17" s="27"/>
      <c r="O17" s="27"/>
      <c r="P17" s="28"/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/>
      <c r="N18" s="27"/>
      <c r="O18" s="27"/>
      <c r="P18" s="28"/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/>
      <c r="N19" s="27"/>
      <c r="O19" s="27"/>
      <c r="P19" s="28"/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/>
      <c r="N20" s="27"/>
      <c r="O20" s="27"/>
      <c r="P20" s="28"/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/>
      <c r="N21" s="27"/>
      <c r="O21" s="27"/>
      <c r="P21" s="28"/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/>
      <c r="N22" s="27"/>
      <c r="O22" s="27"/>
      <c r="P22" s="28"/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/>
      <c r="N23" s="27"/>
      <c r="O23" s="27"/>
      <c r="P23" s="28"/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/>
      <c r="N24" s="27"/>
      <c r="O24" s="27"/>
      <c r="P24" s="28"/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/>
      <c r="N25" s="27"/>
      <c r="O25" s="27"/>
      <c r="P25" s="28"/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/>
      <c r="N26" s="27"/>
      <c r="O26" s="27"/>
      <c r="P26" s="28"/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/>
      <c r="N27" s="27"/>
      <c r="O27" s="27"/>
      <c r="P27" s="28"/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/>
      <c r="N28" s="27"/>
      <c r="O28" s="27"/>
      <c r="P28" s="28"/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/>
      <c r="N29" s="27"/>
      <c r="O29" s="27"/>
      <c r="P29" s="28"/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/>
      <c r="N30" s="27"/>
      <c r="O30" s="27"/>
      <c r="P30" s="28"/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/>
      <c r="N31" s="27"/>
      <c r="O31" s="27"/>
      <c r="P31" s="28"/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/>
      <c r="N32" s="27"/>
      <c r="O32" s="27"/>
      <c r="P32" s="28"/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/>
      <c r="N33" s="27"/>
      <c r="O33" s="27"/>
      <c r="P33" s="28"/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/>
      <c r="N34" s="27"/>
      <c r="O34" s="27"/>
      <c r="P34" s="28"/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/>
      <c r="N35" s="27"/>
      <c r="O35" s="27"/>
      <c r="P35" s="28"/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/>
      <c r="N36" s="27"/>
      <c r="O36" s="27"/>
      <c r="P36" s="28"/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/>
      <c r="N37" s="27"/>
      <c r="O37" s="27"/>
      <c r="P37" s="28"/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/>
      <c r="N38" s="27"/>
      <c r="O38" s="27"/>
      <c r="P38" s="28"/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/>
      <c r="N39" s="27"/>
      <c r="O39" s="27"/>
      <c r="P39" s="28"/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/>
      <c r="N40" s="27"/>
      <c r="O40" s="27"/>
      <c r="P40" s="28"/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/>
      <c r="N41" s="27"/>
      <c r="O41" s="27"/>
      <c r="P41" s="28"/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/>
      <c r="N42" s="27"/>
      <c r="O42" s="27"/>
      <c r="P42" s="28"/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/>
      <c r="N43" s="27"/>
      <c r="O43" s="27"/>
      <c r="P43" s="28"/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/>
      <c r="N44" s="27"/>
      <c r="O44" s="27"/>
      <c r="P44" s="28"/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/>
      <c r="N45" s="27"/>
      <c r="O45" s="27"/>
      <c r="P45" s="28"/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/>
      <c r="N46" s="27"/>
      <c r="O46" s="27"/>
      <c r="P46" s="28"/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/>
      <c r="N47" s="27"/>
      <c r="O47" s="27"/>
      <c r="P47" s="28"/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/>
      <c r="N48" s="27"/>
      <c r="O48" s="27"/>
      <c r="P48" s="28"/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/>
      <c r="N49" s="27"/>
      <c r="O49" s="27"/>
      <c r="P49" s="28"/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/>
      <c r="N50" s="27"/>
      <c r="O50" s="27"/>
      <c r="P50" s="28"/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/>
      <c r="N51" s="27"/>
      <c r="O51" s="27"/>
      <c r="P51" s="28"/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/>
      <c r="N52" s="27"/>
      <c r="O52" s="27"/>
      <c r="P52" s="28"/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/>
      <c r="N53" s="27"/>
      <c r="O53" s="27"/>
      <c r="P53" s="28"/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/>
      <c r="N54" s="27"/>
      <c r="O54" s="27"/>
      <c r="P54" s="28"/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/>
      <c r="N55" s="27"/>
      <c r="O55" s="27"/>
      <c r="P55" s="28"/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/>
      <c r="N56" s="27"/>
      <c r="O56" s="27"/>
      <c r="P56" s="28"/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/>
      <c r="N57" s="27"/>
      <c r="O57" s="27"/>
      <c r="P57" s="28"/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/>
      <c r="N58" s="27"/>
      <c r="O58" s="27"/>
      <c r="P58" s="28"/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/>
      <c r="N59" s="27"/>
      <c r="O59" s="27"/>
      <c r="P59" s="28"/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/>
      <c r="N60" s="27"/>
      <c r="O60" s="27"/>
      <c r="P60" s="28"/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/>
      <c r="N61" s="27"/>
      <c r="O61" s="27"/>
      <c r="P61" s="28"/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/>
      <c r="N62" s="27"/>
      <c r="O62" s="27"/>
      <c r="P62" s="28"/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/>
      <c r="N63" s="27"/>
      <c r="O63" s="27"/>
      <c r="P63" s="28"/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/>
      <c r="N64" s="27"/>
      <c r="O64" s="27"/>
      <c r="P64" s="28"/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/>
      <c r="N65" s="27"/>
      <c r="O65" s="27"/>
      <c r="P65" s="28"/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/>
      <c r="N66" s="27"/>
      <c r="O66" s="27"/>
      <c r="P66" s="28"/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/>
      <c r="N67" s="27"/>
      <c r="O67" s="27"/>
      <c r="P67" s="28"/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/>
      <c r="N68" s="27"/>
      <c r="O68" s="27"/>
      <c r="P68" s="28"/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/>
      <c r="N69" s="27"/>
      <c r="O69" s="27"/>
      <c r="P69" s="28"/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/>
      <c r="N70" s="27"/>
      <c r="O70" s="27"/>
      <c r="P70" s="28"/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/>
      <c r="N71" s="27"/>
      <c r="O71" s="27"/>
      <c r="P71" s="28"/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/>
      <c r="N72" s="27"/>
      <c r="O72" s="27"/>
      <c r="P72" s="28"/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/>
      <c r="N73" s="27"/>
      <c r="O73" s="27"/>
      <c r="P73" s="28"/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/>
      <c r="N74" s="27"/>
      <c r="O74" s="27"/>
      <c r="P74" s="28"/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/>
      <c r="N75" s="27"/>
      <c r="O75" s="27"/>
      <c r="P75" s="28"/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/>
      <c r="N76" s="27"/>
      <c r="O76" s="27"/>
      <c r="P76" s="28"/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/>
      <c r="N77" s="27"/>
      <c r="O77" s="27"/>
      <c r="P77" s="28"/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/>
      <c r="N78" s="27"/>
      <c r="O78" s="27"/>
      <c r="P78" s="28"/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/>
      <c r="N79" s="27"/>
      <c r="O79" s="27"/>
      <c r="P79" s="28"/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/>
      <c r="N80" s="27"/>
      <c r="O80" s="27"/>
      <c r="P80" s="28"/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/>
      <c r="N81" s="27"/>
      <c r="O81" s="27"/>
      <c r="P81" s="28"/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/>
      <c r="N82" s="27"/>
      <c r="O82" s="27"/>
      <c r="P82" s="28"/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/>
      <c r="N83" s="27"/>
      <c r="O83" s="27"/>
      <c r="P83" s="28"/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/>
      <c r="N84" s="27"/>
      <c r="O84" s="27"/>
      <c r="P84" s="28"/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/>
      <c r="N85" s="27"/>
      <c r="O85" s="27"/>
      <c r="P85" s="28"/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/>
      <c r="N86" s="27"/>
      <c r="O86" s="27"/>
      <c r="P86" s="28"/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/>
      <c r="N87" s="27"/>
      <c r="O87" s="27"/>
      <c r="P87" s="28"/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/>
      <c r="N88" s="27"/>
      <c r="O88" s="27"/>
      <c r="P88" s="28"/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/>
      <c r="N89" s="27"/>
      <c r="O89" s="27"/>
      <c r="P89" s="28"/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/>
      <c r="N90" s="27"/>
      <c r="O90" s="27"/>
      <c r="P90" s="28"/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/>
      <c r="N91" s="27"/>
      <c r="O91" s="27"/>
      <c r="P91" s="28"/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/>
      <c r="N92" s="29"/>
      <c r="O92" s="29"/>
      <c r="P92" s="30"/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0</v>
      </c>
      <c r="N94" s="32">
        <f>SUM(N2:N92)</f>
        <v>0</v>
      </c>
      <c r="O94" s="32">
        <f>SUM(O2:O92)</f>
        <v>0</v>
      </c>
      <c r="P94" s="33">
        <f>SUM(P2:P92)</f>
        <v>0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70">
    <tabColor theme="9" tint="-0.249977111117893"/>
  </sheetPr>
  <dimension ref="A1:P99"/>
  <sheetViews>
    <sheetView zoomScaleNormal="100" workbookViewId="0">
      <pane xSplit="1" ySplit="1" topLeftCell="B55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/>
      <c r="N2" s="27"/>
      <c r="O2" s="27"/>
      <c r="P2" s="28"/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/>
      <c r="N3" s="27"/>
      <c r="O3" s="27"/>
      <c r="P3" s="28"/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/>
      <c r="N4" s="27"/>
      <c r="O4" s="27"/>
      <c r="P4" s="28"/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/>
      <c r="N5" s="27"/>
      <c r="O5" s="27"/>
      <c r="P5" s="28"/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/>
      <c r="N6" s="27"/>
      <c r="O6" s="27"/>
      <c r="P6" s="28"/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/>
      <c r="N7" s="27"/>
      <c r="O7" s="27"/>
      <c r="P7" s="28"/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/>
      <c r="N8" s="27"/>
      <c r="O8" s="27"/>
      <c r="P8" s="28"/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/>
      <c r="N9" s="27"/>
      <c r="O9" s="27"/>
      <c r="P9" s="28"/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/>
      <c r="N10" s="27"/>
      <c r="O10" s="27"/>
      <c r="P10" s="28"/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/>
      <c r="N11" s="27"/>
      <c r="O11" s="27"/>
      <c r="P11" s="28"/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/>
      <c r="N12" s="27"/>
      <c r="O12" s="27"/>
      <c r="P12" s="28"/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/>
      <c r="N13" s="27"/>
      <c r="O13" s="27"/>
      <c r="P13" s="28"/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/>
      <c r="N14" s="27"/>
      <c r="O14" s="27"/>
      <c r="P14" s="28"/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/>
      <c r="N15" s="27"/>
      <c r="O15" s="27"/>
      <c r="P15" s="28"/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/>
      <c r="N16" s="27"/>
      <c r="O16" s="27"/>
      <c r="P16" s="28"/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/>
      <c r="N17" s="27"/>
      <c r="O17" s="27"/>
      <c r="P17" s="28"/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/>
      <c r="N18" s="27"/>
      <c r="O18" s="27"/>
      <c r="P18" s="28"/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/>
      <c r="N19" s="27"/>
      <c r="O19" s="27"/>
      <c r="P19" s="28"/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/>
      <c r="N20" s="27"/>
      <c r="O20" s="27"/>
      <c r="P20" s="28"/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/>
      <c r="N21" s="27"/>
      <c r="O21" s="27"/>
      <c r="P21" s="28"/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/>
      <c r="N22" s="27"/>
      <c r="O22" s="27"/>
      <c r="P22" s="28"/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/>
      <c r="N23" s="27"/>
      <c r="O23" s="27"/>
      <c r="P23" s="28"/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/>
      <c r="N24" s="27"/>
      <c r="O24" s="27"/>
      <c r="P24" s="28"/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/>
      <c r="N25" s="27"/>
      <c r="O25" s="27"/>
      <c r="P25" s="28"/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/>
      <c r="N26" s="27"/>
      <c r="O26" s="27"/>
      <c r="P26" s="28"/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/>
      <c r="N27" s="27"/>
      <c r="O27" s="27"/>
      <c r="P27" s="28"/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/>
      <c r="N28" s="27"/>
      <c r="O28" s="27"/>
      <c r="P28" s="28"/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/>
      <c r="N29" s="27"/>
      <c r="O29" s="27"/>
      <c r="P29" s="28"/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/>
      <c r="N30" s="27"/>
      <c r="O30" s="27"/>
      <c r="P30" s="28"/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/>
      <c r="N31" s="27"/>
      <c r="O31" s="27"/>
      <c r="P31" s="28"/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/>
      <c r="N32" s="27"/>
      <c r="O32" s="27"/>
      <c r="P32" s="28"/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/>
      <c r="N33" s="27"/>
      <c r="O33" s="27"/>
      <c r="P33" s="28"/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/>
      <c r="N34" s="27"/>
      <c r="O34" s="27"/>
      <c r="P34" s="28"/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/>
      <c r="N35" s="27"/>
      <c r="O35" s="27"/>
      <c r="P35" s="28"/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/>
      <c r="N36" s="27"/>
      <c r="O36" s="27"/>
      <c r="P36" s="28"/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/>
      <c r="N37" s="27"/>
      <c r="O37" s="27"/>
      <c r="P37" s="28"/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/>
      <c r="N38" s="27"/>
      <c r="O38" s="27"/>
      <c r="P38" s="28"/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/>
      <c r="N39" s="27"/>
      <c r="O39" s="27"/>
      <c r="P39" s="28"/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/>
      <c r="N40" s="27"/>
      <c r="O40" s="27"/>
      <c r="P40" s="28"/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/>
      <c r="N41" s="27"/>
      <c r="O41" s="27"/>
      <c r="P41" s="28"/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/>
      <c r="N42" s="27"/>
      <c r="O42" s="27"/>
      <c r="P42" s="28"/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/>
      <c r="N43" s="27"/>
      <c r="O43" s="27"/>
      <c r="P43" s="28"/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/>
      <c r="N44" s="27"/>
      <c r="O44" s="27"/>
      <c r="P44" s="28"/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/>
      <c r="N45" s="27"/>
      <c r="O45" s="27"/>
      <c r="P45" s="28"/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/>
      <c r="N46" s="27"/>
      <c r="O46" s="27"/>
      <c r="P46" s="28"/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/>
      <c r="N47" s="27"/>
      <c r="O47" s="27"/>
      <c r="P47" s="28"/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/>
      <c r="N48" s="27"/>
      <c r="O48" s="27"/>
      <c r="P48" s="28"/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/>
      <c r="N49" s="27"/>
      <c r="O49" s="27"/>
      <c r="P49" s="28"/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/>
      <c r="N50" s="27"/>
      <c r="O50" s="27"/>
      <c r="P50" s="28"/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/>
      <c r="N51" s="27"/>
      <c r="O51" s="27"/>
      <c r="P51" s="28"/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/>
      <c r="N52" s="27"/>
      <c r="O52" s="27"/>
      <c r="P52" s="28"/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/>
      <c r="N53" s="27"/>
      <c r="O53" s="27"/>
      <c r="P53" s="28"/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/>
      <c r="N54" s="27"/>
      <c r="O54" s="27"/>
      <c r="P54" s="28"/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/>
      <c r="N55" s="27"/>
      <c r="O55" s="27"/>
      <c r="P55" s="28"/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/>
      <c r="N56" s="27"/>
      <c r="O56" s="27"/>
      <c r="P56" s="28"/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/>
      <c r="N57" s="27"/>
      <c r="O57" s="27"/>
      <c r="P57" s="28"/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/>
      <c r="N58" s="27"/>
      <c r="O58" s="27"/>
      <c r="P58" s="28"/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/>
      <c r="N59" s="27"/>
      <c r="O59" s="27"/>
      <c r="P59" s="28"/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/>
      <c r="N60" s="27"/>
      <c r="O60" s="27"/>
      <c r="P60" s="28"/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/>
      <c r="N61" s="27"/>
      <c r="O61" s="27"/>
      <c r="P61" s="28"/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/>
      <c r="N62" s="27"/>
      <c r="O62" s="27"/>
      <c r="P62" s="28"/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/>
      <c r="N63" s="27"/>
      <c r="O63" s="27"/>
      <c r="P63" s="28"/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/>
      <c r="N64" s="27"/>
      <c r="O64" s="27"/>
      <c r="P64" s="28"/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/>
      <c r="N65" s="27"/>
      <c r="O65" s="27"/>
      <c r="P65" s="28"/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/>
      <c r="N66" s="27"/>
      <c r="O66" s="27"/>
      <c r="P66" s="28"/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/>
      <c r="N67" s="27"/>
      <c r="O67" s="27"/>
      <c r="P67" s="28"/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/>
      <c r="N68" s="27"/>
      <c r="O68" s="27"/>
      <c r="P68" s="28"/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/>
      <c r="N69" s="27"/>
      <c r="O69" s="27"/>
      <c r="P69" s="28"/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/>
      <c r="N70" s="27"/>
      <c r="O70" s="27"/>
      <c r="P70" s="28"/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/>
      <c r="N71" s="27"/>
      <c r="O71" s="27"/>
      <c r="P71" s="28"/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/>
      <c r="N72" s="27"/>
      <c r="O72" s="27"/>
      <c r="P72" s="28"/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/>
      <c r="N73" s="27"/>
      <c r="O73" s="27"/>
      <c r="P73" s="28"/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/>
      <c r="N74" s="27"/>
      <c r="O74" s="27"/>
      <c r="P74" s="28"/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/>
      <c r="N75" s="27"/>
      <c r="O75" s="27"/>
      <c r="P75" s="28"/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/>
      <c r="N76" s="27"/>
      <c r="O76" s="27"/>
      <c r="P76" s="28"/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/>
      <c r="N77" s="27"/>
      <c r="O77" s="27"/>
      <c r="P77" s="28"/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/>
      <c r="N78" s="27"/>
      <c r="O78" s="27"/>
      <c r="P78" s="28"/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/>
      <c r="N79" s="27"/>
      <c r="O79" s="27"/>
      <c r="P79" s="28"/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/>
      <c r="N80" s="27"/>
      <c r="O80" s="27"/>
      <c r="P80" s="28"/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/>
      <c r="N81" s="27"/>
      <c r="O81" s="27"/>
      <c r="P81" s="28"/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/>
      <c r="N82" s="27"/>
      <c r="O82" s="27"/>
      <c r="P82" s="28"/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/>
      <c r="N83" s="27"/>
      <c r="O83" s="27"/>
      <c r="P83" s="28"/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/>
      <c r="N84" s="27"/>
      <c r="O84" s="27"/>
      <c r="P84" s="28"/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/>
      <c r="N85" s="27"/>
      <c r="O85" s="27"/>
      <c r="P85" s="28"/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/>
      <c r="N86" s="27"/>
      <c r="O86" s="27"/>
      <c r="P86" s="28"/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/>
      <c r="N87" s="27"/>
      <c r="O87" s="27"/>
      <c r="P87" s="28"/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/>
      <c r="N88" s="27"/>
      <c r="O88" s="27"/>
      <c r="P88" s="28"/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/>
      <c r="N89" s="27"/>
      <c r="O89" s="27"/>
      <c r="P89" s="28"/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/>
      <c r="N90" s="27"/>
      <c r="O90" s="27"/>
      <c r="P90" s="28"/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/>
      <c r="N91" s="27"/>
      <c r="O91" s="27"/>
      <c r="P91" s="28"/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/>
      <c r="N92" s="29"/>
      <c r="O92" s="29"/>
      <c r="P92" s="30"/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0</v>
      </c>
      <c r="N94" s="32">
        <f>SUM(N2:N92)</f>
        <v>0</v>
      </c>
      <c r="O94" s="32">
        <f>SUM(O2:O92)</f>
        <v>0</v>
      </c>
      <c r="P94" s="33">
        <f>SUM(P2:P92)</f>
        <v>0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71">
    <tabColor theme="9" tint="-0.249977111117893"/>
  </sheetPr>
  <dimension ref="A1:P99"/>
  <sheetViews>
    <sheetView zoomScaleNormal="100" workbookViewId="0">
      <pane xSplit="1" ySplit="1" topLeftCell="B79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>
        <v>0</v>
      </c>
      <c r="N18" s="27">
        <v>1</v>
      </c>
      <c r="O18" s="27">
        <v>3</v>
      </c>
      <c r="P18" s="28">
        <v>2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>
        <v>6.0008056394763347</v>
      </c>
      <c r="N19" s="27">
        <v>4</v>
      </c>
      <c r="O19" s="27">
        <v>8</v>
      </c>
      <c r="P19" s="28">
        <v>8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>
        <v>9.0012084592145012</v>
      </c>
      <c r="N20" s="27">
        <v>8</v>
      </c>
      <c r="O20" s="27">
        <v>12</v>
      </c>
      <c r="P20" s="28">
        <v>14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>
        <v>16.002014098690836</v>
      </c>
      <c r="N21" s="27">
        <v>24</v>
      </c>
      <c r="O21" s="27">
        <v>26</v>
      </c>
      <c r="P21" s="28">
        <v>20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>
        <v>28.003625377643505</v>
      </c>
      <c r="N22" s="27">
        <v>25</v>
      </c>
      <c r="O22" s="27">
        <v>25</v>
      </c>
      <c r="P22" s="28">
        <v>26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>
        <v>28.00375965088956</v>
      </c>
      <c r="N23" s="27">
        <v>29</v>
      </c>
      <c r="O23" s="27">
        <v>45</v>
      </c>
      <c r="P23" s="28">
        <v>34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>
        <v>42.005505203088283</v>
      </c>
      <c r="N24" s="27">
        <v>39</v>
      </c>
      <c r="O24" s="27">
        <v>32</v>
      </c>
      <c r="P24" s="28">
        <v>28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>
        <v>53.006847935548841</v>
      </c>
      <c r="N25" s="27">
        <v>47</v>
      </c>
      <c r="O25" s="27">
        <v>42</v>
      </c>
      <c r="P25" s="28">
        <v>51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>
        <v>62.008190668009398</v>
      </c>
      <c r="N26" s="27">
        <v>56</v>
      </c>
      <c r="O26" s="27">
        <v>54</v>
      </c>
      <c r="P26" s="28">
        <v>49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>
        <v>74.009801946962071</v>
      </c>
      <c r="N27" s="27">
        <v>73</v>
      </c>
      <c r="O27" s="27">
        <v>71</v>
      </c>
      <c r="P27" s="28">
        <v>67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>
        <v>85.01087613293052</v>
      </c>
      <c r="N28" s="27">
        <v>68</v>
      </c>
      <c r="O28" s="27">
        <v>82</v>
      </c>
      <c r="P28" s="28">
        <v>66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>
        <v>71.009399127223901</v>
      </c>
      <c r="N29" s="27">
        <v>93</v>
      </c>
      <c r="O29" s="27">
        <v>88</v>
      </c>
      <c r="P29" s="28">
        <v>112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>
        <v>104.01315877811346</v>
      </c>
      <c r="N30" s="27">
        <v>76</v>
      </c>
      <c r="O30" s="27">
        <v>104</v>
      </c>
      <c r="P30" s="28">
        <v>85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>
        <v>99.013293051359511</v>
      </c>
      <c r="N31" s="27">
        <v>102</v>
      </c>
      <c r="O31" s="27">
        <v>103</v>
      </c>
      <c r="P31" s="28">
        <v>95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>
        <v>118.01557569654247</v>
      </c>
      <c r="N32" s="27">
        <v>130</v>
      </c>
      <c r="O32" s="27">
        <v>119</v>
      </c>
      <c r="P32" s="28">
        <v>97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>
        <v>135.0178583417254</v>
      </c>
      <c r="N33" s="27">
        <v>113</v>
      </c>
      <c r="O33" s="27">
        <v>137</v>
      </c>
      <c r="P33" s="28">
        <v>112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>
        <v>128.0166498825109</v>
      </c>
      <c r="N34" s="27">
        <v>116</v>
      </c>
      <c r="O34" s="27">
        <v>144</v>
      </c>
      <c r="P34" s="28">
        <v>119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>
        <v>142.0187982544478</v>
      </c>
      <c r="N35" s="27">
        <v>139</v>
      </c>
      <c r="O35" s="27">
        <v>142</v>
      </c>
      <c r="P35" s="28">
        <v>150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>
        <v>160.02067807989258</v>
      </c>
      <c r="N36" s="27">
        <v>137</v>
      </c>
      <c r="O36" s="27">
        <v>146</v>
      </c>
      <c r="P36" s="28">
        <v>160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>
        <v>147.01920107418596</v>
      </c>
      <c r="N37" s="27">
        <v>140</v>
      </c>
      <c r="O37" s="27">
        <v>165</v>
      </c>
      <c r="P37" s="28">
        <v>149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>
        <v>191.02470627727425</v>
      </c>
      <c r="N38" s="27">
        <v>176</v>
      </c>
      <c r="O38" s="27">
        <v>189</v>
      </c>
      <c r="P38" s="28">
        <v>157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>
        <v>182.02376636455188</v>
      </c>
      <c r="N39" s="27">
        <v>151</v>
      </c>
      <c r="O39" s="27">
        <v>196</v>
      </c>
      <c r="P39" s="28">
        <v>183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>
        <v>211.02779456193355</v>
      </c>
      <c r="N40" s="27">
        <v>177</v>
      </c>
      <c r="O40" s="27">
        <v>202</v>
      </c>
      <c r="P40" s="28">
        <v>195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>
        <v>223.02927156764014</v>
      </c>
      <c r="N41" s="27">
        <v>186</v>
      </c>
      <c r="O41" s="27">
        <v>244</v>
      </c>
      <c r="P41" s="28">
        <v>212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>
        <v>237.03088284659282</v>
      </c>
      <c r="N42" s="27">
        <v>244</v>
      </c>
      <c r="O42" s="27">
        <v>238</v>
      </c>
      <c r="P42" s="28">
        <v>280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>
        <v>254.03235985229944</v>
      </c>
      <c r="N43" s="27">
        <v>255</v>
      </c>
      <c r="O43" s="27">
        <v>274</v>
      </c>
      <c r="P43" s="28">
        <v>288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>
        <v>267.03423967774421</v>
      </c>
      <c r="N44" s="27">
        <v>264</v>
      </c>
      <c r="O44" s="27">
        <v>288</v>
      </c>
      <c r="P44" s="28">
        <v>303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>
        <v>288.03746223564957</v>
      </c>
      <c r="N45" s="27">
        <v>299</v>
      </c>
      <c r="O45" s="27">
        <v>328</v>
      </c>
      <c r="P45" s="28">
        <v>321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>
        <v>344.04431017119839</v>
      </c>
      <c r="N46" s="27">
        <v>326</v>
      </c>
      <c r="O46" s="27">
        <v>375</v>
      </c>
      <c r="P46" s="28">
        <v>375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>
        <v>372.04847264182609</v>
      </c>
      <c r="N47" s="27">
        <v>371</v>
      </c>
      <c r="O47" s="27">
        <v>401</v>
      </c>
      <c r="P47" s="28">
        <v>390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>
        <v>411.05303793219201</v>
      </c>
      <c r="N48" s="27">
        <v>441</v>
      </c>
      <c r="O48" s="27">
        <v>485</v>
      </c>
      <c r="P48" s="28">
        <v>462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>
        <v>454.05921450151055</v>
      </c>
      <c r="N49" s="27">
        <v>477</v>
      </c>
      <c r="O49" s="27">
        <v>484</v>
      </c>
      <c r="P49" s="28">
        <v>523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>
        <v>442.05760322255793</v>
      </c>
      <c r="N50" s="27">
        <v>456</v>
      </c>
      <c r="O50" s="27">
        <v>490</v>
      </c>
      <c r="P50" s="28">
        <v>529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>
        <v>509.06552534407518</v>
      </c>
      <c r="N51" s="27">
        <v>501</v>
      </c>
      <c r="O51" s="27">
        <v>604</v>
      </c>
      <c r="P51" s="28">
        <v>603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>
        <v>587.07559583752936</v>
      </c>
      <c r="N52" s="27">
        <v>611</v>
      </c>
      <c r="O52" s="27">
        <v>696</v>
      </c>
      <c r="P52" s="28">
        <v>708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>
        <v>598.07707284323601</v>
      </c>
      <c r="N53" s="27">
        <v>649</v>
      </c>
      <c r="O53" s="27">
        <v>704</v>
      </c>
      <c r="P53" s="28">
        <v>693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>
        <v>679.08700906344416</v>
      </c>
      <c r="N54" s="27">
        <v>685</v>
      </c>
      <c r="O54" s="27">
        <v>794</v>
      </c>
      <c r="P54" s="28">
        <v>819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>
        <v>788.10110775427995</v>
      </c>
      <c r="N55" s="27">
        <v>759</v>
      </c>
      <c r="O55" s="27">
        <v>828</v>
      </c>
      <c r="P55" s="28">
        <v>885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>
        <v>892.11466935213161</v>
      </c>
      <c r="N56" s="27">
        <v>850</v>
      </c>
      <c r="O56" s="27">
        <v>969</v>
      </c>
      <c r="P56" s="28">
        <v>936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>
        <v>889.11413225914737</v>
      </c>
      <c r="N57" s="27">
        <v>926</v>
      </c>
      <c r="O57" s="27">
        <v>1002</v>
      </c>
      <c r="P57" s="28">
        <v>1047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>
        <v>927.11936891574351</v>
      </c>
      <c r="N58" s="27">
        <v>984</v>
      </c>
      <c r="O58" s="27">
        <v>1079</v>
      </c>
      <c r="P58" s="28">
        <v>1151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>
        <v>1037.1331990600872</v>
      </c>
      <c r="N59" s="27">
        <v>1021</v>
      </c>
      <c r="O59" s="27">
        <v>1131</v>
      </c>
      <c r="P59" s="28">
        <v>1158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>
        <v>1046.1327962403491</v>
      </c>
      <c r="N60" s="27">
        <v>999</v>
      </c>
      <c r="O60" s="27">
        <v>1170</v>
      </c>
      <c r="P60" s="28">
        <v>1156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>
        <v>905.1138637126553</v>
      </c>
      <c r="N61" s="27">
        <v>834</v>
      </c>
      <c r="O61" s="27">
        <v>870</v>
      </c>
      <c r="P61" s="28">
        <v>792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>
        <v>421.05478348439073</v>
      </c>
      <c r="N62" s="27">
        <v>396</v>
      </c>
      <c r="O62" s="27">
        <v>452</v>
      </c>
      <c r="P62" s="28">
        <v>413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>
        <v>210.02752601544142</v>
      </c>
      <c r="N63" s="27">
        <v>231</v>
      </c>
      <c r="O63" s="27">
        <v>258</v>
      </c>
      <c r="P63" s="28">
        <v>300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>
        <v>169.02161799261498</v>
      </c>
      <c r="N64" s="27">
        <v>202</v>
      </c>
      <c r="O64" s="27">
        <v>217</v>
      </c>
      <c r="P64" s="28">
        <v>216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>
        <v>162.02108089963076</v>
      </c>
      <c r="N65" s="27">
        <v>163</v>
      </c>
      <c r="O65" s="27">
        <v>159</v>
      </c>
      <c r="P65" s="28">
        <v>156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>
        <v>106.01369587109768</v>
      </c>
      <c r="N66" s="27">
        <v>116</v>
      </c>
      <c r="O66" s="27">
        <v>116</v>
      </c>
      <c r="P66" s="28">
        <v>112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>
        <v>65.008593487747561</v>
      </c>
      <c r="N67" s="27">
        <v>80</v>
      </c>
      <c r="O67" s="27">
        <v>69</v>
      </c>
      <c r="P67" s="28">
        <v>61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>
        <v>44.005505203088283</v>
      </c>
      <c r="N68" s="27">
        <v>29</v>
      </c>
      <c r="O68" s="27">
        <v>39</v>
      </c>
      <c r="P68" s="28">
        <v>47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>
        <v>23.003088284659281</v>
      </c>
      <c r="N69" s="27">
        <v>25</v>
      </c>
      <c r="O69" s="27">
        <v>27</v>
      </c>
      <c r="P69" s="28">
        <v>25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>
        <v>14.00187982544478</v>
      </c>
      <c r="N70" s="27">
        <v>19</v>
      </c>
      <c r="O70" s="27">
        <v>13</v>
      </c>
      <c r="P70" s="28">
        <v>20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>
        <v>13.001745552198724</v>
      </c>
      <c r="N71" s="27">
        <v>16</v>
      </c>
      <c r="O71" s="27">
        <v>15</v>
      </c>
      <c r="P71" s="28">
        <v>15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>
        <v>8.0010741859684451</v>
      </c>
      <c r="N72" s="27">
        <v>10</v>
      </c>
      <c r="O72" s="27">
        <v>9</v>
      </c>
      <c r="P72" s="28">
        <v>10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>
        <v>7.0008056394763347</v>
      </c>
      <c r="N73" s="27">
        <v>5</v>
      </c>
      <c r="O73" s="27">
        <v>4</v>
      </c>
      <c r="P73" s="28">
        <v>4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>
        <v>8.0010741859684451</v>
      </c>
      <c r="N74" s="27">
        <v>7</v>
      </c>
      <c r="O74" s="27">
        <v>5</v>
      </c>
      <c r="P74" s="28">
        <v>3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>
        <v>1.0001342732460556</v>
      </c>
      <c r="N75" s="27">
        <v>2</v>
      </c>
      <c r="O75" s="27">
        <v>2</v>
      </c>
      <c r="P75" s="28">
        <v>4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>
        <v>4.0005370929842226</v>
      </c>
      <c r="N76" s="27">
        <v>1</v>
      </c>
      <c r="O76" s="27">
        <v>2</v>
      </c>
      <c r="P76" s="28">
        <v>3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>
        <v>4.0005370929842226</v>
      </c>
      <c r="N77" s="27">
        <v>2</v>
      </c>
      <c r="O77" s="27">
        <v>3</v>
      </c>
      <c r="P77" s="28">
        <v>6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>
        <v>2.0002685464921113</v>
      </c>
      <c r="N78" s="27">
        <v>2</v>
      </c>
      <c r="O78" s="27">
        <v>1</v>
      </c>
      <c r="P78" s="28">
        <v>4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>
        <v>3.0002685464921113</v>
      </c>
      <c r="N79" s="27">
        <v>0</v>
      </c>
      <c r="O79" s="27">
        <v>2</v>
      </c>
      <c r="P79" s="28">
        <v>1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>
        <v>3.0004028197381674</v>
      </c>
      <c r="N80" s="27">
        <v>3</v>
      </c>
      <c r="O80" s="27">
        <v>4</v>
      </c>
      <c r="P80" s="28">
        <v>2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>
        <v>1.0001342732460556</v>
      </c>
      <c r="N81" s="27">
        <v>0</v>
      </c>
      <c r="O81" s="27">
        <v>2</v>
      </c>
      <c r="P81" s="28">
        <v>2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>
        <v>0</v>
      </c>
      <c r="N82" s="27">
        <v>2</v>
      </c>
      <c r="O82" s="27">
        <v>2</v>
      </c>
      <c r="P82" s="28">
        <v>1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>
        <v>1.0001342732460556</v>
      </c>
      <c r="N83" s="27">
        <v>1</v>
      </c>
      <c r="O83" s="27">
        <v>0</v>
      </c>
      <c r="P83" s="28">
        <v>0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>
        <v>0</v>
      </c>
      <c r="N84" s="27">
        <v>3</v>
      </c>
      <c r="O84" s="27">
        <v>1</v>
      </c>
      <c r="P84" s="28">
        <v>2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>
        <v>0</v>
      </c>
      <c r="N85" s="27">
        <v>0</v>
      </c>
      <c r="O85" s="27">
        <v>0</v>
      </c>
      <c r="P85" s="28">
        <v>1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>
        <v>2.0002685464921113</v>
      </c>
      <c r="N86" s="27">
        <v>0</v>
      </c>
      <c r="O86" s="27">
        <v>2</v>
      </c>
      <c r="P86" s="28">
        <v>0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>
        <v>0</v>
      </c>
      <c r="N87" s="27">
        <v>0</v>
      </c>
      <c r="O87" s="27">
        <v>0</v>
      </c>
      <c r="P87" s="28">
        <v>1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>
        <v>1.0001342732460556</v>
      </c>
      <c r="N88" s="27">
        <v>0</v>
      </c>
      <c r="O88" s="27">
        <v>1</v>
      </c>
      <c r="P88" s="28">
        <v>1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>
        <v>0</v>
      </c>
      <c r="N89" s="27">
        <v>0</v>
      </c>
      <c r="O89" s="27">
        <v>0</v>
      </c>
      <c r="P89" s="28">
        <v>0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>
        <v>0</v>
      </c>
      <c r="N90" s="27">
        <v>0</v>
      </c>
      <c r="O90" s="27">
        <v>0</v>
      </c>
      <c r="P90" s="28">
        <v>0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>
        <v>0</v>
      </c>
      <c r="N91" s="27">
        <v>0</v>
      </c>
      <c r="O91" s="27">
        <v>0</v>
      </c>
      <c r="P91" s="28">
        <v>0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>
        <v>0</v>
      </c>
      <c r="N92" s="29">
        <v>1</v>
      </c>
      <c r="O92" s="29">
        <v>0</v>
      </c>
      <c r="P92" s="30">
        <v>0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15514</v>
      </c>
      <c r="N94" s="32">
        <f>SUM(N2:N92)</f>
        <v>15378</v>
      </c>
      <c r="O94" s="32">
        <f>SUM(O2:O92)</f>
        <v>16994</v>
      </c>
      <c r="P94" s="33">
        <f>SUM(P2:P92)</f>
        <v>17020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72">
    <tabColor theme="9" tint="-0.249977111117893"/>
  </sheetPr>
  <dimension ref="A1:P99"/>
  <sheetViews>
    <sheetView zoomScaleNormal="100" workbookViewId="0">
      <pane xSplit="1" ySplit="1" topLeftCell="B79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>
        <v>0</v>
      </c>
      <c r="N16" s="27">
        <v>1.0000180173687434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>
        <v>1.000009169600939</v>
      </c>
      <c r="N17" s="27">
        <v>0</v>
      </c>
      <c r="O17" s="27">
        <v>0</v>
      </c>
      <c r="P17" s="28">
        <v>1.0000089531927085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>
        <v>293.00203565140845</v>
      </c>
      <c r="N18" s="27">
        <v>252.00344131743</v>
      </c>
      <c r="O18" s="27">
        <v>270.00207833878744</v>
      </c>
      <c r="P18" s="28">
        <v>245.00179063854171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>
        <v>785.00597857981222</v>
      </c>
      <c r="N19" s="27">
        <v>801.01241396706428</v>
      </c>
      <c r="O19" s="27">
        <v>729.00556958332959</v>
      </c>
      <c r="P19" s="28">
        <v>711.00560469863558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>
        <v>1077.0085644072769</v>
      </c>
      <c r="N20" s="27">
        <v>1092.0174768476811</v>
      </c>
      <c r="O20" s="27">
        <v>1060.0085777052586</v>
      </c>
      <c r="P20" s="28">
        <v>1105.0087293628908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>
        <v>1146.0091879401407</v>
      </c>
      <c r="N21" s="27">
        <v>1101.0177831429498</v>
      </c>
      <c r="O21" s="27">
        <v>1059.0085777052586</v>
      </c>
      <c r="P21" s="28">
        <v>1014.0083712351825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>
        <v>1164.0092154489437</v>
      </c>
      <c r="N22" s="27">
        <v>1176.0189362545493</v>
      </c>
      <c r="O22" s="27">
        <v>1024.0084045103599</v>
      </c>
      <c r="P22" s="28">
        <v>1057.0085861118075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>
        <v>1250.0100498826291</v>
      </c>
      <c r="N23" s="27">
        <v>1119.0179633166372</v>
      </c>
      <c r="O23" s="27">
        <v>1041.0083315861918</v>
      </c>
      <c r="P23" s="28">
        <v>1029.0082637968699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>
        <v>1320.0104350058687</v>
      </c>
      <c r="N24" s="27">
        <v>1166.018828150337</v>
      </c>
      <c r="O24" s="27">
        <v>1078.0088329398468</v>
      </c>
      <c r="P24" s="28">
        <v>962.00778032446374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>
        <v>1332.0106367370893</v>
      </c>
      <c r="N25" s="27">
        <v>1281.0205758351051</v>
      </c>
      <c r="O25" s="27">
        <v>1110.0090061347455</v>
      </c>
      <c r="P25" s="28">
        <v>1055.0085682054221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>
        <v>1402.0113519659624</v>
      </c>
      <c r="N26" s="27">
        <v>1328.0212604951173</v>
      </c>
      <c r="O26" s="27">
        <v>1227.0099723799715</v>
      </c>
      <c r="P26" s="28">
        <v>1097.0089531927085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>
        <v>1459.0116820715962</v>
      </c>
      <c r="N27" s="27">
        <v>1385.0221613635545</v>
      </c>
      <c r="O27" s="27">
        <v>1266.0103005387273</v>
      </c>
      <c r="P27" s="28">
        <v>1292.0104036099274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>
        <v>1604.012773254108</v>
      </c>
      <c r="N28" s="27">
        <v>1514.0241973262225</v>
      </c>
      <c r="O28" s="27">
        <v>1365.011166513222</v>
      </c>
      <c r="P28" s="28">
        <v>1322.0105647673961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>
        <v>1592.0127915933099</v>
      </c>
      <c r="N29" s="27">
        <v>1493.0245937083348</v>
      </c>
      <c r="O29" s="27">
        <v>1524.0122421446997</v>
      </c>
      <c r="P29" s="28">
        <v>1402.0113168355836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>
        <v>1750.0138277582159</v>
      </c>
      <c r="N30" s="27">
        <v>1676.0271521746963</v>
      </c>
      <c r="O30" s="27">
        <v>1516.0121327584477</v>
      </c>
      <c r="P30" s="28">
        <v>1556.0125434229847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>
        <v>1880.0150748239437</v>
      </c>
      <c r="N31" s="27">
        <v>1743.0282872689272</v>
      </c>
      <c r="O31" s="27">
        <v>1605.0130990036735</v>
      </c>
      <c r="P31" s="28">
        <v>1589.0127224868388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>
        <v>1872.0150473151409</v>
      </c>
      <c r="N32" s="27">
        <v>1908.0301250405391</v>
      </c>
      <c r="O32" s="27">
        <v>1823.015031494125</v>
      </c>
      <c r="P32" s="28">
        <v>1633.013268631594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>
        <v>1964.0157075264085</v>
      </c>
      <c r="N33" s="27">
        <v>1920.0305214226514</v>
      </c>
      <c r="O33" s="27">
        <v>1959.0159156996617</v>
      </c>
      <c r="P33" s="28">
        <v>1937.0157039000107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>
        <v>2067.0165419600939</v>
      </c>
      <c r="N34" s="27">
        <v>1989.0322150553134</v>
      </c>
      <c r="O34" s="27">
        <v>1891.0151864579821</v>
      </c>
      <c r="P34" s="28">
        <v>2018.016375389464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>
        <v>2157.0173122065726</v>
      </c>
      <c r="N35" s="27">
        <v>2118.0334582537566</v>
      </c>
      <c r="O35" s="27">
        <v>2061.0166905189467</v>
      </c>
      <c r="P35" s="28">
        <v>2071.0169036278339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>
        <v>2244.0181191314555</v>
      </c>
      <c r="N36" s="27">
        <v>2244.0359266332744</v>
      </c>
      <c r="O36" s="27">
        <v>2116.0171462949966</v>
      </c>
      <c r="P36" s="28">
        <v>2114.0171274576514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>
        <v>2273.0181558098593</v>
      </c>
      <c r="N37" s="27">
        <v>2211.0352239558933</v>
      </c>
      <c r="O37" s="27">
        <v>2220.0177570349033</v>
      </c>
      <c r="P37" s="28">
        <v>2140.0172617555418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>
        <v>2473.0197329812208</v>
      </c>
      <c r="N38" s="27">
        <v>2446.0389715685919</v>
      </c>
      <c r="O38" s="27">
        <v>2269.0183586592893</v>
      </c>
      <c r="P38" s="28">
        <v>2321.0187300791463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>
        <v>2466.0195037411972</v>
      </c>
      <c r="N39" s="27">
        <v>2591.0412777917913</v>
      </c>
      <c r="O39" s="27">
        <v>2446.0198991823377</v>
      </c>
      <c r="P39" s="28">
        <v>2379.0192135515526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>
        <v>2591.0206957893192</v>
      </c>
      <c r="N40" s="27">
        <v>2590.0412597744225</v>
      </c>
      <c r="O40" s="27">
        <v>2745.0222145246712</v>
      </c>
      <c r="P40" s="28">
        <v>2643.0211743007558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>
        <v>2695.0214110181923</v>
      </c>
      <c r="N41" s="27">
        <v>2654.04201650391</v>
      </c>
      <c r="O41" s="27">
        <v>2712.0217131710165</v>
      </c>
      <c r="P41" s="28">
        <v>2647.0215145220786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>
        <v>2766.0218603286385</v>
      </c>
      <c r="N42" s="27">
        <v>2711.0430254765593</v>
      </c>
      <c r="O42" s="27">
        <v>2784.0223056798814</v>
      </c>
      <c r="P42" s="28">
        <v>2706.0217652114743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>
        <v>3127.0246570569248</v>
      </c>
      <c r="N43" s="27">
        <v>2897.0461064466144</v>
      </c>
      <c r="O43" s="27">
        <v>2857.023262809586</v>
      </c>
      <c r="P43" s="28">
        <v>2892.0231529563443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>
        <v>3060.0241527288731</v>
      </c>
      <c r="N44" s="27">
        <v>3209.0503044935317</v>
      </c>
      <c r="O44" s="27">
        <v>2924.023508928653</v>
      </c>
      <c r="P44" s="28">
        <v>2939.023564803209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>
        <v>3321.026316754695</v>
      </c>
      <c r="N45" s="27">
        <v>3311.052394508306</v>
      </c>
      <c r="O45" s="27">
        <v>3313.0268087472541</v>
      </c>
      <c r="P45" s="28">
        <v>3187.0257851950005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>
        <v>3456.0274629548121</v>
      </c>
      <c r="N46" s="27">
        <v>3596.0573312673419</v>
      </c>
      <c r="O46" s="27">
        <v>3345.0269272490268</v>
      </c>
      <c r="P46" s="28">
        <v>3381.0274863016152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>
        <v>3681.0290768045775</v>
      </c>
      <c r="N47" s="27">
        <v>3643.0575835105042</v>
      </c>
      <c r="O47" s="27">
        <v>3493.0283401547817</v>
      </c>
      <c r="P47" s="28">
        <v>3622.0290710167246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>
        <v>3745.0296178110329</v>
      </c>
      <c r="N48" s="27">
        <v>3789.0593852473785</v>
      </c>
      <c r="O48" s="27">
        <v>3826.0306828436778</v>
      </c>
      <c r="P48" s="28">
        <v>3893.0313093149016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>
        <v>3971.0313508656104</v>
      </c>
      <c r="N49" s="27">
        <v>4032.0639976937769</v>
      </c>
      <c r="O49" s="27">
        <v>4007.0324968323566</v>
      </c>
      <c r="P49" s="28">
        <v>4032.0324553235682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>
        <v>4048.0320660944835</v>
      </c>
      <c r="N50" s="27">
        <v>4176.0665921948757</v>
      </c>
      <c r="O50" s="27">
        <v>4121.0330073015321</v>
      </c>
      <c r="P50" s="28">
        <v>4029.0324195107974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>
        <v>4149.0333681778175</v>
      </c>
      <c r="N51" s="27">
        <v>4327.0691506612375</v>
      </c>
      <c r="O51" s="27">
        <v>4452.036079232108</v>
      </c>
      <c r="P51" s="28">
        <v>4425.0355531282457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>
        <v>4101.0328821889671</v>
      </c>
      <c r="N52" s="27">
        <v>4285.0676732370011</v>
      </c>
      <c r="O52" s="27">
        <v>4466.0357146112692</v>
      </c>
      <c r="P52" s="28">
        <v>4701.0382032732869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>
        <v>4327.0350003667845</v>
      </c>
      <c r="N53" s="27">
        <v>4470.071456884436</v>
      </c>
      <c r="O53" s="27">
        <v>4621.0375285999471</v>
      </c>
      <c r="P53" s="28">
        <v>4711.0382301328655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>
        <v>4313.0346610915494</v>
      </c>
      <c r="N54" s="27">
        <v>4588.0731865518355</v>
      </c>
      <c r="O54" s="27">
        <v>4624.0373554050484</v>
      </c>
      <c r="P54" s="28">
        <v>4669.0379436306985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>
        <v>4783.0384664759385</v>
      </c>
      <c r="N55" s="27">
        <v>4565.0735288818423</v>
      </c>
      <c r="O55" s="27">
        <v>4623.0376015241154</v>
      </c>
      <c r="P55" s="28">
        <v>4927.039922286287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>
        <v>4746.0386040199528</v>
      </c>
      <c r="N56" s="27">
        <v>4930.0790421966776</v>
      </c>
      <c r="O56" s="27">
        <v>4721.0381393398538</v>
      </c>
      <c r="P56" s="28">
        <v>4839.0395014862297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>
        <v>4777.0385948503517</v>
      </c>
      <c r="N57" s="27">
        <v>4971.0809700551335</v>
      </c>
      <c r="O57" s="27">
        <v>5215.0428520642099</v>
      </c>
      <c r="P57" s="28">
        <v>4952.0403341331521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>
        <v>4992.0409239289902</v>
      </c>
      <c r="N58" s="27">
        <v>5056.0815826456701</v>
      </c>
      <c r="O58" s="27">
        <v>5023.0411018841778</v>
      </c>
      <c r="P58" s="28">
        <v>5326.043709486803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>
        <v>5000.0406396713615</v>
      </c>
      <c r="N59" s="27">
        <v>5149.0836726604448</v>
      </c>
      <c r="O59" s="27">
        <v>5185.0424236347226</v>
      </c>
      <c r="P59" s="28">
        <v>5284.0430917165058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>
        <v>4893.040254548122</v>
      </c>
      <c r="N60" s="27">
        <v>4995.0815466109325</v>
      </c>
      <c r="O60" s="27">
        <v>4975.0409195737584</v>
      </c>
      <c r="P60" s="28">
        <v>5155.0423933674747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>
        <v>3897.0323778609154</v>
      </c>
      <c r="N61" s="27">
        <v>3803.0625563042772</v>
      </c>
      <c r="O61" s="27">
        <v>3951.0325515254826</v>
      </c>
      <c r="P61" s="28">
        <v>3847.031488378756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>
        <v>725.00624449823943</v>
      </c>
      <c r="N62" s="27">
        <v>695.01171128968326</v>
      </c>
      <c r="O62" s="27">
        <v>773.00662698376527</v>
      </c>
      <c r="P62" s="28">
        <v>734.00624037531782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>
        <v>571.00494241490605</v>
      </c>
      <c r="N63" s="27">
        <v>560.00949515332786</v>
      </c>
      <c r="O63" s="27">
        <v>542.0046489157088</v>
      </c>
      <c r="P63" s="28">
        <v>520.0044407835835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>
        <v>410.00356697476525</v>
      </c>
      <c r="N64" s="27">
        <v>396.00684660012251</v>
      </c>
      <c r="O64" s="27">
        <v>432.00377382569303</v>
      </c>
      <c r="P64" s="28">
        <v>423.00362604304695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>
        <v>333.00288842429575</v>
      </c>
      <c r="N65" s="27">
        <v>344.00590969694787</v>
      </c>
      <c r="O65" s="27">
        <v>360.00314485474416</v>
      </c>
      <c r="P65" s="28">
        <v>348.00302617913547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>
        <v>252.0021181778169</v>
      </c>
      <c r="N66" s="27">
        <v>260.00448632481709</v>
      </c>
      <c r="O66" s="27">
        <v>204.00177752659454</v>
      </c>
      <c r="P66" s="28">
        <v>224.00192493643235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>
        <v>74.000632702464785</v>
      </c>
      <c r="N67" s="27">
        <v>75.001261215812036</v>
      </c>
      <c r="O67" s="27">
        <v>97.000829512410789</v>
      </c>
      <c r="P67" s="28">
        <v>74.000653583067717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>
        <v>42.000375953638496</v>
      </c>
      <c r="N68" s="27">
        <v>52.000900868437171</v>
      </c>
      <c r="O68" s="27">
        <v>53.000464891570878</v>
      </c>
      <c r="P68" s="28">
        <v>50.000411846864594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>
        <v>30.000275088028168</v>
      </c>
      <c r="N69" s="27">
        <v>34.000594573168534</v>
      </c>
      <c r="O69" s="27">
        <v>27.000227888024941</v>
      </c>
      <c r="P69" s="28">
        <v>30.000259642588546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>
        <v>28.000229240023476</v>
      </c>
      <c r="N70" s="27">
        <v>30.00052250369356</v>
      </c>
      <c r="O70" s="27">
        <v>25.000218772503942</v>
      </c>
      <c r="P70" s="28">
        <v>20.000170110661461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>
        <v>16.000146713615024</v>
      </c>
      <c r="N71" s="27">
        <v>17.00030629526864</v>
      </c>
      <c r="O71" s="27">
        <v>17.000145848335961</v>
      </c>
      <c r="P71" s="28">
        <v>7.0000626723489594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>
        <v>7.000045848004695</v>
      </c>
      <c r="N72" s="27">
        <v>14.000252243162409</v>
      </c>
      <c r="O72" s="27">
        <v>6.0000546931259855</v>
      </c>
      <c r="P72" s="28">
        <v>8.0000716255416684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>
        <v>7.000064187206573</v>
      </c>
      <c r="N73" s="27">
        <v>4.0000360347374873</v>
      </c>
      <c r="O73" s="27">
        <v>4.0000364620839903</v>
      </c>
      <c r="P73" s="28">
        <v>3.0000268595781256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>
        <v>7.000064187206573</v>
      </c>
      <c r="N74" s="27">
        <v>6.0001081042124609</v>
      </c>
      <c r="O74" s="27">
        <v>5.0000455776049879</v>
      </c>
      <c r="P74" s="28">
        <v>4.0000358127708342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>
        <v>2.000018339201878</v>
      </c>
      <c r="N75" s="27">
        <v>4.0000720694749736</v>
      </c>
      <c r="O75" s="27">
        <v>6.0000455776049879</v>
      </c>
      <c r="P75" s="28">
        <v>2.0000179063854171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>
        <v>5.000045848004695</v>
      </c>
      <c r="N76" s="27">
        <v>6.0001081042124609</v>
      </c>
      <c r="O76" s="27">
        <v>3.0000273465629927</v>
      </c>
      <c r="P76" s="28">
        <v>1.0000089531927085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>
        <v>4.000036678403756</v>
      </c>
      <c r="N77" s="27">
        <v>0</v>
      </c>
      <c r="O77" s="27">
        <v>4.0000364620839903</v>
      </c>
      <c r="P77" s="28">
        <v>3.0000268595781256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>
        <v>3.000027508802817</v>
      </c>
      <c r="N78" s="27">
        <v>4.0000720694749736</v>
      </c>
      <c r="O78" s="27">
        <v>2.0000182310419952</v>
      </c>
      <c r="P78" s="28">
        <v>3.0000268595781256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>
        <v>3.000018339201878</v>
      </c>
      <c r="N79" s="27">
        <v>5.0000900868437173</v>
      </c>
      <c r="O79" s="27">
        <v>2.0000182310419952</v>
      </c>
      <c r="P79" s="28">
        <v>2.0000179063854171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>
        <v>4.000036678403756</v>
      </c>
      <c r="N80" s="27">
        <v>1.0000180173687434</v>
      </c>
      <c r="O80" s="27">
        <v>2.0000182310419952</v>
      </c>
      <c r="P80" s="28">
        <v>1.0000089531927085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>
        <v>2.000009169600939</v>
      </c>
      <c r="N81" s="27">
        <v>1</v>
      </c>
      <c r="O81" s="27">
        <v>0</v>
      </c>
      <c r="P81" s="28">
        <v>5.0000447659635423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>
        <v>1.000009169600939</v>
      </c>
      <c r="N82" s="27">
        <v>0</v>
      </c>
      <c r="O82" s="27">
        <v>0</v>
      </c>
      <c r="P82" s="28">
        <v>1.0000089531927085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>
        <v>0</v>
      </c>
      <c r="N83" s="27">
        <v>0</v>
      </c>
      <c r="O83" s="27">
        <v>1.0000091155209976</v>
      </c>
      <c r="P83" s="28">
        <v>1.0000089531927085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>
        <v>1.000009169600939</v>
      </c>
      <c r="N84" s="27">
        <v>1.0000180173687434</v>
      </c>
      <c r="O84" s="27">
        <v>0</v>
      </c>
      <c r="P84" s="28">
        <v>2.0000179063854171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>
        <v>0</v>
      </c>
      <c r="N85" s="27">
        <v>0</v>
      </c>
      <c r="O85" s="27">
        <v>0</v>
      </c>
      <c r="P85" s="28">
        <v>0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>
        <v>0</v>
      </c>
      <c r="N86" s="27">
        <v>0</v>
      </c>
      <c r="O86" s="27">
        <v>2.0000182310419952</v>
      </c>
      <c r="P86" s="28">
        <v>0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>
        <v>0</v>
      </c>
      <c r="N87" s="27">
        <v>1.0000180173687434</v>
      </c>
      <c r="O87" s="27">
        <v>0</v>
      </c>
      <c r="P87" s="28">
        <v>0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>
        <v>1.000009169600939</v>
      </c>
      <c r="N88" s="27">
        <v>0</v>
      </c>
      <c r="O88" s="27">
        <v>0</v>
      </c>
      <c r="P88" s="28">
        <v>0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>
        <v>1.000009169600939</v>
      </c>
      <c r="N89" s="27">
        <v>0</v>
      </c>
      <c r="O89" s="27">
        <v>0</v>
      </c>
      <c r="P89" s="28">
        <v>0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>
        <v>0</v>
      </c>
      <c r="N90" s="27">
        <v>0</v>
      </c>
      <c r="O90" s="27">
        <v>0</v>
      </c>
      <c r="P90" s="28">
        <v>0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>
        <v>0</v>
      </c>
      <c r="N91" s="27">
        <v>0</v>
      </c>
      <c r="O91" s="27">
        <v>0</v>
      </c>
      <c r="P91" s="28">
        <v>0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>
        <v>0</v>
      </c>
      <c r="N92" s="29">
        <v>0</v>
      </c>
      <c r="O92" s="29">
        <v>0</v>
      </c>
      <c r="P92" s="30">
        <v>0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124539.99999999993</v>
      </c>
      <c r="N94" s="32">
        <f>SUM(N2:N92)</f>
        <v>124814.00000000001</v>
      </c>
      <c r="O94" s="32">
        <f>SUM(O2:O92)</f>
        <v>123210</v>
      </c>
      <c r="P94" s="33">
        <f>SUM(P2:P92)</f>
        <v>123324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67">
    <tabColor theme="9" tint="-0.249977111117893"/>
  </sheetPr>
  <dimension ref="A1:P99"/>
  <sheetViews>
    <sheetView zoomScaleNormal="100" workbookViewId="0">
      <pane xSplit="1" ySplit="1" topLeftCell="B86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>
        <v>229</v>
      </c>
      <c r="N2" s="27">
        <v>222</v>
      </c>
      <c r="O2" s="27">
        <v>234</v>
      </c>
      <c r="P2" s="28">
        <v>198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>
        <v>272</v>
      </c>
      <c r="N3" s="27">
        <v>244</v>
      </c>
      <c r="O3" s="27">
        <v>253</v>
      </c>
      <c r="P3" s="28">
        <v>232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>
        <v>213</v>
      </c>
      <c r="N4" s="27">
        <v>216</v>
      </c>
      <c r="O4" s="27">
        <v>221</v>
      </c>
      <c r="P4" s="28">
        <v>226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>
        <v>224</v>
      </c>
      <c r="N5" s="27">
        <v>248</v>
      </c>
      <c r="O5" s="27">
        <v>225</v>
      </c>
      <c r="P5" s="28">
        <v>210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>
        <v>185</v>
      </c>
      <c r="N6" s="27">
        <v>212</v>
      </c>
      <c r="O6" s="27">
        <v>221</v>
      </c>
      <c r="P6" s="28">
        <v>197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>
        <v>205</v>
      </c>
      <c r="N7" s="27">
        <v>199</v>
      </c>
      <c r="O7" s="27">
        <v>222</v>
      </c>
      <c r="P7" s="28">
        <v>186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>
        <v>193</v>
      </c>
      <c r="N8" s="27">
        <v>224</v>
      </c>
      <c r="O8" s="27">
        <v>190</v>
      </c>
      <c r="P8" s="28">
        <v>185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>
        <v>205</v>
      </c>
      <c r="N9" s="27">
        <v>204</v>
      </c>
      <c r="O9" s="27">
        <v>187</v>
      </c>
      <c r="P9" s="28">
        <v>184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>
        <v>232</v>
      </c>
      <c r="N10" s="27">
        <v>184</v>
      </c>
      <c r="O10" s="27">
        <v>215</v>
      </c>
      <c r="P10" s="28">
        <v>209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>
        <v>209</v>
      </c>
      <c r="N11" s="27">
        <v>202</v>
      </c>
      <c r="O11" s="27">
        <v>220</v>
      </c>
      <c r="P11" s="28">
        <v>185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>
        <v>245</v>
      </c>
      <c r="N12" s="27">
        <v>199</v>
      </c>
      <c r="O12" s="27">
        <v>234</v>
      </c>
      <c r="P12" s="28">
        <v>200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>
        <v>228</v>
      </c>
      <c r="N13" s="27">
        <v>239</v>
      </c>
      <c r="O13" s="27">
        <v>225</v>
      </c>
      <c r="P13" s="28">
        <v>188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>
        <v>199</v>
      </c>
      <c r="N14" s="27">
        <v>221</v>
      </c>
      <c r="O14" s="27">
        <v>260</v>
      </c>
      <c r="P14" s="28">
        <v>207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>
        <v>233</v>
      </c>
      <c r="N15" s="27">
        <v>223</v>
      </c>
      <c r="O15" s="27">
        <v>251</v>
      </c>
      <c r="P15" s="28">
        <v>237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>
        <v>206</v>
      </c>
      <c r="N16" s="27">
        <v>225</v>
      </c>
      <c r="O16" s="27">
        <v>250</v>
      </c>
      <c r="P16" s="28">
        <v>211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>
        <v>247</v>
      </c>
      <c r="N17" s="27">
        <v>215</v>
      </c>
      <c r="O17" s="27">
        <v>254</v>
      </c>
      <c r="P17" s="28">
        <v>233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>
        <v>252</v>
      </c>
      <c r="N18" s="27">
        <v>240</v>
      </c>
      <c r="O18" s="27">
        <v>280</v>
      </c>
      <c r="P18" s="28">
        <v>227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>
        <v>221</v>
      </c>
      <c r="N19" s="27">
        <v>218</v>
      </c>
      <c r="O19" s="27">
        <v>261</v>
      </c>
      <c r="P19" s="28">
        <v>204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>
        <v>144</v>
      </c>
      <c r="N20" s="27">
        <v>142</v>
      </c>
      <c r="O20" s="27">
        <v>147</v>
      </c>
      <c r="P20" s="28">
        <v>162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>
        <v>125</v>
      </c>
      <c r="N21" s="27">
        <v>134</v>
      </c>
      <c r="O21" s="27">
        <v>139</v>
      </c>
      <c r="P21" s="28">
        <v>133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>
        <v>93</v>
      </c>
      <c r="N22" s="27">
        <v>69</v>
      </c>
      <c r="O22" s="27">
        <v>80</v>
      </c>
      <c r="P22" s="28">
        <v>77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>
        <v>23</v>
      </c>
      <c r="N23" s="27">
        <v>30</v>
      </c>
      <c r="O23" s="27">
        <v>29</v>
      </c>
      <c r="P23" s="28">
        <v>25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>
        <v>32</v>
      </c>
      <c r="N24" s="27">
        <v>26</v>
      </c>
      <c r="O24" s="27">
        <v>40</v>
      </c>
      <c r="P24" s="28">
        <v>37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>
        <v>38</v>
      </c>
      <c r="N25" s="27">
        <v>39</v>
      </c>
      <c r="O25" s="27">
        <v>34</v>
      </c>
      <c r="P25" s="28">
        <v>35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>
        <v>49</v>
      </c>
      <c r="N26" s="27">
        <v>36</v>
      </c>
      <c r="O26" s="27">
        <v>45</v>
      </c>
      <c r="P26" s="28">
        <v>48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>
        <v>55</v>
      </c>
      <c r="N27" s="27">
        <v>42</v>
      </c>
      <c r="O27" s="27">
        <v>52</v>
      </c>
      <c r="P27" s="28">
        <v>69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>
        <v>67</v>
      </c>
      <c r="N28" s="27">
        <v>62</v>
      </c>
      <c r="O28" s="27">
        <v>60</v>
      </c>
      <c r="P28" s="28">
        <v>56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>
        <v>67</v>
      </c>
      <c r="N29" s="27">
        <v>67</v>
      </c>
      <c r="O29" s="27">
        <v>71</v>
      </c>
      <c r="P29" s="28">
        <v>79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>
        <v>74</v>
      </c>
      <c r="N30" s="27">
        <v>62</v>
      </c>
      <c r="O30" s="27">
        <v>73</v>
      </c>
      <c r="P30" s="28">
        <v>79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>
        <v>88</v>
      </c>
      <c r="N31" s="27">
        <v>98</v>
      </c>
      <c r="O31" s="27">
        <v>90</v>
      </c>
      <c r="P31" s="28">
        <v>95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>
        <v>100</v>
      </c>
      <c r="N32" s="27">
        <v>111</v>
      </c>
      <c r="O32" s="27">
        <v>115</v>
      </c>
      <c r="P32" s="28">
        <v>82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>
        <v>115</v>
      </c>
      <c r="N33" s="27">
        <v>107</v>
      </c>
      <c r="O33" s="27">
        <v>116</v>
      </c>
      <c r="P33" s="28">
        <v>96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>
        <v>124</v>
      </c>
      <c r="N34" s="27">
        <v>124</v>
      </c>
      <c r="O34" s="27">
        <v>143</v>
      </c>
      <c r="P34" s="28">
        <v>138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>
        <v>134</v>
      </c>
      <c r="N35" s="27">
        <v>127</v>
      </c>
      <c r="O35" s="27">
        <v>148</v>
      </c>
      <c r="P35" s="28">
        <v>152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>
        <v>134</v>
      </c>
      <c r="N36" s="27">
        <v>143</v>
      </c>
      <c r="O36" s="27">
        <v>125</v>
      </c>
      <c r="P36" s="28">
        <v>131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>
        <v>150</v>
      </c>
      <c r="N37" s="27">
        <v>169</v>
      </c>
      <c r="O37" s="27">
        <v>158</v>
      </c>
      <c r="P37" s="28">
        <v>151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>
        <v>184</v>
      </c>
      <c r="N38" s="27">
        <v>160</v>
      </c>
      <c r="O38" s="27">
        <v>165</v>
      </c>
      <c r="P38" s="28">
        <v>135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>
        <v>186</v>
      </c>
      <c r="N39" s="27">
        <v>161</v>
      </c>
      <c r="O39" s="27">
        <v>175</v>
      </c>
      <c r="P39" s="28">
        <v>172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>
        <v>211</v>
      </c>
      <c r="N40" s="27">
        <v>186</v>
      </c>
      <c r="O40" s="27">
        <v>185</v>
      </c>
      <c r="P40" s="28">
        <v>213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>
        <v>205</v>
      </c>
      <c r="N41" s="27">
        <v>170</v>
      </c>
      <c r="O41" s="27">
        <v>213</v>
      </c>
      <c r="P41" s="28">
        <v>199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>
        <v>210</v>
      </c>
      <c r="N42" s="27">
        <v>208</v>
      </c>
      <c r="O42" s="27">
        <v>256</v>
      </c>
      <c r="P42" s="28">
        <v>231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>
        <v>236</v>
      </c>
      <c r="N43" s="27">
        <v>248</v>
      </c>
      <c r="O43" s="27">
        <v>215</v>
      </c>
      <c r="P43" s="28">
        <v>224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>
        <v>257</v>
      </c>
      <c r="N44" s="27">
        <v>238</v>
      </c>
      <c r="O44" s="27">
        <v>275</v>
      </c>
      <c r="P44" s="28">
        <v>248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>
        <v>244</v>
      </c>
      <c r="N45" s="27">
        <v>273</v>
      </c>
      <c r="O45" s="27">
        <v>274</v>
      </c>
      <c r="P45" s="28">
        <v>236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>
        <v>317</v>
      </c>
      <c r="N46" s="27">
        <v>315</v>
      </c>
      <c r="O46" s="27">
        <v>275</v>
      </c>
      <c r="P46" s="28">
        <v>266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>
        <v>299</v>
      </c>
      <c r="N47" s="27">
        <v>297</v>
      </c>
      <c r="O47" s="27">
        <v>349</v>
      </c>
      <c r="P47" s="28">
        <v>315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>
        <v>384</v>
      </c>
      <c r="N48" s="27">
        <v>355</v>
      </c>
      <c r="O48" s="27">
        <v>302</v>
      </c>
      <c r="P48" s="28">
        <v>357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>
        <v>347</v>
      </c>
      <c r="N49" s="27">
        <v>357</v>
      </c>
      <c r="O49" s="27">
        <v>383</v>
      </c>
      <c r="P49" s="28">
        <v>370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>
        <v>376</v>
      </c>
      <c r="N50" s="27">
        <v>397</v>
      </c>
      <c r="O50" s="27">
        <v>390</v>
      </c>
      <c r="P50" s="28">
        <v>414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>
        <v>368</v>
      </c>
      <c r="N51" s="27">
        <v>373</v>
      </c>
      <c r="O51" s="27">
        <v>461</v>
      </c>
      <c r="P51" s="28">
        <v>369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>
        <v>378</v>
      </c>
      <c r="N52" s="27">
        <v>370</v>
      </c>
      <c r="O52" s="27">
        <v>463</v>
      </c>
      <c r="P52" s="28">
        <v>382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>
        <v>407</v>
      </c>
      <c r="N53" s="27">
        <v>422</v>
      </c>
      <c r="O53" s="27">
        <v>451</v>
      </c>
      <c r="P53" s="28">
        <v>415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>
        <v>427</v>
      </c>
      <c r="N54" s="27">
        <v>452</v>
      </c>
      <c r="O54" s="27">
        <v>457</v>
      </c>
      <c r="P54" s="28">
        <v>438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>
        <v>499</v>
      </c>
      <c r="N55" s="27">
        <v>466</v>
      </c>
      <c r="O55" s="27">
        <v>489</v>
      </c>
      <c r="P55" s="28">
        <v>453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>
        <v>520</v>
      </c>
      <c r="N56" s="27">
        <v>498</v>
      </c>
      <c r="O56" s="27">
        <v>540</v>
      </c>
      <c r="P56" s="28">
        <v>490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>
        <v>526</v>
      </c>
      <c r="N57" s="27">
        <v>501</v>
      </c>
      <c r="O57" s="27">
        <v>582</v>
      </c>
      <c r="P57" s="28">
        <v>504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>
        <v>535</v>
      </c>
      <c r="N58" s="27">
        <v>590</v>
      </c>
      <c r="O58" s="27">
        <v>603</v>
      </c>
      <c r="P58" s="28">
        <v>576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>
        <v>612</v>
      </c>
      <c r="N59" s="27">
        <v>557</v>
      </c>
      <c r="O59" s="27">
        <v>646</v>
      </c>
      <c r="P59" s="28">
        <v>624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>
        <v>630</v>
      </c>
      <c r="N60" s="27">
        <v>614</v>
      </c>
      <c r="O60" s="27">
        <v>687</v>
      </c>
      <c r="P60" s="28">
        <v>633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>
        <v>640</v>
      </c>
      <c r="N61" s="27">
        <v>672</v>
      </c>
      <c r="O61" s="27">
        <v>712</v>
      </c>
      <c r="P61" s="28">
        <v>680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>
        <v>732</v>
      </c>
      <c r="N62" s="27">
        <v>687</v>
      </c>
      <c r="O62" s="27">
        <v>766</v>
      </c>
      <c r="P62" s="28">
        <v>726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>
        <v>775</v>
      </c>
      <c r="N63" s="27">
        <v>746</v>
      </c>
      <c r="O63" s="27">
        <v>825</v>
      </c>
      <c r="P63" s="28">
        <v>804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>
        <v>830</v>
      </c>
      <c r="N64" s="27">
        <v>834</v>
      </c>
      <c r="O64" s="27">
        <v>831</v>
      </c>
      <c r="P64" s="28">
        <v>840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>
        <v>934</v>
      </c>
      <c r="N65" s="27">
        <v>867</v>
      </c>
      <c r="O65" s="27">
        <v>894</v>
      </c>
      <c r="P65" s="28">
        <v>804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>
        <v>804</v>
      </c>
      <c r="N66" s="27">
        <v>964</v>
      </c>
      <c r="O66" s="27">
        <v>925</v>
      </c>
      <c r="P66" s="28">
        <v>912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>
        <v>822</v>
      </c>
      <c r="N67" s="27">
        <v>902</v>
      </c>
      <c r="O67" s="27">
        <v>955</v>
      </c>
      <c r="P67" s="28">
        <v>890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>
        <v>955</v>
      </c>
      <c r="N68" s="27">
        <v>949</v>
      </c>
      <c r="O68" s="27">
        <v>999</v>
      </c>
      <c r="P68" s="28">
        <v>972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>
        <v>954</v>
      </c>
      <c r="N69" s="27">
        <v>968</v>
      </c>
      <c r="O69" s="27">
        <v>1022</v>
      </c>
      <c r="P69" s="28">
        <v>918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>
        <v>1008</v>
      </c>
      <c r="N70" s="27">
        <v>966</v>
      </c>
      <c r="O70" s="27">
        <v>1022</v>
      </c>
      <c r="P70" s="28">
        <v>969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>
        <v>1042</v>
      </c>
      <c r="N71" s="27">
        <v>1043</v>
      </c>
      <c r="O71" s="27">
        <v>1065</v>
      </c>
      <c r="P71" s="28">
        <v>1066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>
        <v>1107</v>
      </c>
      <c r="N72" s="27">
        <v>989</v>
      </c>
      <c r="O72" s="27">
        <v>1102</v>
      </c>
      <c r="P72" s="28">
        <v>1051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>
        <v>1135</v>
      </c>
      <c r="N73" s="27">
        <v>1100</v>
      </c>
      <c r="O73" s="27">
        <v>1128</v>
      </c>
      <c r="P73" s="28">
        <v>1130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>
        <v>1022</v>
      </c>
      <c r="N74" s="27">
        <v>1186</v>
      </c>
      <c r="O74" s="27">
        <v>1149</v>
      </c>
      <c r="P74" s="28">
        <v>1148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>
        <v>1023</v>
      </c>
      <c r="N75" s="27">
        <v>1151</v>
      </c>
      <c r="O75" s="27">
        <v>1211</v>
      </c>
      <c r="P75" s="28">
        <v>1130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>
        <v>1072</v>
      </c>
      <c r="N76" s="27">
        <v>1051</v>
      </c>
      <c r="O76" s="27">
        <v>1131</v>
      </c>
      <c r="P76" s="28">
        <v>1199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>
        <v>1137</v>
      </c>
      <c r="N77" s="27">
        <v>1091</v>
      </c>
      <c r="O77" s="27">
        <v>1150</v>
      </c>
      <c r="P77" s="28">
        <v>1168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>
        <v>1068</v>
      </c>
      <c r="N78" s="27">
        <v>1127</v>
      </c>
      <c r="O78" s="27">
        <v>1197</v>
      </c>
      <c r="P78" s="28">
        <v>1105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>
        <v>1015</v>
      </c>
      <c r="N79" s="27">
        <v>1141</v>
      </c>
      <c r="O79" s="27">
        <v>1217</v>
      </c>
      <c r="P79" s="28">
        <v>1087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>
        <v>1071</v>
      </c>
      <c r="N80" s="27">
        <v>999</v>
      </c>
      <c r="O80" s="27">
        <v>1130</v>
      </c>
      <c r="P80" s="28">
        <v>1190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>
        <v>989</v>
      </c>
      <c r="N81" s="27">
        <v>1048</v>
      </c>
      <c r="O81" s="27">
        <v>1002</v>
      </c>
      <c r="P81" s="28">
        <v>1108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>
        <v>1033</v>
      </c>
      <c r="N82" s="27">
        <v>976</v>
      </c>
      <c r="O82" s="27">
        <v>971</v>
      </c>
      <c r="P82" s="28">
        <v>980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>
        <v>973</v>
      </c>
      <c r="N83" s="27">
        <v>979</v>
      </c>
      <c r="O83" s="27">
        <v>952</v>
      </c>
      <c r="P83" s="28">
        <v>995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>
        <v>891</v>
      </c>
      <c r="N84" s="27">
        <v>901</v>
      </c>
      <c r="O84" s="27">
        <v>925</v>
      </c>
      <c r="P84" s="28">
        <v>952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>
        <v>753</v>
      </c>
      <c r="N85" s="27">
        <v>868</v>
      </c>
      <c r="O85" s="27">
        <v>935</v>
      </c>
      <c r="P85" s="28">
        <v>863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>
        <v>725</v>
      </c>
      <c r="N86" s="27">
        <v>784</v>
      </c>
      <c r="O86" s="27">
        <v>837</v>
      </c>
      <c r="P86" s="28">
        <v>866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>
        <v>664</v>
      </c>
      <c r="N87" s="27">
        <v>715</v>
      </c>
      <c r="O87" s="27">
        <v>755</v>
      </c>
      <c r="P87" s="28">
        <v>771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>
        <v>559</v>
      </c>
      <c r="N88" s="27">
        <v>650</v>
      </c>
      <c r="O88" s="27">
        <v>608</v>
      </c>
      <c r="P88" s="28">
        <v>720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>
        <v>501</v>
      </c>
      <c r="N89" s="27">
        <v>562</v>
      </c>
      <c r="O89" s="27">
        <v>623</v>
      </c>
      <c r="P89" s="28">
        <v>579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>
        <v>414</v>
      </c>
      <c r="N90" s="27">
        <v>452</v>
      </c>
      <c r="O90" s="27">
        <v>505</v>
      </c>
      <c r="P90" s="28">
        <v>520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>
        <v>288</v>
      </c>
      <c r="N91" s="27">
        <v>333</v>
      </c>
      <c r="O91" s="27">
        <v>396</v>
      </c>
      <c r="P91" s="28">
        <v>423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>
        <v>974</v>
      </c>
      <c r="N92" s="29">
        <v>1155</v>
      </c>
      <c r="O92" s="29">
        <v>1306</v>
      </c>
      <c r="P92" s="30">
        <v>1421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41878</v>
      </c>
      <c r="N94" s="32">
        <f>SUM(N2:N92)</f>
        <v>42587</v>
      </c>
      <c r="O94" s="32">
        <f>SUM(O2:O92)</f>
        <v>44950</v>
      </c>
      <c r="P94" s="33">
        <f>SUM(P2:P92)</f>
        <v>43615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73">
    <tabColor theme="9" tint="-0.249977111117893"/>
  </sheetPr>
  <dimension ref="A1:P99"/>
  <sheetViews>
    <sheetView zoomScaleNormal="100" workbookViewId="0">
      <pane xSplit="1" ySplit="1" topLeftCell="B79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>
        <v>0</v>
      </c>
      <c r="N19" s="27">
        <v>0</v>
      </c>
      <c r="O19" s="27">
        <v>0</v>
      </c>
      <c r="P19" s="28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>
        <v>0</v>
      </c>
      <c r="N20" s="27">
        <v>0</v>
      </c>
      <c r="O20" s="27">
        <v>0</v>
      </c>
      <c r="P20" s="28">
        <v>0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>
        <v>0</v>
      </c>
      <c r="N21" s="27">
        <v>0</v>
      </c>
      <c r="O21" s="27">
        <v>0</v>
      </c>
      <c r="P21" s="28">
        <v>0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>
        <v>0</v>
      </c>
      <c r="N22" s="27">
        <v>0</v>
      </c>
      <c r="O22" s="27">
        <v>0</v>
      </c>
      <c r="P22" s="28">
        <v>0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>
        <v>0</v>
      </c>
      <c r="N23" s="27">
        <v>0</v>
      </c>
      <c r="O23" s="27">
        <v>0</v>
      </c>
      <c r="P23" s="28">
        <v>0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>
        <v>0</v>
      </c>
      <c r="N24" s="27">
        <v>0</v>
      </c>
      <c r="O24" s="27">
        <v>0</v>
      </c>
      <c r="P24" s="28">
        <v>0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>
        <v>0</v>
      </c>
      <c r="N25" s="27">
        <v>0</v>
      </c>
      <c r="O25" s="27">
        <v>0</v>
      </c>
      <c r="P25" s="28">
        <v>0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>
        <v>0</v>
      </c>
      <c r="N26" s="27">
        <v>0</v>
      </c>
      <c r="O26" s="27">
        <v>0</v>
      </c>
      <c r="P26" s="28">
        <v>0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>
        <v>0</v>
      </c>
      <c r="N27" s="27">
        <v>0</v>
      </c>
      <c r="O27" s="27">
        <v>0</v>
      </c>
      <c r="P27" s="28">
        <v>0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>
        <v>0</v>
      </c>
      <c r="N28" s="27">
        <v>0</v>
      </c>
      <c r="O28" s="27">
        <v>0</v>
      </c>
      <c r="P28" s="28">
        <v>0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>
        <v>0</v>
      </c>
      <c r="N29" s="27">
        <v>0</v>
      </c>
      <c r="O29" s="27">
        <v>0</v>
      </c>
      <c r="P29" s="28">
        <v>0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>
        <v>0</v>
      </c>
      <c r="N30" s="27">
        <v>0</v>
      </c>
      <c r="O30" s="27">
        <v>0</v>
      </c>
      <c r="P30" s="28">
        <v>0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>
        <v>0</v>
      </c>
      <c r="N31" s="27">
        <v>0</v>
      </c>
      <c r="O31" s="27">
        <v>0</v>
      </c>
      <c r="P31" s="28">
        <v>0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>
        <v>0</v>
      </c>
      <c r="N32" s="27">
        <v>0</v>
      </c>
      <c r="O32" s="27">
        <v>0</v>
      </c>
      <c r="P32" s="28">
        <v>0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>
        <v>0</v>
      </c>
      <c r="N33" s="27">
        <v>0</v>
      </c>
      <c r="O33" s="27">
        <v>0</v>
      </c>
      <c r="P33" s="28">
        <v>0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>
        <v>0</v>
      </c>
      <c r="N34" s="27">
        <v>0</v>
      </c>
      <c r="O34" s="27">
        <v>0</v>
      </c>
      <c r="P34" s="28">
        <v>0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>
        <v>0</v>
      </c>
      <c r="N35" s="27">
        <v>0</v>
      </c>
      <c r="O35" s="27">
        <v>0</v>
      </c>
      <c r="P35" s="28">
        <v>0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>
        <v>0</v>
      </c>
      <c r="N36" s="27">
        <v>0</v>
      </c>
      <c r="O36" s="27">
        <v>0</v>
      </c>
      <c r="P36" s="28">
        <v>0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>
        <v>0</v>
      </c>
      <c r="N37" s="27">
        <v>0</v>
      </c>
      <c r="O37" s="27">
        <v>0</v>
      </c>
      <c r="P37" s="28">
        <v>0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>
        <v>0</v>
      </c>
      <c r="N38" s="27">
        <v>0</v>
      </c>
      <c r="O38" s="27">
        <v>0</v>
      </c>
      <c r="P38" s="28">
        <v>0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>
        <v>0</v>
      </c>
      <c r="N39" s="27">
        <v>0</v>
      </c>
      <c r="O39" s="27">
        <v>0</v>
      </c>
      <c r="P39" s="28">
        <v>0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>
        <v>0</v>
      </c>
      <c r="N40" s="27">
        <v>0</v>
      </c>
      <c r="O40" s="27">
        <v>0</v>
      </c>
      <c r="P40" s="28">
        <v>0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>
        <v>0</v>
      </c>
      <c r="N41" s="27">
        <v>0</v>
      </c>
      <c r="O41" s="27">
        <v>0</v>
      </c>
      <c r="P41" s="28">
        <v>0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>
        <v>0</v>
      </c>
      <c r="N42" s="27">
        <v>0</v>
      </c>
      <c r="O42" s="27">
        <v>0</v>
      </c>
      <c r="P42" s="28">
        <v>0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>
        <v>0</v>
      </c>
      <c r="N43" s="27">
        <v>0</v>
      </c>
      <c r="O43" s="27">
        <v>0</v>
      </c>
      <c r="P43" s="28">
        <v>0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>
        <v>0</v>
      </c>
      <c r="N44" s="27">
        <v>0</v>
      </c>
      <c r="O44" s="27">
        <v>0</v>
      </c>
      <c r="P44" s="28">
        <v>0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>
        <v>0</v>
      </c>
      <c r="N45" s="27">
        <v>0</v>
      </c>
      <c r="O45" s="27">
        <v>0</v>
      </c>
      <c r="P45" s="28">
        <v>0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>
        <v>0</v>
      </c>
      <c r="N46" s="27">
        <v>0</v>
      </c>
      <c r="O46" s="27">
        <v>0</v>
      </c>
      <c r="P46" s="28">
        <v>0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>
        <v>0</v>
      </c>
      <c r="N47" s="27">
        <v>0</v>
      </c>
      <c r="O47" s="27">
        <v>0</v>
      </c>
      <c r="P47" s="28">
        <v>0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>
        <v>0</v>
      </c>
      <c r="N48" s="27">
        <v>0</v>
      </c>
      <c r="O48" s="27">
        <v>0</v>
      </c>
      <c r="P48" s="28">
        <v>0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>
        <v>0</v>
      </c>
      <c r="N49" s="27">
        <v>0</v>
      </c>
      <c r="O49" s="27">
        <v>0</v>
      </c>
      <c r="P49" s="28">
        <v>0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>
        <v>0</v>
      </c>
      <c r="N50" s="27">
        <v>0</v>
      </c>
      <c r="O50" s="27">
        <v>0</v>
      </c>
      <c r="P50" s="28">
        <v>0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>
        <v>0</v>
      </c>
      <c r="N51" s="27">
        <v>0</v>
      </c>
      <c r="O51" s="27">
        <v>0</v>
      </c>
      <c r="P51" s="28">
        <v>0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>
        <v>0</v>
      </c>
      <c r="N52" s="27">
        <v>0</v>
      </c>
      <c r="O52" s="27">
        <v>0</v>
      </c>
      <c r="P52" s="28">
        <v>0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>
        <v>0</v>
      </c>
      <c r="N53" s="27">
        <v>0</v>
      </c>
      <c r="O53" s="27">
        <v>0</v>
      </c>
      <c r="P53" s="28">
        <v>0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>
        <v>0</v>
      </c>
      <c r="N54" s="27">
        <v>0</v>
      </c>
      <c r="O54" s="27">
        <v>0</v>
      </c>
      <c r="P54" s="28">
        <v>0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>
        <v>0</v>
      </c>
      <c r="N55" s="27">
        <v>0</v>
      </c>
      <c r="O55" s="27">
        <v>0</v>
      </c>
      <c r="P55" s="28">
        <v>0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>
        <v>0</v>
      </c>
      <c r="N56" s="27">
        <v>0</v>
      </c>
      <c r="O56" s="27">
        <v>0</v>
      </c>
      <c r="P56" s="28">
        <v>0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>
        <v>0</v>
      </c>
      <c r="N57" s="27">
        <v>0</v>
      </c>
      <c r="O57" s="27">
        <v>0</v>
      </c>
      <c r="P57" s="28">
        <v>0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>
        <v>0</v>
      </c>
      <c r="N58" s="27">
        <v>0</v>
      </c>
      <c r="O58" s="27">
        <v>0</v>
      </c>
      <c r="P58" s="28">
        <v>0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>
        <v>0</v>
      </c>
      <c r="N59" s="27">
        <v>0</v>
      </c>
      <c r="O59" s="27">
        <v>0</v>
      </c>
      <c r="P59" s="28">
        <v>0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>
        <v>0</v>
      </c>
      <c r="N60" s="27">
        <v>0</v>
      </c>
      <c r="O60" s="27">
        <v>0</v>
      </c>
      <c r="P60" s="28">
        <v>0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>
        <v>0</v>
      </c>
      <c r="N61" s="27">
        <v>0</v>
      </c>
      <c r="O61" s="27">
        <v>0</v>
      </c>
      <c r="P61" s="28">
        <v>0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>
        <v>709.27202693411516</v>
      </c>
      <c r="N62" s="27">
        <v>708.20690149638335</v>
      </c>
      <c r="O62" s="27">
        <v>660.16835972885679</v>
      </c>
      <c r="P62" s="28">
        <v>658.18189500116057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>
        <v>1099.4216609317243</v>
      </c>
      <c r="N63" s="27">
        <v>1090.3185347896299</v>
      </c>
      <c r="O63" s="27">
        <v>1096.2795791861015</v>
      </c>
      <c r="P63" s="28">
        <v>979.27063101236513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>
        <v>1220.4680858386748</v>
      </c>
      <c r="N64" s="27">
        <v>1295.3784427087803</v>
      </c>
      <c r="O64" s="27">
        <v>1281.3267709282811</v>
      </c>
      <c r="P64" s="28">
        <v>1261.3485860128624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>
        <v>1590.6100462979452</v>
      </c>
      <c r="N65" s="27">
        <v>1498.4377661604269</v>
      </c>
      <c r="O65" s="27">
        <v>1613.411460973706</v>
      </c>
      <c r="P65" s="28">
        <v>1475.4077433536654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>
        <v>1718.1950388840266</v>
      </c>
      <c r="N66" s="27">
        <v>1719.0243986367948</v>
      </c>
      <c r="O66" s="27">
        <v>1702.4341640280518</v>
      </c>
      <c r="P66" s="28">
        <v>1739.4807225030672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>
        <v>1704.6537854664771</v>
      </c>
      <c r="N67" s="27">
        <v>1806.0586756504092</v>
      </c>
      <c r="O67" s="27">
        <v>1991.5078851820513</v>
      </c>
      <c r="P67" s="28">
        <v>1847.5105776096407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>
        <v>1804.6921531581718</v>
      </c>
      <c r="N68" s="27">
        <v>1843.5969204226194</v>
      </c>
      <c r="O68" s="27">
        <v>2008.5122217205219</v>
      </c>
      <c r="P68" s="28">
        <v>2131.589085482482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>
        <v>2053.3721288673628</v>
      </c>
      <c r="N69" s="27">
        <v>1933.0746416883762</v>
      </c>
      <c r="O69" s="27">
        <v>2001.5104360870339</v>
      </c>
      <c r="P69" s="28">
        <v>2012.556189578017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>
        <v>2152.6350751764876</v>
      </c>
      <c r="N70" s="27">
        <v>2134.1485988308777</v>
      </c>
      <c r="O70" s="27">
        <v>2161.2199763727976</v>
      </c>
      <c r="P70" s="28">
        <v>2070.10866115622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>
        <v>2226.5576728641959</v>
      </c>
      <c r="N71" s="27">
        <v>2219.3908485895245</v>
      </c>
      <c r="O71" s="27">
        <v>2409.2371133930355</v>
      </c>
      <c r="P71" s="28">
        <v>2197.6621004493345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>
        <v>2219.0127115600862</v>
      </c>
      <c r="N72" s="27">
        <v>2269.8053358659895</v>
      </c>
      <c r="O72" s="27">
        <v>2419.1963510902715</v>
      </c>
      <c r="P72" s="28">
        <v>2360.214892713861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>
        <v>2698.0287743429435</v>
      </c>
      <c r="N73" s="27">
        <v>2352.8021029722704</v>
      </c>
      <c r="O73" s="27">
        <v>2467.2849652155696</v>
      </c>
      <c r="P73" s="28">
        <v>2531.8338742578985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>
        <v>2659.2956042884962</v>
      </c>
      <c r="N74" s="27">
        <v>2834.6492459591254</v>
      </c>
      <c r="O74" s="27">
        <v>2520.3334448801165</v>
      </c>
      <c r="P74" s="28">
        <v>2489.980939903578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>
        <v>2726.1477910494241</v>
      </c>
      <c r="N75" s="27">
        <v>2673.8208199593373</v>
      </c>
      <c r="O75" s="27">
        <v>2924.3204123600103</v>
      </c>
      <c r="P75" s="28">
        <v>2595.389426189266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>
        <v>2804.890586735014</v>
      </c>
      <c r="N76" s="27">
        <v>2796.6612118113389</v>
      </c>
      <c r="O76" s="27">
        <v>2811.8182412639471</v>
      </c>
      <c r="P76" s="28">
        <v>2965.5587830331174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>
        <v>3034.1078002075546</v>
      </c>
      <c r="N77" s="27">
        <v>2953.6913929658499</v>
      </c>
      <c r="O77" s="27">
        <v>2955.7259747770195</v>
      </c>
      <c r="P77" s="28">
        <v>2786.755106730966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>
        <v>3001.3016004441915</v>
      </c>
      <c r="N78" s="27">
        <v>3151.7916395185275</v>
      </c>
      <c r="O78" s="27">
        <v>3018.0466190245006</v>
      </c>
      <c r="P78" s="28">
        <v>2888.7914229402918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>
        <v>3093.3439121846536</v>
      </c>
      <c r="N79" s="27">
        <v>3118.9382982776488</v>
      </c>
      <c r="O79" s="27">
        <v>3221.6258989346352</v>
      </c>
      <c r="P79" s="28">
        <v>3075.7052914361511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>
        <v>3467.3188050190961</v>
      </c>
      <c r="N80" s="27">
        <v>3090.5249994018086</v>
      </c>
      <c r="O80" s="27">
        <v>3219.7738801679166</v>
      </c>
      <c r="P80" s="28">
        <v>3139.0235324987316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>
        <v>3503.5467784572884</v>
      </c>
      <c r="N81" s="27">
        <v>3309.5970518861332</v>
      </c>
      <c r="O81" s="27">
        <v>3166.4040358933348</v>
      </c>
      <c r="P81" s="28">
        <v>3036.6596043574864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>
        <v>3751.814461794811</v>
      </c>
      <c r="N82" s="27">
        <v>3593.8320248051805</v>
      </c>
      <c r="O82" s="27">
        <v>3416.6300587237261</v>
      </c>
      <c r="P82" s="28">
        <v>2930.1535161357128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>
        <v>3642.7191351845427</v>
      </c>
      <c r="N83" s="27">
        <v>3655.3696191972185</v>
      </c>
      <c r="O83" s="27">
        <v>3668.5729405334805</v>
      </c>
      <c r="P83" s="28">
        <v>3349.5765922705768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>
        <v>3552.6846576916837</v>
      </c>
      <c r="N84" s="27">
        <v>3658.7418514661877</v>
      </c>
      <c r="O84" s="27">
        <v>3662.1419165751454</v>
      </c>
      <c r="P84" s="28">
        <v>3466.0660661890115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>
        <v>3300.8940971121124</v>
      </c>
      <c r="N85" s="27">
        <v>3433.2096774558386</v>
      </c>
      <c r="O85" s="27">
        <v>3585.0386035289207</v>
      </c>
      <c r="P85" s="28">
        <v>3608.803521794357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>
        <v>3233.3904082132676</v>
      </c>
      <c r="N86" s="27">
        <v>3141.5241034584101</v>
      </c>
      <c r="O86" s="27">
        <v>3385.5694707128823</v>
      </c>
      <c r="P86" s="28">
        <v>3536.7255036931147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>
        <v>3270.9173818053901</v>
      </c>
      <c r="N87" s="27">
        <v>3119.3258250924687</v>
      </c>
      <c r="O87" s="27">
        <v>3160.9077985029694</v>
      </c>
      <c r="P87" s="28">
        <v>3160.4764958592068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>
        <v>3214.4431199274991</v>
      </c>
      <c r="N88" s="27">
        <v>3019.2060469782282</v>
      </c>
      <c r="O88" s="27">
        <v>3113.28057064516</v>
      </c>
      <c r="P88" s="28">
        <v>2945.9102313706157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>
        <v>2941.1715874550828</v>
      </c>
      <c r="N89" s="27">
        <v>3029.5868749229253</v>
      </c>
      <c r="O89" s="27">
        <v>2919.2499715922486</v>
      </c>
      <c r="P89" s="28">
        <v>2830.1236574578734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>
        <v>2724.0426707140991</v>
      </c>
      <c r="N90" s="27">
        <v>2765.2670992172757</v>
      </c>
      <c r="O90" s="27">
        <v>2772.3070088249992</v>
      </c>
      <c r="P90" s="28">
        <v>2760.5325256972974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>
        <v>2476.0516021517233</v>
      </c>
      <c r="N91" s="27">
        <v>2442.7848749272671</v>
      </c>
      <c r="O91" s="27">
        <v>2570.5568237607094</v>
      </c>
      <c r="P91" s="28">
        <v>2499.0752434218698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>
        <v>16470.509078323583</v>
      </c>
      <c r="N92" s="29">
        <v>15760.026086227814</v>
      </c>
      <c r="O92" s="29">
        <v>16203.864056018097</v>
      </c>
      <c r="P92" s="30">
        <v>15131.317458884128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94065.510239081734</v>
      </c>
      <c r="N94" s="32">
        <f>SUM(N2:N92)</f>
        <v>92418.791911340682</v>
      </c>
      <c r="O94" s="32">
        <f>SUM(O2:O92)</f>
        <v>94108.257010626083</v>
      </c>
      <c r="P94" s="33">
        <f>SUM(P2:P92)</f>
        <v>90461.789878993935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74">
    <tabColor theme="9" tint="-0.249977111117893"/>
  </sheetPr>
  <dimension ref="A1:P99"/>
  <sheetViews>
    <sheetView zoomScaleNormal="100" workbookViewId="0">
      <pane xSplit="1" ySplit="1" topLeftCell="B79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/>
      <c r="N2" s="27"/>
      <c r="O2" s="27"/>
      <c r="P2" s="28"/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/>
      <c r="N3" s="27"/>
      <c r="O3" s="27"/>
      <c r="P3" s="28"/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/>
      <c r="N4" s="27"/>
      <c r="O4" s="27"/>
      <c r="P4" s="28"/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/>
      <c r="N5" s="27"/>
      <c r="O5" s="27"/>
      <c r="P5" s="28"/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/>
      <c r="N6" s="27"/>
      <c r="O6" s="27"/>
      <c r="P6" s="28"/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/>
      <c r="N7" s="27"/>
      <c r="O7" s="27"/>
      <c r="P7" s="28"/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/>
      <c r="N8" s="27"/>
      <c r="O8" s="27"/>
      <c r="P8" s="28"/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/>
      <c r="N9" s="27"/>
      <c r="O9" s="27"/>
      <c r="P9" s="28"/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/>
      <c r="N10" s="27"/>
      <c r="O10" s="27"/>
      <c r="P10" s="28"/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/>
      <c r="N11" s="27"/>
      <c r="O11" s="27"/>
      <c r="P11" s="28"/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/>
      <c r="N12" s="27"/>
      <c r="O12" s="27"/>
      <c r="P12" s="28"/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/>
      <c r="N13" s="27"/>
      <c r="O13" s="27"/>
      <c r="P13" s="28"/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/>
      <c r="N14" s="27"/>
      <c r="O14" s="27"/>
      <c r="P14" s="28"/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/>
      <c r="N15" s="27"/>
      <c r="O15" s="27"/>
      <c r="P15" s="28"/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/>
      <c r="N16" s="27"/>
      <c r="O16" s="27"/>
      <c r="P16" s="28"/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/>
      <c r="N17" s="27"/>
      <c r="O17" s="27"/>
      <c r="P17" s="28"/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/>
      <c r="N18" s="27"/>
      <c r="O18" s="27"/>
      <c r="P18" s="28"/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/>
      <c r="N19" s="27"/>
      <c r="O19" s="27"/>
      <c r="P19" s="28"/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/>
      <c r="N20" s="27"/>
      <c r="O20" s="27"/>
      <c r="P20" s="28"/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/>
      <c r="N21" s="27"/>
      <c r="O21" s="27"/>
      <c r="P21" s="28"/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/>
      <c r="N22" s="27"/>
      <c r="O22" s="27"/>
      <c r="P22" s="28"/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/>
      <c r="N23" s="27"/>
      <c r="O23" s="27"/>
      <c r="P23" s="28"/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/>
      <c r="N24" s="27"/>
      <c r="O24" s="27"/>
      <c r="P24" s="28"/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/>
      <c r="N25" s="27"/>
      <c r="O25" s="27"/>
      <c r="P25" s="28"/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/>
      <c r="N26" s="27"/>
      <c r="O26" s="27"/>
      <c r="P26" s="28"/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/>
      <c r="N27" s="27"/>
      <c r="O27" s="27"/>
      <c r="P27" s="28"/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/>
      <c r="N28" s="27"/>
      <c r="O28" s="27"/>
      <c r="P28" s="28"/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/>
      <c r="N29" s="27"/>
      <c r="O29" s="27"/>
      <c r="P29" s="28"/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/>
      <c r="N30" s="27"/>
      <c r="O30" s="27"/>
      <c r="P30" s="28"/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/>
      <c r="N31" s="27"/>
      <c r="O31" s="27"/>
      <c r="P31" s="28"/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/>
      <c r="N32" s="27"/>
      <c r="O32" s="27"/>
      <c r="P32" s="28"/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/>
      <c r="N33" s="27"/>
      <c r="O33" s="27"/>
      <c r="P33" s="28"/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/>
      <c r="N34" s="27"/>
      <c r="O34" s="27"/>
      <c r="P34" s="28"/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/>
      <c r="N35" s="27"/>
      <c r="O35" s="27"/>
      <c r="P35" s="28"/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/>
      <c r="N36" s="27"/>
      <c r="O36" s="27"/>
      <c r="P36" s="28"/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/>
      <c r="N37" s="27"/>
      <c r="O37" s="27"/>
      <c r="P37" s="28"/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/>
      <c r="N38" s="27"/>
      <c r="O38" s="27"/>
      <c r="P38" s="28"/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/>
      <c r="N39" s="27"/>
      <c r="O39" s="27"/>
      <c r="P39" s="28"/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/>
      <c r="N40" s="27"/>
      <c r="O40" s="27"/>
      <c r="P40" s="28"/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/>
      <c r="N41" s="27"/>
      <c r="O41" s="27"/>
      <c r="P41" s="28"/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/>
      <c r="N42" s="27"/>
      <c r="O42" s="27"/>
      <c r="P42" s="28"/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/>
      <c r="N43" s="27"/>
      <c r="O43" s="27"/>
      <c r="P43" s="28"/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/>
      <c r="N44" s="27"/>
      <c r="O44" s="27"/>
      <c r="P44" s="28"/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/>
      <c r="N45" s="27"/>
      <c r="O45" s="27"/>
      <c r="P45" s="28"/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/>
      <c r="N46" s="27"/>
      <c r="O46" s="27"/>
      <c r="P46" s="28"/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/>
      <c r="N47" s="27"/>
      <c r="O47" s="27"/>
      <c r="P47" s="28"/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/>
      <c r="N48" s="27"/>
      <c r="O48" s="27"/>
      <c r="P48" s="28"/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/>
      <c r="N49" s="27"/>
      <c r="O49" s="27"/>
      <c r="P49" s="28"/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/>
      <c r="N50" s="27"/>
      <c r="O50" s="27"/>
      <c r="P50" s="28"/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/>
      <c r="N51" s="27"/>
      <c r="O51" s="27"/>
      <c r="P51" s="28"/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/>
      <c r="N52" s="27"/>
      <c r="O52" s="27"/>
      <c r="P52" s="28"/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/>
      <c r="N53" s="27"/>
      <c r="O53" s="27"/>
      <c r="P53" s="28"/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/>
      <c r="N54" s="27"/>
      <c r="O54" s="27"/>
      <c r="P54" s="28"/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/>
      <c r="N55" s="27"/>
      <c r="O55" s="27"/>
      <c r="P55" s="28"/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/>
      <c r="N56" s="27"/>
      <c r="O56" s="27"/>
      <c r="P56" s="28"/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/>
      <c r="N57" s="27"/>
      <c r="O57" s="27"/>
      <c r="P57" s="28"/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/>
      <c r="N58" s="27"/>
      <c r="O58" s="27"/>
      <c r="P58" s="28"/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/>
      <c r="N59" s="27"/>
      <c r="O59" s="27"/>
      <c r="P59" s="28"/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/>
      <c r="N60" s="27"/>
      <c r="O60" s="27"/>
      <c r="P60" s="28"/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/>
      <c r="N61" s="27"/>
      <c r="O61" s="27"/>
      <c r="P61" s="28"/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/>
      <c r="N62" s="27"/>
      <c r="O62" s="27"/>
      <c r="P62" s="28"/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/>
      <c r="N63" s="27"/>
      <c r="O63" s="27"/>
      <c r="P63" s="28"/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/>
      <c r="N64" s="27"/>
      <c r="O64" s="27"/>
      <c r="P64" s="28"/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/>
      <c r="N65" s="27"/>
      <c r="O65" s="27"/>
      <c r="P65" s="28"/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/>
      <c r="N66" s="27"/>
      <c r="O66" s="27"/>
      <c r="P66" s="28"/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/>
      <c r="N67" s="27"/>
      <c r="O67" s="27"/>
      <c r="P67" s="28"/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/>
      <c r="N68" s="27"/>
      <c r="O68" s="27"/>
      <c r="P68" s="28"/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/>
      <c r="N69" s="27"/>
      <c r="O69" s="27"/>
      <c r="P69" s="28"/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/>
      <c r="N70" s="27"/>
      <c r="O70" s="27"/>
      <c r="P70" s="28"/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/>
      <c r="N71" s="27"/>
      <c r="O71" s="27"/>
      <c r="P71" s="28"/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/>
      <c r="N72" s="27"/>
      <c r="O72" s="27"/>
      <c r="P72" s="28"/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/>
      <c r="N73" s="27"/>
      <c r="O73" s="27"/>
      <c r="P73" s="28"/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/>
      <c r="N74" s="27"/>
      <c r="O74" s="27"/>
      <c r="P74" s="28"/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/>
      <c r="N75" s="27"/>
      <c r="O75" s="27"/>
      <c r="P75" s="28"/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/>
      <c r="N76" s="27"/>
      <c r="O76" s="27"/>
      <c r="P76" s="28"/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/>
      <c r="N77" s="27"/>
      <c r="O77" s="27"/>
      <c r="P77" s="28"/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/>
      <c r="N78" s="27"/>
      <c r="O78" s="27"/>
      <c r="P78" s="28"/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/>
      <c r="N79" s="27"/>
      <c r="O79" s="27"/>
      <c r="P79" s="28"/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/>
      <c r="N80" s="27"/>
      <c r="O80" s="27"/>
      <c r="P80" s="28"/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/>
      <c r="N81" s="27"/>
      <c r="O81" s="27"/>
      <c r="P81" s="28"/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/>
      <c r="N82" s="27"/>
      <c r="O82" s="27"/>
      <c r="P82" s="28"/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/>
      <c r="N83" s="27"/>
      <c r="O83" s="27"/>
      <c r="P83" s="28"/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/>
      <c r="N84" s="27"/>
      <c r="O84" s="27"/>
      <c r="P84" s="28"/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/>
      <c r="N85" s="27"/>
      <c r="O85" s="27"/>
      <c r="P85" s="28"/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/>
      <c r="N86" s="27"/>
      <c r="O86" s="27"/>
      <c r="P86" s="28"/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/>
      <c r="N87" s="27"/>
      <c r="O87" s="27"/>
      <c r="P87" s="28"/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/>
      <c r="N88" s="27"/>
      <c r="O88" s="27"/>
      <c r="P88" s="28"/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/>
      <c r="N89" s="27"/>
      <c r="O89" s="27"/>
      <c r="P89" s="28"/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/>
      <c r="N90" s="27"/>
      <c r="O90" s="27"/>
      <c r="P90" s="28"/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/>
      <c r="N91" s="27"/>
      <c r="O91" s="27"/>
      <c r="P91" s="28"/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/>
      <c r="N92" s="29"/>
      <c r="O92" s="29"/>
      <c r="P92" s="30"/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0</v>
      </c>
      <c r="N94" s="32">
        <f>SUM(N2:N92)</f>
        <v>0</v>
      </c>
      <c r="O94" s="32">
        <f>SUM(O2:O92)</f>
        <v>0</v>
      </c>
      <c r="P94" s="33">
        <f>SUM(P2:P92)</f>
        <v>0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75">
    <tabColor theme="9" tint="-0.249977111117893"/>
  </sheetPr>
  <dimension ref="A1:P99"/>
  <sheetViews>
    <sheetView zoomScaleNormal="100" workbookViewId="0">
      <pane xSplit="1" ySplit="1" topLeftCell="B79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>
        <v>0</v>
      </c>
      <c r="N19" s="27">
        <v>0</v>
      </c>
      <c r="O19" s="27">
        <v>0</v>
      </c>
      <c r="P19" s="28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>
        <v>0</v>
      </c>
      <c r="N20" s="27">
        <v>0</v>
      </c>
      <c r="O20" s="27">
        <v>0</v>
      </c>
      <c r="P20" s="28">
        <v>0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>
        <v>0</v>
      </c>
      <c r="N21" s="27">
        <v>0</v>
      </c>
      <c r="O21" s="27">
        <v>0</v>
      </c>
      <c r="P21" s="28">
        <v>0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>
        <v>0</v>
      </c>
      <c r="N22" s="27">
        <v>0</v>
      </c>
      <c r="O22" s="27">
        <v>0</v>
      </c>
      <c r="P22" s="28">
        <v>0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>
        <v>0</v>
      </c>
      <c r="N23" s="27">
        <v>0</v>
      </c>
      <c r="O23" s="27">
        <v>0</v>
      </c>
      <c r="P23" s="28">
        <v>0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>
        <v>0</v>
      </c>
      <c r="N24" s="27">
        <v>0</v>
      </c>
      <c r="O24" s="27">
        <v>0</v>
      </c>
      <c r="P24" s="28">
        <v>0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>
        <v>0</v>
      </c>
      <c r="N25" s="27">
        <v>0</v>
      </c>
      <c r="O25" s="27">
        <v>0</v>
      </c>
      <c r="P25" s="28">
        <v>0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>
        <v>0</v>
      </c>
      <c r="N26" s="27">
        <v>0</v>
      </c>
      <c r="O26" s="27">
        <v>0</v>
      </c>
      <c r="P26" s="28">
        <v>0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>
        <v>0</v>
      </c>
      <c r="N27" s="27">
        <v>0</v>
      </c>
      <c r="O27" s="27">
        <v>0</v>
      </c>
      <c r="P27" s="28">
        <v>0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>
        <v>0</v>
      </c>
      <c r="N28" s="27">
        <v>0</v>
      </c>
      <c r="O28" s="27">
        <v>0</v>
      </c>
      <c r="P28" s="28">
        <v>0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>
        <v>0</v>
      </c>
      <c r="N29" s="27">
        <v>0</v>
      </c>
      <c r="O29" s="27">
        <v>0</v>
      </c>
      <c r="P29" s="28">
        <v>0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>
        <v>0</v>
      </c>
      <c r="N30" s="27">
        <v>0</v>
      </c>
      <c r="O30" s="27">
        <v>0</v>
      </c>
      <c r="P30" s="28">
        <v>0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>
        <v>0</v>
      </c>
      <c r="N31" s="27">
        <v>0</v>
      </c>
      <c r="O31" s="27">
        <v>0</v>
      </c>
      <c r="P31" s="28">
        <v>0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>
        <v>0</v>
      </c>
      <c r="N32" s="27">
        <v>0</v>
      </c>
      <c r="O32" s="27">
        <v>0</v>
      </c>
      <c r="P32" s="28">
        <v>0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>
        <v>0</v>
      </c>
      <c r="N33" s="27">
        <v>0</v>
      </c>
      <c r="O33" s="27">
        <v>0</v>
      </c>
      <c r="P33" s="28">
        <v>0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>
        <v>0</v>
      </c>
      <c r="N34" s="27">
        <v>0</v>
      </c>
      <c r="O34" s="27">
        <v>0</v>
      </c>
      <c r="P34" s="28">
        <v>0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>
        <v>0</v>
      </c>
      <c r="N35" s="27">
        <v>0</v>
      </c>
      <c r="O35" s="27">
        <v>0</v>
      </c>
      <c r="P35" s="28">
        <v>0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>
        <v>0</v>
      </c>
      <c r="N36" s="27">
        <v>0</v>
      </c>
      <c r="O36" s="27">
        <v>0</v>
      </c>
      <c r="P36" s="28">
        <v>0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>
        <v>0</v>
      </c>
      <c r="N37" s="27">
        <v>0</v>
      </c>
      <c r="O37" s="27">
        <v>0</v>
      </c>
      <c r="P37" s="28">
        <v>0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>
        <v>0</v>
      </c>
      <c r="N38" s="27">
        <v>0</v>
      </c>
      <c r="O38" s="27">
        <v>0</v>
      </c>
      <c r="P38" s="28">
        <v>0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>
        <v>0</v>
      </c>
      <c r="N39" s="27">
        <v>0</v>
      </c>
      <c r="O39" s="27">
        <v>0</v>
      </c>
      <c r="P39" s="28">
        <v>0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>
        <v>0</v>
      </c>
      <c r="N40" s="27">
        <v>0</v>
      </c>
      <c r="O40" s="27">
        <v>0</v>
      </c>
      <c r="P40" s="28">
        <v>0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>
        <v>0</v>
      </c>
      <c r="N41" s="27">
        <v>0</v>
      </c>
      <c r="O41" s="27">
        <v>0</v>
      </c>
      <c r="P41" s="28">
        <v>0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>
        <v>0</v>
      </c>
      <c r="N42" s="27">
        <v>0</v>
      </c>
      <c r="O42" s="27">
        <v>0</v>
      </c>
      <c r="P42" s="28">
        <v>0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>
        <v>0</v>
      </c>
      <c r="N43" s="27">
        <v>0</v>
      </c>
      <c r="O43" s="27">
        <v>0</v>
      </c>
      <c r="P43" s="28">
        <v>0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>
        <v>0</v>
      </c>
      <c r="N44" s="27">
        <v>0</v>
      </c>
      <c r="O44" s="27">
        <v>0</v>
      </c>
      <c r="P44" s="28">
        <v>0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>
        <v>0</v>
      </c>
      <c r="N45" s="27">
        <v>0</v>
      </c>
      <c r="O45" s="27">
        <v>0</v>
      </c>
      <c r="P45" s="28">
        <v>0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>
        <v>0</v>
      </c>
      <c r="N46" s="27">
        <v>0</v>
      </c>
      <c r="O46" s="27">
        <v>1</v>
      </c>
      <c r="P46" s="28">
        <v>0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>
        <v>0</v>
      </c>
      <c r="N47" s="27">
        <v>1</v>
      </c>
      <c r="O47" s="27">
        <v>0</v>
      </c>
      <c r="P47" s="28">
        <v>0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>
        <v>0</v>
      </c>
      <c r="N48" s="27">
        <v>0</v>
      </c>
      <c r="O48" s="27">
        <v>0</v>
      </c>
      <c r="P48" s="28">
        <v>0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>
        <v>1</v>
      </c>
      <c r="N49" s="27">
        <v>0</v>
      </c>
      <c r="O49" s="27">
        <v>1</v>
      </c>
      <c r="P49" s="28">
        <v>0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>
        <v>1</v>
      </c>
      <c r="N50" s="27">
        <v>2</v>
      </c>
      <c r="O50" s="27">
        <v>0</v>
      </c>
      <c r="P50" s="28">
        <v>0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>
        <v>0</v>
      </c>
      <c r="N51" s="27">
        <v>2</v>
      </c>
      <c r="O51" s="27">
        <v>1</v>
      </c>
      <c r="P51" s="28">
        <v>1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>
        <v>2</v>
      </c>
      <c r="N52" s="27">
        <v>2</v>
      </c>
      <c r="O52" s="27">
        <v>2</v>
      </c>
      <c r="P52" s="28">
        <v>2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>
        <v>0</v>
      </c>
      <c r="N53" s="27">
        <v>1</v>
      </c>
      <c r="O53" s="27">
        <v>2</v>
      </c>
      <c r="P53" s="28">
        <v>1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>
        <v>3</v>
      </c>
      <c r="N54" s="27">
        <v>2</v>
      </c>
      <c r="O54" s="27">
        <v>2</v>
      </c>
      <c r="P54" s="28">
        <v>1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>
        <v>7</v>
      </c>
      <c r="N55" s="27">
        <v>3</v>
      </c>
      <c r="O55" s="27">
        <v>3</v>
      </c>
      <c r="P55" s="28">
        <v>6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>
        <v>6</v>
      </c>
      <c r="N56" s="27">
        <v>3</v>
      </c>
      <c r="O56" s="27">
        <v>5</v>
      </c>
      <c r="P56" s="28">
        <v>5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>
        <v>8</v>
      </c>
      <c r="N57" s="27">
        <v>6</v>
      </c>
      <c r="O57" s="27">
        <v>12</v>
      </c>
      <c r="P57" s="28">
        <v>8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>
        <v>6</v>
      </c>
      <c r="N58" s="27">
        <v>8</v>
      </c>
      <c r="O58" s="27">
        <v>7</v>
      </c>
      <c r="P58" s="28">
        <v>13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>
        <v>10</v>
      </c>
      <c r="N59" s="27">
        <v>14</v>
      </c>
      <c r="O59" s="27">
        <v>11</v>
      </c>
      <c r="P59" s="28">
        <v>8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>
        <v>19</v>
      </c>
      <c r="N60" s="27">
        <v>12</v>
      </c>
      <c r="O60" s="27">
        <v>13</v>
      </c>
      <c r="P60" s="28">
        <v>10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>
        <v>11</v>
      </c>
      <c r="N61" s="27">
        <v>5</v>
      </c>
      <c r="O61" s="27">
        <v>13</v>
      </c>
      <c r="P61" s="28">
        <v>14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>
        <v>18</v>
      </c>
      <c r="N62" s="27">
        <v>15</v>
      </c>
      <c r="O62" s="27">
        <v>10</v>
      </c>
      <c r="P62" s="28">
        <v>13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>
        <v>14</v>
      </c>
      <c r="N63" s="27">
        <v>11</v>
      </c>
      <c r="O63" s="27">
        <v>11</v>
      </c>
      <c r="P63" s="28">
        <v>9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>
        <v>16</v>
      </c>
      <c r="N64" s="27">
        <v>15</v>
      </c>
      <c r="O64" s="27">
        <v>15</v>
      </c>
      <c r="P64" s="28">
        <v>14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>
        <v>6</v>
      </c>
      <c r="N65" s="27">
        <v>17</v>
      </c>
      <c r="O65" s="27">
        <v>14</v>
      </c>
      <c r="P65" s="28">
        <v>10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>
        <v>14</v>
      </c>
      <c r="N66" s="27">
        <v>12</v>
      </c>
      <c r="O66" s="27">
        <v>10</v>
      </c>
      <c r="P66" s="28">
        <v>11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>
        <v>18</v>
      </c>
      <c r="N67" s="27">
        <v>13</v>
      </c>
      <c r="O67" s="27">
        <v>19</v>
      </c>
      <c r="P67" s="28">
        <v>9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>
        <v>12</v>
      </c>
      <c r="N68" s="27">
        <v>11</v>
      </c>
      <c r="O68" s="27">
        <v>21</v>
      </c>
      <c r="P68" s="28">
        <v>15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>
        <v>9</v>
      </c>
      <c r="N69" s="27">
        <v>8</v>
      </c>
      <c r="O69" s="27">
        <v>17</v>
      </c>
      <c r="P69" s="28">
        <v>22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>
        <v>17</v>
      </c>
      <c r="N70" s="27">
        <v>8</v>
      </c>
      <c r="O70" s="27">
        <v>12</v>
      </c>
      <c r="P70" s="28">
        <v>13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>
        <v>8</v>
      </c>
      <c r="N71" s="27">
        <v>4</v>
      </c>
      <c r="O71" s="27">
        <v>8</v>
      </c>
      <c r="P71" s="28">
        <v>19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>
        <v>9</v>
      </c>
      <c r="N72" s="27">
        <v>10</v>
      </c>
      <c r="O72" s="27">
        <v>11</v>
      </c>
      <c r="P72" s="28">
        <v>12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>
        <v>13</v>
      </c>
      <c r="N73" s="27">
        <v>14</v>
      </c>
      <c r="O73" s="27">
        <v>15</v>
      </c>
      <c r="P73" s="28">
        <v>12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>
        <v>3</v>
      </c>
      <c r="N74" s="27">
        <v>8</v>
      </c>
      <c r="O74" s="27">
        <v>11</v>
      </c>
      <c r="P74" s="28">
        <v>10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>
        <v>7</v>
      </c>
      <c r="N75" s="27">
        <v>12</v>
      </c>
      <c r="O75" s="27">
        <v>16</v>
      </c>
      <c r="P75" s="28">
        <v>8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>
        <v>9</v>
      </c>
      <c r="N76" s="27">
        <v>5</v>
      </c>
      <c r="O76" s="27">
        <v>6</v>
      </c>
      <c r="P76" s="28">
        <v>10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>
        <v>9</v>
      </c>
      <c r="N77" s="27">
        <v>9</v>
      </c>
      <c r="O77" s="27">
        <v>7</v>
      </c>
      <c r="P77" s="28">
        <v>3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>
        <v>12</v>
      </c>
      <c r="N78" s="27">
        <v>13</v>
      </c>
      <c r="O78" s="27">
        <v>14</v>
      </c>
      <c r="P78" s="28">
        <v>8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>
        <v>6</v>
      </c>
      <c r="N79" s="27">
        <v>9</v>
      </c>
      <c r="O79" s="27">
        <v>6</v>
      </c>
      <c r="P79" s="28">
        <v>11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>
        <v>5</v>
      </c>
      <c r="N80" s="27">
        <v>4</v>
      </c>
      <c r="O80" s="27">
        <v>3</v>
      </c>
      <c r="P80" s="28">
        <v>9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>
        <v>9</v>
      </c>
      <c r="N81" s="27">
        <v>4</v>
      </c>
      <c r="O81" s="27">
        <v>4</v>
      </c>
      <c r="P81" s="28">
        <v>3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>
        <v>0</v>
      </c>
      <c r="N82" s="27">
        <v>1</v>
      </c>
      <c r="O82" s="27">
        <v>2</v>
      </c>
      <c r="P82" s="28">
        <v>10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>
        <v>1</v>
      </c>
      <c r="N83" s="27">
        <v>1</v>
      </c>
      <c r="O83" s="27">
        <v>5</v>
      </c>
      <c r="P83" s="28">
        <v>3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>
        <v>1</v>
      </c>
      <c r="N84" s="27">
        <v>5</v>
      </c>
      <c r="O84" s="27">
        <v>1</v>
      </c>
      <c r="P84" s="28">
        <v>0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>
        <v>2</v>
      </c>
      <c r="N85" s="27">
        <v>3</v>
      </c>
      <c r="O85" s="27">
        <v>4</v>
      </c>
      <c r="P85" s="28">
        <v>2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>
        <v>1</v>
      </c>
      <c r="N86" s="27">
        <v>0</v>
      </c>
      <c r="O86" s="27">
        <v>1</v>
      </c>
      <c r="P86" s="28">
        <v>0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>
        <v>0</v>
      </c>
      <c r="N87" s="27">
        <v>0</v>
      </c>
      <c r="O87" s="27">
        <v>0</v>
      </c>
      <c r="P87" s="28">
        <v>1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>
        <v>0</v>
      </c>
      <c r="N88" s="27">
        <v>2</v>
      </c>
      <c r="O88" s="27">
        <v>0</v>
      </c>
      <c r="P88" s="28">
        <v>0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>
        <v>0</v>
      </c>
      <c r="N89" s="27">
        <v>0</v>
      </c>
      <c r="O89" s="27">
        <v>0</v>
      </c>
      <c r="P89" s="28">
        <v>1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>
        <v>0</v>
      </c>
      <c r="N90" s="27">
        <v>0</v>
      </c>
      <c r="O90" s="27">
        <v>0</v>
      </c>
      <c r="P90" s="28">
        <v>1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>
        <v>0</v>
      </c>
      <c r="N91" s="27">
        <v>0</v>
      </c>
      <c r="O91" s="27">
        <v>0</v>
      </c>
      <c r="P91" s="28">
        <v>0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>
        <v>0</v>
      </c>
      <c r="N92" s="29">
        <v>0</v>
      </c>
      <c r="O92" s="29">
        <v>0</v>
      </c>
      <c r="P92" s="30">
        <v>2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293</v>
      </c>
      <c r="N94" s="32">
        <f>SUM(N2:N92)</f>
        <v>275</v>
      </c>
      <c r="O94" s="32">
        <f>SUM(O2:O92)</f>
        <v>316</v>
      </c>
      <c r="P94" s="33">
        <f>SUM(P2:P92)</f>
        <v>310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76">
    <tabColor theme="9" tint="-0.249977111117893"/>
  </sheetPr>
  <dimension ref="A1:P99"/>
  <sheetViews>
    <sheetView zoomScaleNormal="100" workbookViewId="0">
      <pane xSplit="1" ySplit="1" topLeftCell="B79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/>
      <c r="N2" s="27"/>
      <c r="O2" s="27"/>
      <c r="P2" s="28"/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/>
      <c r="N3" s="27"/>
      <c r="O3" s="27"/>
      <c r="P3" s="28"/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/>
      <c r="N4" s="27"/>
      <c r="O4" s="27"/>
      <c r="P4" s="28"/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/>
      <c r="N5" s="27"/>
      <c r="O5" s="27"/>
      <c r="P5" s="28"/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/>
      <c r="N6" s="27"/>
      <c r="O6" s="27"/>
      <c r="P6" s="28"/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/>
      <c r="N7" s="27"/>
      <c r="O7" s="27"/>
      <c r="P7" s="28"/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/>
      <c r="N8" s="27"/>
      <c r="O8" s="27"/>
      <c r="P8" s="28"/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/>
      <c r="N9" s="27"/>
      <c r="O9" s="27"/>
      <c r="P9" s="28"/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/>
      <c r="N10" s="27"/>
      <c r="O10" s="27"/>
      <c r="P10" s="28"/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/>
      <c r="N11" s="27"/>
      <c r="O11" s="27"/>
      <c r="P11" s="28"/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/>
      <c r="N12" s="27"/>
      <c r="O12" s="27"/>
      <c r="P12" s="28"/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/>
      <c r="N13" s="27"/>
      <c r="O13" s="27"/>
      <c r="P13" s="28"/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/>
      <c r="N14" s="27"/>
      <c r="O14" s="27"/>
      <c r="P14" s="28"/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/>
      <c r="N15" s="27"/>
      <c r="O15" s="27"/>
      <c r="P15" s="28"/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/>
      <c r="N16" s="27"/>
      <c r="O16" s="27"/>
      <c r="P16" s="28"/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/>
      <c r="N17" s="27"/>
      <c r="O17" s="27"/>
      <c r="P17" s="28"/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/>
      <c r="N18" s="27"/>
      <c r="O18" s="27"/>
      <c r="P18" s="28"/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/>
      <c r="N19" s="27"/>
      <c r="O19" s="27"/>
      <c r="P19" s="28"/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/>
      <c r="N20" s="27"/>
      <c r="O20" s="27"/>
      <c r="P20" s="28"/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/>
      <c r="N21" s="27"/>
      <c r="O21" s="27"/>
      <c r="P21" s="28"/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/>
      <c r="N22" s="27"/>
      <c r="O22" s="27"/>
      <c r="P22" s="28"/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/>
      <c r="N23" s="27"/>
      <c r="O23" s="27"/>
      <c r="P23" s="28"/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/>
      <c r="N24" s="27"/>
      <c r="O24" s="27"/>
      <c r="P24" s="28"/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/>
      <c r="N25" s="27"/>
      <c r="O25" s="27"/>
      <c r="P25" s="28"/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/>
      <c r="N26" s="27"/>
      <c r="O26" s="27"/>
      <c r="P26" s="28"/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/>
      <c r="N27" s="27"/>
      <c r="O27" s="27"/>
      <c r="P27" s="28"/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/>
      <c r="N28" s="27"/>
      <c r="O28" s="27"/>
      <c r="P28" s="28"/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/>
      <c r="N29" s="27"/>
      <c r="O29" s="27"/>
      <c r="P29" s="28"/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/>
      <c r="N30" s="27"/>
      <c r="O30" s="27"/>
      <c r="P30" s="28"/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/>
      <c r="N31" s="27"/>
      <c r="O31" s="27"/>
      <c r="P31" s="28"/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/>
      <c r="N32" s="27"/>
      <c r="O32" s="27"/>
      <c r="P32" s="28"/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/>
      <c r="N33" s="27"/>
      <c r="O33" s="27"/>
      <c r="P33" s="28"/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/>
      <c r="N34" s="27"/>
      <c r="O34" s="27"/>
      <c r="P34" s="28"/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/>
      <c r="N35" s="27"/>
      <c r="O35" s="27"/>
      <c r="P35" s="28"/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/>
      <c r="N36" s="27"/>
      <c r="O36" s="27"/>
      <c r="P36" s="28"/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/>
      <c r="N37" s="27"/>
      <c r="O37" s="27"/>
      <c r="P37" s="28"/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/>
      <c r="N38" s="27"/>
      <c r="O38" s="27"/>
      <c r="P38" s="28"/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/>
      <c r="N39" s="27"/>
      <c r="O39" s="27"/>
      <c r="P39" s="28"/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/>
      <c r="N40" s="27"/>
      <c r="O40" s="27"/>
      <c r="P40" s="28"/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/>
      <c r="N41" s="27"/>
      <c r="O41" s="27"/>
      <c r="P41" s="28"/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/>
      <c r="N42" s="27"/>
      <c r="O42" s="27"/>
      <c r="P42" s="28"/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/>
      <c r="N43" s="27"/>
      <c r="O43" s="27"/>
      <c r="P43" s="28"/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/>
      <c r="N44" s="27"/>
      <c r="O44" s="27"/>
      <c r="P44" s="28"/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/>
      <c r="N45" s="27"/>
      <c r="O45" s="27"/>
      <c r="P45" s="28"/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/>
      <c r="N46" s="27"/>
      <c r="O46" s="27"/>
      <c r="P46" s="28"/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/>
      <c r="N47" s="27"/>
      <c r="O47" s="27"/>
      <c r="P47" s="28"/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/>
      <c r="N48" s="27"/>
      <c r="O48" s="27"/>
      <c r="P48" s="28"/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/>
      <c r="N49" s="27"/>
      <c r="O49" s="27"/>
      <c r="P49" s="28"/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/>
      <c r="N50" s="27"/>
      <c r="O50" s="27"/>
      <c r="P50" s="28"/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/>
      <c r="N51" s="27"/>
      <c r="O51" s="27"/>
      <c r="P51" s="28"/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/>
      <c r="N52" s="27"/>
      <c r="O52" s="27"/>
      <c r="P52" s="28"/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/>
      <c r="N53" s="27"/>
      <c r="O53" s="27"/>
      <c r="P53" s="28"/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/>
      <c r="N54" s="27"/>
      <c r="O54" s="27"/>
      <c r="P54" s="28"/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/>
      <c r="N55" s="27"/>
      <c r="O55" s="27"/>
      <c r="P55" s="28"/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/>
      <c r="N56" s="27"/>
      <c r="O56" s="27"/>
      <c r="P56" s="28"/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/>
      <c r="N57" s="27"/>
      <c r="O57" s="27"/>
      <c r="P57" s="28"/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/>
      <c r="N58" s="27"/>
      <c r="O58" s="27"/>
      <c r="P58" s="28"/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/>
      <c r="N59" s="27"/>
      <c r="O59" s="27"/>
      <c r="P59" s="28"/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/>
      <c r="N60" s="27"/>
      <c r="O60" s="27"/>
      <c r="P60" s="28"/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/>
      <c r="N61" s="27"/>
      <c r="O61" s="27"/>
      <c r="P61" s="28"/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/>
      <c r="N62" s="27"/>
      <c r="O62" s="27"/>
      <c r="P62" s="28"/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/>
      <c r="N63" s="27"/>
      <c r="O63" s="27"/>
      <c r="P63" s="28"/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/>
      <c r="N64" s="27"/>
      <c r="O64" s="27"/>
      <c r="P64" s="28"/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/>
      <c r="N65" s="27"/>
      <c r="O65" s="27"/>
      <c r="P65" s="28"/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/>
      <c r="N66" s="27"/>
      <c r="O66" s="27"/>
      <c r="P66" s="28"/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/>
      <c r="N67" s="27"/>
      <c r="O67" s="27"/>
      <c r="P67" s="28"/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/>
      <c r="N68" s="27"/>
      <c r="O68" s="27"/>
      <c r="P68" s="28"/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/>
      <c r="N69" s="27"/>
      <c r="O69" s="27"/>
      <c r="P69" s="28"/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/>
      <c r="N70" s="27"/>
      <c r="O70" s="27"/>
      <c r="P70" s="28"/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/>
      <c r="N71" s="27"/>
      <c r="O71" s="27"/>
      <c r="P71" s="28"/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/>
      <c r="N72" s="27"/>
      <c r="O72" s="27"/>
      <c r="P72" s="28"/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/>
      <c r="N73" s="27"/>
      <c r="O73" s="27"/>
      <c r="P73" s="28"/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/>
      <c r="N74" s="27"/>
      <c r="O74" s="27"/>
      <c r="P74" s="28"/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/>
      <c r="N75" s="27"/>
      <c r="O75" s="27"/>
      <c r="P75" s="28"/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/>
      <c r="N76" s="27"/>
      <c r="O76" s="27"/>
      <c r="P76" s="28"/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/>
      <c r="N77" s="27"/>
      <c r="O77" s="27"/>
      <c r="P77" s="28"/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/>
      <c r="N78" s="27"/>
      <c r="O78" s="27"/>
      <c r="P78" s="28"/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/>
      <c r="N79" s="27"/>
      <c r="O79" s="27"/>
      <c r="P79" s="28"/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/>
      <c r="N80" s="27"/>
      <c r="O80" s="27"/>
      <c r="P80" s="28"/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/>
      <c r="N81" s="27"/>
      <c r="O81" s="27"/>
      <c r="P81" s="28"/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/>
      <c r="N82" s="27"/>
      <c r="O82" s="27"/>
      <c r="P82" s="28"/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/>
      <c r="N83" s="27"/>
      <c r="O83" s="27"/>
      <c r="P83" s="28"/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/>
      <c r="N84" s="27"/>
      <c r="O84" s="27"/>
      <c r="P84" s="28"/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/>
      <c r="N85" s="27"/>
      <c r="O85" s="27"/>
      <c r="P85" s="28"/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/>
      <c r="N86" s="27"/>
      <c r="O86" s="27"/>
      <c r="P86" s="28"/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/>
      <c r="N87" s="27"/>
      <c r="O87" s="27"/>
      <c r="P87" s="28"/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/>
      <c r="N88" s="27"/>
      <c r="O88" s="27"/>
      <c r="P88" s="28"/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/>
      <c r="N89" s="27"/>
      <c r="O89" s="27"/>
      <c r="P89" s="28"/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/>
      <c r="N90" s="27"/>
      <c r="O90" s="27"/>
      <c r="P90" s="28"/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/>
      <c r="N91" s="27"/>
      <c r="O91" s="27"/>
      <c r="P91" s="28"/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/>
      <c r="N92" s="29"/>
      <c r="O92" s="29"/>
      <c r="P92" s="30"/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0</v>
      </c>
      <c r="N94" s="32">
        <f>SUM(N2:N92)</f>
        <v>0</v>
      </c>
      <c r="O94" s="32">
        <f>SUM(O2:O92)</f>
        <v>0</v>
      </c>
      <c r="P94" s="33">
        <f>SUM(P2:P92)</f>
        <v>0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77">
    <tabColor theme="9" tint="-0.249977111117893"/>
  </sheetPr>
  <dimension ref="A1:P99"/>
  <sheetViews>
    <sheetView zoomScaleNormal="100" workbookViewId="0">
      <pane xSplit="1" ySplit="1" topLeftCell="B79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/>
      <c r="N2" s="27"/>
      <c r="O2" s="27"/>
      <c r="P2" s="28"/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/>
      <c r="N3" s="27"/>
      <c r="O3" s="27"/>
      <c r="P3" s="28"/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/>
      <c r="N4" s="27"/>
      <c r="O4" s="27"/>
      <c r="P4" s="28"/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/>
      <c r="N5" s="27"/>
      <c r="O5" s="27"/>
      <c r="P5" s="28"/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/>
      <c r="N6" s="27"/>
      <c r="O6" s="27"/>
      <c r="P6" s="28"/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/>
      <c r="N7" s="27"/>
      <c r="O7" s="27"/>
      <c r="P7" s="28"/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/>
      <c r="N8" s="27"/>
      <c r="O8" s="27"/>
      <c r="P8" s="28"/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/>
      <c r="N9" s="27"/>
      <c r="O9" s="27"/>
      <c r="P9" s="28"/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/>
      <c r="N10" s="27"/>
      <c r="O10" s="27"/>
      <c r="P10" s="28"/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/>
      <c r="N11" s="27"/>
      <c r="O11" s="27"/>
      <c r="P11" s="28"/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/>
      <c r="N12" s="27"/>
      <c r="O12" s="27"/>
      <c r="P12" s="28"/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/>
      <c r="N13" s="27"/>
      <c r="O13" s="27"/>
      <c r="P13" s="28"/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/>
      <c r="N14" s="27"/>
      <c r="O14" s="27"/>
      <c r="P14" s="28"/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/>
      <c r="N15" s="27"/>
      <c r="O15" s="27"/>
      <c r="P15" s="28"/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/>
      <c r="N16" s="27"/>
      <c r="O16" s="27"/>
      <c r="P16" s="28"/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/>
      <c r="N17" s="27"/>
      <c r="O17" s="27"/>
      <c r="P17" s="28"/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/>
      <c r="N18" s="27"/>
      <c r="O18" s="27"/>
      <c r="P18" s="28"/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/>
      <c r="N19" s="27"/>
      <c r="O19" s="27"/>
      <c r="P19" s="28"/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/>
      <c r="N20" s="27"/>
      <c r="O20" s="27"/>
      <c r="P20" s="28"/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/>
      <c r="N21" s="27"/>
      <c r="O21" s="27"/>
      <c r="P21" s="28"/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/>
      <c r="N22" s="27"/>
      <c r="O22" s="27"/>
      <c r="P22" s="28"/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/>
      <c r="N23" s="27"/>
      <c r="O23" s="27"/>
      <c r="P23" s="28"/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/>
      <c r="N24" s="27"/>
      <c r="O24" s="27"/>
      <c r="P24" s="28"/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/>
      <c r="N25" s="27"/>
      <c r="O25" s="27"/>
      <c r="P25" s="28"/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/>
      <c r="N26" s="27"/>
      <c r="O26" s="27"/>
      <c r="P26" s="28"/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/>
      <c r="N27" s="27"/>
      <c r="O27" s="27"/>
      <c r="P27" s="28"/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/>
      <c r="N28" s="27"/>
      <c r="O28" s="27"/>
      <c r="P28" s="28"/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/>
      <c r="N29" s="27"/>
      <c r="O29" s="27"/>
      <c r="P29" s="28"/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/>
      <c r="N30" s="27"/>
      <c r="O30" s="27"/>
      <c r="P30" s="28"/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/>
      <c r="N31" s="27"/>
      <c r="O31" s="27"/>
      <c r="P31" s="28"/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/>
      <c r="N32" s="27"/>
      <c r="O32" s="27"/>
      <c r="P32" s="28"/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/>
      <c r="N33" s="27"/>
      <c r="O33" s="27"/>
      <c r="P33" s="28"/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/>
      <c r="N34" s="27"/>
      <c r="O34" s="27"/>
      <c r="P34" s="28"/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/>
      <c r="N35" s="27"/>
      <c r="O35" s="27"/>
      <c r="P35" s="28"/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/>
      <c r="N36" s="27"/>
      <c r="O36" s="27"/>
      <c r="P36" s="28"/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/>
      <c r="N37" s="27"/>
      <c r="O37" s="27"/>
      <c r="P37" s="28"/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/>
      <c r="N38" s="27"/>
      <c r="O38" s="27"/>
      <c r="P38" s="28"/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/>
      <c r="N39" s="27"/>
      <c r="O39" s="27"/>
      <c r="P39" s="28"/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/>
      <c r="N40" s="27"/>
      <c r="O40" s="27"/>
      <c r="P40" s="28"/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/>
      <c r="N41" s="27"/>
      <c r="O41" s="27"/>
      <c r="P41" s="28"/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/>
      <c r="N42" s="27"/>
      <c r="O42" s="27"/>
      <c r="P42" s="28"/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/>
      <c r="N43" s="27"/>
      <c r="O43" s="27"/>
      <c r="P43" s="28"/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/>
      <c r="N44" s="27"/>
      <c r="O44" s="27"/>
      <c r="P44" s="28"/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/>
      <c r="N45" s="27"/>
      <c r="O45" s="27"/>
      <c r="P45" s="28"/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/>
      <c r="N46" s="27"/>
      <c r="O46" s="27"/>
      <c r="P46" s="28"/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/>
      <c r="N47" s="27"/>
      <c r="O47" s="27"/>
      <c r="P47" s="28"/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/>
      <c r="N48" s="27"/>
      <c r="O48" s="27"/>
      <c r="P48" s="28"/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/>
      <c r="N49" s="27"/>
      <c r="O49" s="27"/>
      <c r="P49" s="28"/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/>
      <c r="N50" s="27"/>
      <c r="O50" s="27"/>
      <c r="P50" s="28"/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/>
      <c r="N51" s="27"/>
      <c r="O51" s="27"/>
      <c r="P51" s="28"/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/>
      <c r="N52" s="27"/>
      <c r="O52" s="27"/>
      <c r="P52" s="28"/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/>
      <c r="N53" s="27"/>
      <c r="O53" s="27"/>
      <c r="P53" s="28"/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/>
      <c r="N54" s="27"/>
      <c r="O54" s="27"/>
      <c r="P54" s="28"/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/>
      <c r="N55" s="27"/>
      <c r="O55" s="27"/>
      <c r="P55" s="28"/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/>
      <c r="N56" s="27"/>
      <c r="O56" s="27"/>
      <c r="P56" s="28"/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/>
      <c r="N57" s="27"/>
      <c r="O57" s="27"/>
      <c r="P57" s="28"/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/>
      <c r="N58" s="27"/>
      <c r="O58" s="27"/>
      <c r="P58" s="28"/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/>
      <c r="N59" s="27"/>
      <c r="O59" s="27"/>
      <c r="P59" s="28"/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/>
      <c r="N60" s="27"/>
      <c r="O60" s="27"/>
      <c r="P60" s="28"/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/>
      <c r="N61" s="27"/>
      <c r="O61" s="27"/>
      <c r="P61" s="28"/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/>
      <c r="N62" s="27"/>
      <c r="O62" s="27"/>
      <c r="P62" s="28"/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/>
      <c r="N63" s="27"/>
      <c r="O63" s="27"/>
      <c r="P63" s="28"/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/>
      <c r="N64" s="27"/>
      <c r="O64" s="27"/>
      <c r="P64" s="28"/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/>
      <c r="N65" s="27"/>
      <c r="O65" s="27"/>
      <c r="P65" s="28"/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/>
      <c r="N66" s="27"/>
      <c r="O66" s="27"/>
      <c r="P66" s="28"/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/>
      <c r="N67" s="27"/>
      <c r="O67" s="27"/>
      <c r="P67" s="28"/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/>
      <c r="N68" s="27"/>
      <c r="O68" s="27"/>
      <c r="P68" s="28"/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/>
      <c r="N69" s="27"/>
      <c r="O69" s="27"/>
      <c r="P69" s="28"/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/>
      <c r="N70" s="27"/>
      <c r="O70" s="27"/>
      <c r="P70" s="28"/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/>
      <c r="N71" s="27"/>
      <c r="O71" s="27"/>
      <c r="P71" s="28"/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/>
      <c r="N72" s="27"/>
      <c r="O72" s="27"/>
      <c r="P72" s="28"/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/>
      <c r="N73" s="27"/>
      <c r="O73" s="27"/>
      <c r="P73" s="28"/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/>
      <c r="N74" s="27"/>
      <c r="O74" s="27"/>
      <c r="P74" s="28"/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/>
      <c r="N75" s="27"/>
      <c r="O75" s="27"/>
      <c r="P75" s="28"/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/>
      <c r="N76" s="27"/>
      <c r="O76" s="27"/>
      <c r="P76" s="28"/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/>
      <c r="N77" s="27"/>
      <c r="O77" s="27"/>
      <c r="P77" s="28"/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/>
      <c r="N78" s="27"/>
      <c r="O78" s="27"/>
      <c r="P78" s="28"/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/>
      <c r="N79" s="27"/>
      <c r="O79" s="27"/>
      <c r="P79" s="28"/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/>
      <c r="N80" s="27"/>
      <c r="O80" s="27"/>
      <c r="P80" s="28"/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/>
      <c r="N81" s="27"/>
      <c r="O81" s="27"/>
      <c r="P81" s="28"/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/>
      <c r="N82" s="27"/>
      <c r="O82" s="27"/>
      <c r="P82" s="28"/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/>
      <c r="N83" s="27"/>
      <c r="O83" s="27"/>
      <c r="P83" s="28"/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/>
      <c r="N84" s="27"/>
      <c r="O84" s="27"/>
      <c r="P84" s="28"/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/>
      <c r="N85" s="27"/>
      <c r="O85" s="27"/>
      <c r="P85" s="28"/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/>
      <c r="N86" s="27"/>
      <c r="O86" s="27"/>
      <c r="P86" s="28"/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/>
      <c r="N87" s="27"/>
      <c r="O87" s="27"/>
      <c r="P87" s="28"/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/>
      <c r="N88" s="27"/>
      <c r="O88" s="27"/>
      <c r="P88" s="28"/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/>
      <c r="N89" s="27"/>
      <c r="O89" s="27"/>
      <c r="P89" s="28"/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/>
      <c r="N90" s="27"/>
      <c r="O90" s="27"/>
      <c r="P90" s="28"/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/>
      <c r="N91" s="27"/>
      <c r="O91" s="27"/>
      <c r="P91" s="28"/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/>
      <c r="N92" s="29"/>
      <c r="O92" s="29"/>
      <c r="P92" s="30"/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0</v>
      </c>
      <c r="N94" s="32">
        <f>SUM(N2:N92)</f>
        <v>0</v>
      </c>
      <c r="O94" s="32">
        <f>SUM(O2:O92)</f>
        <v>0</v>
      </c>
      <c r="P94" s="33">
        <f>SUM(P2:P92)</f>
        <v>0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1">
    <tabColor theme="5" tint="-0.249977111117893"/>
  </sheetPr>
  <dimension ref="A1:P99"/>
  <sheetViews>
    <sheetView zoomScaleNormal="100" workbookViewId="0">
      <pane xSplit="1" ySplit="1" topLeftCell="B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>
        <v>9631</v>
      </c>
      <c r="N12" s="27">
        <v>12104</v>
      </c>
      <c r="O12" s="27">
        <v>5366</v>
      </c>
      <c r="P12" s="28">
        <v>7175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>
        <v>27572</v>
      </c>
      <c r="N13" s="27">
        <v>17860</v>
      </c>
      <c r="O13" s="27">
        <v>15237</v>
      </c>
      <c r="P13" s="28">
        <v>15565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>
        <v>38929</v>
      </c>
      <c r="N14" s="27">
        <v>37332</v>
      </c>
      <c r="O14" s="27">
        <v>28000</v>
      </c>
      <c r="P14" s="28">
        <v>27762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>
        <v>70481</v>
      </c>
      <c r="N15" s="27">
        <v>54030</v>
      </c>
      <c r="O15" s="27">
        <v>57341</v>
      </c>
      <c r="P15" s="28">
        <v>68206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>
        <v>134105</v>
      </c>
      <c r="N16" s="27">
        <v>106889</v>
      </c>
      <c r="O16" s="27">
        <v>117888</v>
      </c>
      <c r="P16" s="28">
        <v>111071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>
        <v>210922</v>
      </c>
      <c r="N17" s="27">
        <v>243261</v>
      </c>
      <c r="O17" s="27">
        <v>188280</v>
      </c>
      <c r="P17" s="28">
        <v>212908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>
        <v>371087</v>
      </c>
      <c r="N18" s="27">
        <v>391335</v>
      </c>
      <c r="O18" s="27">
        <v>362942</v>
      </c>
      <c r="P18" s="28">
        <v>385094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>
        <v>545125</v>
      </c>
      <c r="N19" s="27">
        <v>591605</v>
      </c>
      <c r="O19" s="27">
        <v>512069</v>
      </c>
      <c r="P19" s="28">
        <v>529462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>
        <v>754823</v>
      </c>
      <c r="N20" s="27">
        <v>778794</v>
      </c>
      <c r="O20" s="27">
        <v>800229</v>
      </c>
      <c r="P20" s="28">
        <v>789426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>
        <v>908909</v>
      </c>
      <c r="N21" s="27">
        <v>925324</v>
      </c>
      <c r="O21" s="27">
        <v>922114</v>
      </c>
      <c r="P21" s="28">
        <v>925855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>
        <v>925099</v>
      </c>
      <c r="N22" s="27">
        <v>1007543</v>
      </c>
      <c r="O22" s="27">
        <v>1007810</v>
      </c>
      <c r="P22" s="28">
        <v>1030353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>
        <v>1036962</v>
      </c>
      <c r="N23" s="27">
        <v>1028724</v>
      </c>
      <c r="O23" s="27">
        <v>1011713</v>
      </c>
      <c r="P23" s="28">
        <v>998795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>
        <v>1115215</v>
      </c>
      <c r="N24" s="27">
        <v>1155213</v>
      </c>
      <c r="O24" s="27">
        <v>1022264</v>
      </c>
      <c r="P24" s="28">
        <v>1123448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>
        <v>1200423</v>
      </c>
      <c r="N25" s="27">
        <v>1144415</v>
      </c>
      <c r="O25" s="27">
        <v>1075779</v>
      </c>
      <c r="P25" s="28">
        <v>1074577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>
        <v>1192200</v>
      </c>
      <c r="N26" s="27">
        <v>1154292</v>
      </c>
      <c r="O26" s="27">
        <v>1177627</v>
      </c>
      <c r="P26" s="28">
        <v>1094617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>
        <v>1222542</v>
      </c>
      <c r="N27" s="27">
        <v>1193936</v>
      </c>
      <c r="O27" s="27">
        <v>1171831</v>
      </c>
      <c r="P27" s="28">
        <v>1180370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>
        <v>1225838</v>
      </c>
      <c r="N28" s="27">
        <v>1240821</v>
      </c>
      <c r="O28" s="27">
        <v>1135125</v>
      </c>
      <c r="P28" s="28">
        <v>1142861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>
        <v>1159861</v>
      </c>
      <c r="N29" s="27">
        <v>1228947</v>
      </c>
      <c r="O29" s="27">
        <v>1189968</v>
      </c>
      <c r="P29" s="28">
        <v>1197843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>
        <v>1275217</v>
      </c>
      <c r="N30" s="27">
        <v>1237856</v>
      </c>
      <c r="O30" s="27">
        <v>1220026</v>
      </c>
      <c r="P30" s="28">
        <v>1218701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>
        <v>1299345</v>
      </c>
      <c r="N31" s="27">
        <v>1198153</v>
      </c>
      <c r="O31" s="27">
        <v>1108013</v>
      </c>
      <c r="P31" s="28">
        <v>1227143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>
        <v>1293588</v>
      </c>
      <c r="N32" s="27">
        <v>1370330</v>
      </c>
      <c r="O32" s="27">
        <v>1311199</v>
      </c>
      <c r="P32" s="28">
        <v>1266925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>
        <v>1254147</v>
      </c>
      <c r="N33" s="27">
        <v>1201556</v>
      </c>
      <c r="O33" s="27">
        <v>1256453</v>
      </c>
      <c r="P33" s="28">
        <v>1190187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>
        <v>1225907</v>
      </c>
      <c r="N34" s="27">
        <v>1311451</v>
      </c>
      <c r="O34" s="27">
        <v>1271781</v>
      </c>
      <c r="P34" s="28">
        <v>1320091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>
        <v>1215361</v>
      </c>
      <c r="N35" s="27">
        <v>1241611</v>
      </c>
      <c r="O35" s="27">
        <v>1306255</v>
      </c>
      <c r="P35" s="28">
        <v>1193756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>
        <v>1140098</v>
      </c>
      <c r="N36" s="27">
        <v>1151037</v>
      </c>
      <c r="O36" s="27">
        <v>1211024</v>
      </c>
      <c r="P36" s="28">
        <v>1284107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>
        <v>1112236</v>
      </c>
      <c r="N37" s="27">
        <v>1158003</v>
      </c>
      <c r="O37" s="27">
        <v>1255925</v>
      </c>
      <c r="P37" s="28">
        <v>1226493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>
        <v>1091335</v>
      </c>
      <c r="N38" s="27">
        <v>1116657</v>
      </c>
      <c r="O38" s="27">
        <v>1120152</v>
      </c>
      <c r="P38" s="28">
        <v>1177079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>
        <v>1072966</v>
      </c>
      <c r="N39" s="27">
        <v>1119505</v>
      </c>
      <c r="O39" s="27">
        <v>1118846</v>
      </c>
      <c r="P39" s="28">
        <v>1111690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>
        <v>1039192</v>
      </c>
      <c r="N40" s="27">
        <v>1087995</v>
      </c>
      <c r="O40" s="27">
        <v>1154566</v>
      </c>
      <c r="P40" s="28">
        <v>1092992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>
        <v>1047068</v>
      </c>
      <c r="N41" s="27">
        <v>1032343</v>
      </c>
      <c r="O41" s="27">
        <v>1093069</v>
      </c>
      <c r="P41" s="28">
        <v>1088006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>
        <v>1068623</v>
      </c>
      <c r="N42" s="27">
        <v>1150658</v>
      </c>
      <c r="O42" s="27">
        <v>1108727</v>
      </c>
      <c r="P42" s="28">
        <v>1174609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>
        <v>993390</v>
      </c>
      <c r="N43" s="27">
        <v>978859</v>
      </c>
      <c r="O43" s="27">
        <v>1013832</v>
      </c>
      <c r="P43" s="28">
        <v>991348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>
        <v>985115</v>
      </c>
      <c r="N44" s="27">
        <v>1036436</v>
      </c>
      <c r="O44" s="27">
        <v>1031222</v>
      </c>
      <c r="P44" s="28">
        <v>1100403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>
        <v>1015518</v>
      </c>
      <c r="N45" s="27">
        <v>976581</v>
      </c>
      <c r="O45" s="27">
        <v>1014101</v>
      </c>
      <c r="P45" s="28">
        <v>1052271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>
        <v>914825</v>
      </c>
      <c r="N46" s="27">
        <v>990962</v>
      </c>
      <c r="O46" s="27">
        <v>953093</v>
      </c>
      <c r="P46" s="28">
        <v>1019824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>
        <v>938636</v>
      </c>
      <c r="N47" s="27">
        <v>962406</v>
      </c>
      <c r="O47" s="27">
        <v>951177</v>
      </c>
      <c r="P47" s="28">
        <v>977232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>
        <v>952132</v>
      </c>
      <c r="N48" s="27">
        <v>911323</v>
      </c>
      <c r="O48" s="27">
        <v>926371</v>
      </c>
      <c r="P48" s="28">
        <v>932053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>
        <v>925505</v>
      </c>
      <c r="N49" s="27">
        <v>930413</v>
      </c>
      <c r="O49" s="27">
        <v>943042</v>
      </c>
      <c r="P49" s="28">
        <v>878774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>
        <v>872935</v>
      </c>
      <c r="N50" s="27">
        <v>919987</v>
      </c>
      <c r="O50" s="27">
        <v>939797</v>
      </c>
      <c r="P50" s="28">
        <v>953870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>
        <v>792115</v>
      </c>
      <c r="N51" s="27">
        <v>896167</v>
      </c>
      <c r="O51" s="27">
        <v>918474</v>
      </c>
      <c r="P51" s="28">
        <v>916021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>
        <v>822336</v>
      </c>
      <c r="N52" s="27">
        <v>863753</v>
      </c>
      <c r="O52" s="27">
        <v>927898</v>
      </c>
      <c r="P52" s="28">
        <v>982454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>
        <v>763596</v>
      </c>
      <c r="N53" s="27">
        <v>744672</v>
      </c>
      <c r="O53" s="27">
        <v>774848</v>
      </c>
      <c r="P53" s="28">
        <v>870877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>
        <v>707187</v>
      </c>
      <c r="N54" s="27">
        <v>758551</v>
      </c>
      <c r="O54" s="27">
        <v>727098</v>
      </c>
      <c r="P54" s="28">
        <v>864967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>
        <v>693979</v>
      </c>
      <c r="N55" s="27">
        <v>697385</v>
      </c>
      <c r="O55" s="27">
        <v>790886</v>
      </c>
      <c r="P55" s="28">
        <v>715125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>
        <v>611089</v>
      </c>
      <c r="N56" s="27">
        <v>694729</v>
      </c>
      <c r="O56" s="27">
        <v>673864</v>
      </c>
      <c r="P56" s="28">
        <v>751353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>
        <v>581745</v>
      </c>
      <c r="N57" s="27">
        <v>631021</v>
      </c>
      <c r="O57" s="27">
        <v>649120</v>
      </c>
      <c r="P57" s="28">
        <v>646028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>
        <v>553871</v>
      </c>
      <c r="N58" s="27">
        <v>591490</v>
      </c>
      <c r="O58" s="27">
        <v>635972</v>
      </c>
      <c r="P58" s="28">
        <v>636077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>
        <v>541311</v>
      </c>
      <c r="N59" s="27">
        <v>506037</v>
      </c>
      <c r="O59" s="27">
        <v>528844</v>
      </c>
      <c r="P59" s="28">
        <v>588253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>
        <v>471847</v>
      </c>
      <c r="N60" s="27">
        <v>527632</v>
      </c>
      <c r="O60" s="27">
        <v>523492</v>
      </c>
      <c r="P60" s="28">
        <v>544685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>
        <v>450217</v>
      </c>
      <c r="N61" s="27">
        <v>410641</v>
      </c>
      <c r="O61" s="27">
        <v>491950</v>
      </c>
      <c r="P61" s="28">
        <v>490586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>
        <v>402673</v>
      </c>
      <c r="N62" s="27">
        <v>411495</v>
      </c>
      <c r="O62" s="27">
        <v>430039</v>
      </c>
      <c r="P62" s="28">
        <v>549834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>
        <v>325563</v>
      </c>
      <c r="N63" s="27">
        <v>327759</v>
      </c>
      <c r="O63" s="27">
        <v>367103</v>
      </c>
      <c r="P63" s="28">
        <v>382695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>
        <v>290855</v>
      </c>
      <c r="N64" s="27">
        <v>357391</v>
      </c>
      <c r="O64" s="27">
        <v>356035</v>
      </c>
      <c r="P64" s="28">
        <v>390728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>
        <v>271207</v>
      </c>
      <c r="N65" s="27">
        <v>265695</v>
      </c>
      <c r="O65" s="27">
        <v>334211</v>
      </c>
      <c r="P65" s="28">
        <v>331913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>
        <v>219632</v>
      </c>
      <c r="N66" s="27">
        <v>239572</v>
      </c>
      <c r="O66" s="27">
        <v>262168</v>
      </c>
      <c r="P66" s="28">
        <v>304824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>
        <v>154272</v>
      </c>
      <c r="N67" s="27">
        <v>207551</v>
      </c>
      <c r="O67" s="27">
        <v>231687</v>
      </c>
      <c r="P67" s="28">
        <v>218779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>
        <v>122110</v>
      </c>
      <c r="N68" s="27">
        <v>146192</v>
      </c>
      <c r="O68" s="27">
        <v>157609</v>
      </c>
      <c r="P68" s="28">
        <v>172757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>
        <v>121963</v>
      </c>
      <c r="N69" s="27">
        <v>127714</v>
      </c>
      <c r="O69" s="27">
        <v>151331</v>
      </c>
      <c r="P69" s="28">
        <v>165542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>
        <v>88122</v>
      </c>
      <c r="N70" s="27">
        <v>101294</v>
      </c>
      <c r="O70" s="27">
        <v>120844</v>
      </c>
      <c r="P70" s="28">
        <v>137828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>
        <v>92614</v>
      </c>
      <c r="N71" s="27">
        <v>102775</v>
      </c>
      <c r="O71" s="27">
        <v>103649</v>
      </c>
      <c r="P71" s="28">
        <v>114798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>
        <v>73223</v>
      </c>
      <c r="N72" s="27">
        <v>82473</v>
      </c>
      <c r="O72" s="27">
        <v>78014</v>
      </c>
      <c r="P72" s="28">
        <v>92427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>
        <v>68668</v>
      </c>
      <c r="N73" s="27">
        <v>61086</v>
      </c>
      <c r="O73" s="27">
        <v>53645</v>
      </c>
      <c r="P73" s="28">
        <v>70618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>
        <v>54397</v>
      </c>
      <c r="N74" s="27">
        <v>58950</v>
      </c>
      <c r="O74" s="27">
        <v>55424</v>
      </c>
      <c r="P74" s="28">
        <v>60472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>
        <v>43344</v>
      </c>
      <c r="N75" s="27">
        <v>38720</v>
      </c>
      <c r="O75" s="27">
        <v>60641</v>
      </c>
      <c r="P75" s="28">
        <v>48843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>
        <v>29901</v>
      </c>
      <c r="N76" s="27">
        <v>45597</v>
      </c>
      <c r="O76" s="27">
        <v>39607</v>
      </c>
      <c r="P76" s="28">
        <v>44392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>
        <v>38400</v>
      </c>
      <c r="N77" s="27">
        <v>33478</v>
      </c>
      <c r="O77" s="27">
        <v>35457</v>
      </c>
      <c r="P77" s="28">
        <v>52589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>
        <v>27156</v>
      </c>
      <c r="N78" s="27">
        <v>40857</v>
      </c>
      <c r="O78" s="27">
        <v>30291</v>
      </c>
      <c r="P78" s="28">
        <v>35496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>
        <v>14443</v>
      </c>
      <c r="N79" s="27">
        <v>23963</v>
      </c>
      <c r="O79" s="27">
        <v>25682</v>
      </c>
      <c r="P79" s="28">
        <v>22878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>
        <v>12298</v>
      </c>
      <c r="N80" s="27">
        <v>20363</v>
      </c>
      <c r="O80" s="27">
        <v>21128</v>
      </c>
      <c r="P80" s="28">
        <v>25646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>
        <v>17395</v>
      </c>
      <c r="N81" s="27">
        <v>15229</v>
      </c>
      <c r="O81" s="27">
        <v>11018</v>
      </c>
      <c r="P81" s="28">
        <v>20727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>
        <v>9052</v>
      </c>
      <c r="N82" s="27">
        <v>13328</v>
      </c>
      <c r="O82" s="27">
        <v>15806</v>
      </c>
      <c r="P82" s="28">
        <v>14499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>
        <v>4591</v>
      </c>
      <c r="N83" s="27">
        <v>9558</v>
      </c>
      <c r="O83" s="27">
        <v>9328</v>
      </c>
      <c r="P83" s="28">
        <v>9829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>
        <v>4488</v>
      </c>
      <c r="N84" s="27">
        <v>4199</v>
      </c>
      <c r="O84" s="27">
        <v>7016</v>
      </c>
      <c r="P84" s="28">
        <v>12667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>
        <v>4079</v>
      </c>
      <c r="N85" s="27">
        <v>5080</v>
      </c>
      <c r="O85" s="27">
        <v>5033</v>
      </c>
      <c r="P85" s="28">
        <v>11398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>
        <v>5829</v>
      </c>
      <c r="N86" s="27">
        <v>6047</v>
      </c>
      <c r="O86" s="27">
        <v>3363</v>
      </c>
      <c r="P86" s="28">
        <v>7921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>
        <v>7531</v>
      </c>
      <c r="N87" s="27">
        <v>1348</v>
      </c>
      <c r="O87" s="27">
        <v>2825</v>
      </c>
      <c r="P87" s="28">
        <v>4420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>
        <v>3693</v>
      </c>
      <c r="N88" s="27">
        <v>3058</v>
      </c>
      <c r="O88" s="27">
        <v>3776</v>
      </c>
      <c r="P88" s="28">
        <v>2402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>
        <v>968</v>
      </c>
      <c r="N89" s="27">
        <v>3888</v>
      </c>
      <c r="O89" s="27">
        <v>2139</v>
      </c>
      <c r="P89" s="28">
        <v>3272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>
        <v>1833</v>
      </c>
      <c r="N90" s="27">
        <v>3437</v>
      </c>
      <c r="O90" s="27">
        <v>605</v>
      </c>
      <c r="P90" s="28">
        <v>1560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>
        <v>1085</v>
      </c>
      <c r="N91" s="27">
        <v>824</v>
      </c>
      <c r="O91" s="27">
        <v>1064</v>
      </c>
      <c r="P91" s="28">
        <v>1966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>
        <v>10122</v>
      </c>
      <c r="N92" s="29">
        <v>4219</v>
      </c>
      <c r="O92" s="29">
        <v>2700</v>
      </c>
      <c r="P92" s="30">
        <v>7122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44393663</v>
      </c>
      <c r="N94" s="32">
        <f>SUM(N2:N92)</f>
        <v>45481765</v>
      </c>
      <c r="O94" s="32">
        <f>SUM(O2:O92)</f>
        <v>45731938</v>
      </c>
      <c r="P94" s="33">
        <f>SUM(P2:P92)</f>
        <v>46720210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5"/>
    </row>
    <row r="99" spans="12:12" x14ac:dyDescent="0.3">
      <c r="L99" s="85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78">
    <tabColor theme="9" tint="-0.249977111117893"/>
  </sheetPr>
  <dimension ref="A1:P99"/>
  <sheetViews>
    <sheetView zoomScaleNormal="100" workbookViewId="0">
      <pane xSplit="1" ySplit="1" topLeftCell="B79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/>
      <c r="N2" s="27"/>
      <c r="O2" s="27"/>
      <c r="P2" s="28"/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/>
      <c r="N3" s="27"/>
      <c r="O3" s="27"/>
      <c r="P3" s="28"/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/>
      <c r="N4" s="27"/>
      <c r="O4" s="27"/>
      <c r="P4" s="28"/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/>
      <c r="N5" s="27"/>
      <c r="O5" s="27"/>
      <c r="P5" s="28"/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/>
      <c r="N6" s="27"/>
      <c r="O6" s="27"/>
      <c r="P6" s="28"/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/>
      <c r="N7" s="27"/>
      <c r="O7" s="27"/>
      <c r="P7" s="28"/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/>
      <c r="N8" s="27"/>
      <c r="O8" s="27"/>
      <c r="P8" s="28"/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/>
      <c r="N9" s="27"/>
      <c r="O9" s="27"/>
      <c r="P9" s="28"/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/>
      <c r="N10" s="27"/>
      <c r="O10" s="27"/>
      <c r="P10" s="28"/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/>
      <c r="N11" s="27"/>
      <c r="O11" s="27"/>
      <c r="P11" s="28"/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/>
      <c r="N12" s="27"/>
      <c r="O12" s="27"/>
      <c r="P12" s="28"/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/>
      <c r="N13" s="27"/>
      <c r="O13" s="27"/>
      <c r="P13" s="28"/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/>
      <c r="N14" s="27"/>
      <c r="O14" s="27"/>
      <c r="P14" s="28"/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/>
      <c r="N15" s="27"/>
      <c r="O15" s="27"/>
      <c r="P15" s="28"/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/>
      <c r="N16" s="27"/>
      <c r="O16" s="27"/>
      <c r="P16" s="28"/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/>
      <c r="N17" s="27"/>
      <c r="O17" s="27"/>
      <c r="P17" s="28"/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/>
      <c r="N18" s="27"/>
      <c r="O18" s="27"/>
      <c r="P18" s="28"/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/>
      <c r="N19" s="27"/>
      <c r="O19" s="27"/>
      <c r="P19" s="28"/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/>
      <c r="N20" s="27"/>
      <c r="O20" s="27"/>
      <c r="P20" s="28"/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/>
      <c r="N21" s="27"/>
      <c r="O21" s="27"/>
      <c r="P21" s="28"/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/>
      <c r="N22" s="27"/>
      <c r="O22" s="27"/>
      <c r="P22" s="28"/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/>
      <c r="N23" s="27"/>
      <c r="O23" s="27"/>
      <c r="P23" s="28"/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/>
      <c r="N24" s="27"/>
      <c r="O24" s="27"/>
      <c r="P24" s="28"/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/>
      <c r="N25" s="27"/>
      <c r="O25" s="27"/>
      <c r="P25" s="28"/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/>
      <c r="N26" s="27"/>
      <c r="O26" s="27"/>
      <c r="P26" s="28"/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/>
      <c r="N27" s="27"/>
      <c r="O27" s="27"/>
      <c r="P27" s="28"/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/>
      <c r="N28" s="27"/>
      <c r="O28" s="27"/>
      <c r="P28" s="28"/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/>
      <c r="N29" s="27"/>
      <c r="O29" s="27"/>
      <c r="P29" s="28"/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/>
      <c r="N30" s="27"/>
      <c r="O30" s="27"/>
      <c r="P30" s="28"/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/>
      <c r="N31" s="27"/>
      <c r="O31" s="27"/>
      <c r="P31" s="28"/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/>
      <c r="N32" s="27"/>
      <c r="O32" s="27"/>
      <c r="P32" s="28"/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/>
      <c r="N33" s="27"/>
      <c r="O33" s="27"/>
      <c r="P33" s="28"/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/>
      <c r="N34" s="27"/>
      <c r="O34" s="27"/>
      <c r="P34" s="28"/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/>
      <c r="N35" s="27"/>
      <c r="O35" s="27"/>
      <c r="P35" s="28"/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/>
      <c r="N36" s="27"/>
      <c r="O36" s="27"/>
      <c r="P36" s="28"/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/>
      <c r="N37" s="27"/>
      <c r="O37" s="27"/>
      <c r="P37" s="28"/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/>
      <c r="N38" s="27"/>
      <c r="O38" s="27"/>
      <c r="P38" s="28"/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/>
      <c r="N39" s="27"/>
      <c r="O39" s="27"/>
      <c r="P39" s="28"/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/>
      <c r="N40" s="27"/>
      <c r="O40" s="27"/>
      <c r="P40" s="28"/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/>
      <c r="N41" s="27"/>
      <c r="O41" s="27"/>
      <c r="P41" s="28"/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/>
      <c r="N42" s="27"/>
      <c r="O42" s="27"/>
      <c r="P42" s="28"/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/>
      <c r="N43" s="27"/>
      <c r="O43" s="27"/>
      <c r="P43" s="28"/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/>
      <c r="N44" s="27"/>
      <c r="O44" s="27"/>
      <c r="P44" s="28"/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/>
      <c r="N45" s="27"/>
      <c r="O45" s="27"/>
      <c r="P45" s="28"/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/>
      <c r="N46" s="27"/>
      <c r="O46" s="27"/>
      <c r="P46" s="28"/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/>
      <c r="N47" s="27"/>
      <c r="O47" s="27"/>
      <c r="P47" s="28"/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/>
      <c r="N48" s="27"/>
      <c r="O48" s="27"/>
      <c r="P48" s="28"/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/>
      <c r="N49" s="27"/>
      <c r="O49" s="27"/>
      <c r="P49" s="28"/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/>
      <c r="N50" s="27"/>
      <c r="O50" s="27"/>
      <c r="P50" s="28"/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/>
      <c r="N51" s="27"/>
      <c r="O51" s="27"/>
      <c r="P51" s="28"/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/>
      <c r="N52" s="27"/>
      <c r="O52" s="27"/>
      <c r="P52" s="28"/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/>
      <c r="N53" s="27"/>
      <c r="O53" s="27"/>
      <c r="P53" s="28"/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/>
      <c r="N54" s="27"/>
      <c r="O54" s="27"/>
      <c r="P54" s="28"/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/>
      <c r="N55" s="27"/>
      <c r="O55" s="27"/>
      <c r="P55" s="28"/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/>
      <c r="N56" s="27"/>
      <c r="O56" s="27"/>
      <c r="P56" s="28"/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/>
      <c r="N57" s="27"/>
      <c r="O57" s="27"/>
      <c r="P57" s="28"/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/>
      <c r="N58" s="27"/>
      <c r="O58" s="27"/>
      <c r="P58" s="28"/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/>
      <c r="N59" s="27"/>
      <c r="O59" s="27"/>
      <c r="P59" s="28"/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/>
      <c r="N60" s="27"/>
      <c r="O60" s="27"/>
      <c r="P60" s="28"/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/>
      <c r="N61" s="27"/>
      <c r="O61" s="27"/>
      <c r="P61" s="28"/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/>
      <c r="N62" s="27"/>
      <c r="O62" s="27"/>
      <c r="P62" s="28"/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/>
      <c r="N63" s="27"/>
      <c r="O63" s="27"/>
      <c r="P63" s="28"/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/>
      <c r="N64" s="27"/>
      <c r="O64" s="27"/>
      <c r="P64" s="28"/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/>
      <c r="N65" s="27"/>
      <c r="O65" s="27"/>
      <c r="P65" s="28"/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/>
      <c r="N66" s="27"/>
      <c r="O66" s="27"/>
      <c r="P66" s="28"/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/>
      <c r="N67" s="27"/>
      <c r="O67" s="27"/>
      <c r="P67" s="28"/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/>
      <c r="N68" s="27"/>
      <c r="O68" s="27"/>
      <c r="P68" s="28"/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/>
      <c r="N69" s="27"/>
      <c r="O69" s="27"/>
      <c r="P69" s="28"/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/>
      <c r="N70" s="27"/>
      <c r="O70" s="27"/>
      <c r="P70" s="28"/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/>
      <c r="N71" s="27"/>
      <c r="O71" s="27"/>
      <c r="P71" s="28"/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/>
      <c r="N72" s="27"/>
      <c r="O72" s="27"/>
      <c r="P72" s="28"/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/>
      <c r="N73" s="27"/>
      <c r="O73" s="27"/>
      <c r="P73" s="28"/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/>
      <c r="N74" s="27"/>
      <c r="O74" s="27"/>
      <c r="P74" s="28"/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/>
      <c r="N75" s="27"/>
      <c r="O75" s="27"/>
      <c r="P75" s="28"/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/>
      <c r="N76" s="27"/>
      <c r="O76" s="27"/>
      <c r="P76" s="28"/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/>
      <c r="N77" s="27"/>
      <c r="O77" s="27"/>
      <c r="P77" s="28"/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/>
      <c r="N78" s="27"/>
      <c r="O78" s="27"/>
      <c r="P78" s="28"/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/>
      <c r="N79" s="27"/>
      <c r="O79" s="27"/>
      <c r="P79" s="28"/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/>
      <c r="N80" s="27"/>
      <c r="O80" s="27"/>
      <c r="P80" s="28"/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/>
      <c r="N81" s="27"/>
      <c r="O81" s="27"/>
      <c r="P81" s="28"/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/>
      <c r="N82" s="27"/>
      <c r="O82" s="27"/>
      <c r="P82" s="28"/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/>
      <c r="N83" s="27"/>
      <c r="O83" s="27"/>
      <c r="P83" s="28"/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/>
      <c r="N84" s="27"/>
      <c r="O84" s="27"/>
      <c r="P84" s="28"/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/>
      <c r="N85" s="27"/>
      <c r="O85" s="27"/>
      <c r="P85" s="28"/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/>
      <c r="N86" s="27"/>
      <c r="O86" s="27"/>
      <c r="P86" s="28"/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/>
      <c r="N87" s="27"/>
      <c r="O87" s="27"/>
      <c r="P87" s="28"/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/>
      <c r="N88" s="27"/>
      <c r="O88" s="27"/>
      <c r="P88" s="28"/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/>
      <c r="N89" s="27"/>
      <c r="O89" s="27"/>
      <c r="P89" s="28"/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/>
      <c r="N90" s="27"/>
      <c r="O90" s="27"/>
      <c r="P90" s="28"/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/>
      <c r="N91" s="27"/>
      <c r="O91" s="27"/>
      <c r="P91" s="28"/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/>
      <c r="N92" s="29"/>
      <c r="O92" s="29"/>
      <c r="P92" s="30"/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0</v>
      </c>
      <c r="N94" s="32">
        <f>SUM(N2:N92)</f>
        <v>0</v>
      </c>
      <c r="O94" s="32">
        <f>SUM(O2:O92)</f>
        <v>0</v>
      </c>
      <c r="P94" s="33">
        <f>SUM(P2:P92)</f>
        <v>0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79">
    <tabColor theme="9" tint="-0.249977111117893"/>
  </sheetPr>
  <dimension ref="A1:P99"/>
  <sheetViews>
    <sheetView zoomScaleNormal="100" workbookViewId="0">
      <pane xSplit="1" ySplit="1" topLeftCell="L14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>
        <v>0</v>
      </c>
      <c r="N19" s="27">
        <v>0</v>
      </c>
      <c r="O19" s="27">
        <v>0</v>
      </c>
      <c r="P19" s="28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>
        <v>1</v>
      </c>
      <c r="N20" s="27">
        <v>0</v>
      </c>
      <c r="O20" s="27">
        <v>1</v>
      </c>
      <c r="P20" s="28">
        <v>0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>
        <v>1</v>
      </c>
      <c r="N21" s="27">
        <v>0</v>
      </c>
      <c r="O21" s="27">
        <v>1</v>
      </c>
      <c r="P21" s="28">
        <v>0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>
        <v>1</v>
      </c>
      <c r="N22" s="27">
        <v>0</v>
      </c>
      <c r="O22" s="27">
        <v>0</v>
      </c>
      <c r="P22" s="28">
        <v>3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>
        <v>1</v>
      </c>
      <c r="N23" s="27">
        <v>1</v>
      </c>
      <c r="O23" s="27">
        <v>1</v>
      </c>
      <c r="P23" s="28">
        <v>1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>
        <v>2</v>
      </c>
      <c r="N24" s="27">
        <v>1</v>
      </c>
      <c r="O24" s="27">
        <v>2</v>
      </c>
      <c r="P24" s="28">
        <v>2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>
        <v>4</v>
      </c>
      <c r="N25" s="27">
        <v>4</v>
      </c>
      <c r="O25" s="27">
        <v>1</v>
      </c>
      <c r="P25" s="28">
        <v>0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>
        <v>10</v>
      </c>
      <c r="N26" s="27">
        <v>1.3333333333333333</v>
      </c>
      <c r="O26" s="27">
        <v>7</v>
      </c>
      <c r="P26" s="28">
        <v>1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>
        <v>7</v>
      </c>
      <c r="N27" s="27">
        <v>4</v>
      </c>
      <c r="O27" s="27">
        <v>3</v>
      </c>
      <c r="P27" s="28">
        <v>3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>
        <v>4</v>
      </c>
      <c r="N28" s="27">
        <v>7</v>
      </c>
      <c r="O28" s="27">
        <v>9</v>
      </c>
      <c r="P28" s="28">
        <v>8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>
        <v>4</v>
      </c>
      <c r="N29" s="27">
        <v>4</v>
      </c>
      <c r="O29" s="27">
        <v>7</v>
      </c>
      <c r="P29" s="28">
        <v>6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>
        <v>11</v>
      </c>
      <c r="N30" s="27">
        <v>11</v>
      </c>
      <c r="O30" s="27">
        <v>3</v>
      </c>
      <c r="P30" s="28">
        <v>5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>
        <v>14</v>
      </c>
      <c r="N31" s="27">
        <v>11</v>
      </c>
      <c r="O31" s="27">
        <v>10</v>
      </c>
      <c r="P31" s="28">
        <v>10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>
        <v>8</v>
      </c>
      <c r="N32" s="27">
        <v>18</v>
      </c>
      <c r="O32" s="27">
        <v>8</v>
      </c>
      <c r="P32" s="28">
        <v>5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>
        <v>16</v>
      </c>
      <c r="N33" s="27">
        <v>9</v>
      </c>
      <c r="O33" s="27">
        <v>16</v>
      </c>
      <c r="P33" s="28">
        <v>4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>
        <v>19</v>
      </c>
      <c r="N34" s="27">
        <v>12</v>
      </c>
      <c r="O34" s="27">
        <v>18</v>
      </c>
      <c r="P34" s="28">
        <v>11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>
        <v>18</v>
      </c>
      <c r="N35" s="27">
        <v>19</v>
      </c>
      <c r="O35" s="27">
        <v>24</v>
      </c>
      <c r="P35" s="28">
        <v>11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>
        <v>20</v>
      </c>
      <c r="N36" s="27">
        <v>23</v>
      </c>
      <c r="O36" s="27">
        <v>19</v>
      </c>
      <c r="P36" s="28">
        <v>21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>
        <v>17</v>
      </c>
      <c r="N37" s="27">
        <v>25</v>
      </c>
      <c r="O37" s="27">
        <v>21</v>
      </c>
      <c r="P37" s="28">
        <v>25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>
        <v>25</v>
      </c>
      <c r="N38" s="27">
        <v>36</v>
      </c>
      <c r="O38" s="27">
        <v>39</v>
      </c>
      <c r="P38" s="28">
        <v>15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>
        <v>31</v>
      </c>
      <c r="N39" s="27">
        <v>36</v>
      </c>
      <c r="O39" s="27">
        <v>32</v>
      </c>
      <c r="P39" s="28">
        <v>32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>
        <v>41</v>
      </c>
      <c r="N40" s="27">
        <v>40</v>
      </c>
      <c r="O40" s="27">
        <v>39</v>
      </c>
      <c r="P40" s="28">
        <v>25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>
        <v>44</v>
      </c>
      <c r="N41" s="27">
        <v>35</v>
      </c>
      <c r="O41" s="27">
        <v>44</v>
      </c>
      <c r="P41" s="28">
        <v>35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>
        <v>44</v>
      </c>
      <c r="N42" s="27">
        <v>58</v>
      </c>
      <c r="O42" s="27">
        <v>50</v>
      </c>
      <c r="P42" s="28">
        <v>39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>
        <v>48</v>
      </c>
      <c r="N43" s="27">
        <v>42</v>
      </c>
      <c r="O43" s="27">
        <v>42</v>
      </c>
      <c r="P43" s="28">
        <v>38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>
        <v>56</v>
      </c>
      <c r="N44" s="27">
        <v>56</v>
      </c>
      <c r="O44" s="27">
        <v>64</v>
      </c>
      <c r="P44" s="28">
        <v>47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>
        <v>74</v>
      </c>
      <c r="N45" s="27">
        <v>64</v>
      </c>
      <c r="O45" s="27">
        <v>58.568627450980394</v>
      </c>
      <c r="P45" s="28">
        <v>55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>
        <v>74</v>
      </c>
      <c r="N46" s="27">
        <v>81.625</v>
      </c>
      <c r="O46" s="27">
        <v>73.564516129032256</v>
      </c>
      <c r="P46" s="28">
        <v>61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>
        <v>86.208633093525179</v>
      </c>
      <c r="N47" s="27">
        <v>70</v>
      </c>
      <c r="O47" s="27">
        <v>92.6</v>
      </c>
      <c r="P47" s="28">
        <v>68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>
        <v>76</v>
      </c>
      <c r="N48" s="27">
        <v>89.674418604651166</v>
      </c>
      <c r="O48" s="27">
        <v>90</v>
      </c>
      <c r="P48" s="28">
        <v>96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>
        <v>92.5741935483871</v>
      </c>
      <c r="N49" s="27">
        <v>138.41489361702128</v>
      </c>
      <c r="O49" s="27">
        <v>99</v>
      </c>
      <c r="P49" s="28">
        <v>81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>
        <v>108.21686746987952</v>
      </c>
      <c r="N50" s="27">
        <v>112</v>
      </c>
      <c r="O50" s="27">
        <v>114</v>
      </c>
      <c r="P50" s="28">
        <v>91.59210526315789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>
        <v>93</v>
      </c>
      <c r="N51" s="27">
        <v>98</v>
      </c>
      <c r="O51" s="27">
        <v>116.54326923076923</v>
      </c>
      <c r="P51" s="28">
        <v>105.5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>
        <v>140.6439024390244</v>
      </c>
      <c r="N52" s="27">
        <v>127</v>
      </c>
      <c r="O52" s="27">
        <v>128.74418604651163</v>
      </c>
      <c r="P52" s="28">
        <v>129.5980861244019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>
        <v>139.35497835497836</v>
      </c>
      <c r="N53" s="27">
        <v>171.64313725490197</v>
      </c>
      <c r="O53" s="27">
        <v>147.25560538116591</v>
      </c>
      <c r="P53" s="28">
        <v>131.17592592592592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>
        <v>158.79536679536679</v>
      </c>
      <c r="N54" s="27">
        <v>144.66800000000001</v>
      </c>
      <c r="O54" s="27">
        <v>178.66153846153847</v>
      </c>
      <c r="P54" s="28">
        <v>154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>
        <v>204.63057324840764</v>
      </c>
      <c r="N55" s="27">
        <v>190</v>
      </c>
      <c r="O55" s="27">
        <v>187.26829268292684</v>
      </c>
      <c r="P55" s="28">
        <v>164.22222222222223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>
        <v>201.60802469135803</v>
      </c>
      <c r="N56" s="27">
        <v>219.4297994269341</v>
      </c>
      <c r="O56" s="27">
        <v>210.59130434782608</v>
      </c>
      <c r="P56" s="28">
        <v>192.625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>
        <v>204.14285714285714</v>
      </c>
      <c r="N57" s="27">
        <v>239.59898477157361</v>
      </c>
      <c r="O57" s="27">
        <v>228.5778364116095</v>
      </c>
      <c r="P57" s="28">
        <v>199.56104651162789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>
        <v>231.63128491620111</v>
      </c>
      <c r="N58" s="27">
        <v>264.6641221374046</v>
      </c>
      <c r="O58" s="27">
        <v>243.66949152542372</v>
      </c>
      <c r="P58" s="28">
        <v>260.39189189189187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>
        <v>259.35638297872339</v>
      </c>
      <c r="N59" s="27">
        <v>302</v>
      </c>
      <c r="O59" s="27">
        <v>266.37270341207346</v>
      </c>
      <c r="P59" s="28">
        <v>276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>
        <v>331.45454545454544</v>
      </c>
      <c r="N60" s="27">
        <v>314.43601895734599</v>
      </c>
      <c r="O60" s="27">
        <v>315.76732673267327</v>
      </c>
      <c r="P60" s="28">
        <v>343.46666666666664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>
        <v>364.03862660944208</v>
      </c>
      <c r="N61" s="27">
        <v>321.83900226757368</v>
      </c>
      <c r="O61" s="27">
        <v>358.47145877378438</v>
      </c>
      <c r="P61" s="28">
        <v>335.47963800904978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>
        <v>364.57772925764192</v>
      </c>
      <c r="N62" s="27">
        <v>388.88659793814435</v>
      </c>
      <c r="O62" s="27">
        <v>390.56846473029043</v>
      </c>
      <c r="P62" s="28">
        <v>345.76470588235293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>
        <v>373.83157894736843</v>
      </c>
      <c r="N63" s="27">
        <v>335.78859857482183</v>
      </c>
      <c r="O63" s="27">
        <v>331.74768518518516</v>
      </c>
      <c r="P63" s="28">
        <v>328.74707259953163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>
        <v>326.98130841121497</v>
      </c>
      <c r="N64" s="27">
        <v>343.33260393873087</v>
      </c>
      <c r="O64" s="27">
        <v>348.9646017699115</v>
      </c>
      <c r="P64" s="28">
        <v>337.51945080091531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>
        <v>357.7162162162162</v>
      </c>
      <c r="N65" s="27">
        <v>377.64435146443515</v>
      </c>
      <c r="O65" s="27">
        <v>358.47058823529414</v>
      </c>
      <c r="P65" s="28">
        <v>360.22478991596637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>
        <v>381.76923076923077</v>
      </c>
      <c r="N66" s="27">
        <v>376.02928870292885</v>
      </c>
      <c r="O66" s="27">
        <v>357.31140350877195</v>
      </c>
      <c r="P66" s="28">
        <v>358.43870967741935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>
        <v>348.51764705882351</v>
      </c>
      <c r="N67" s="27">
        <v>343.3198090692124</v>
      </c>
      <c r="O67" s="27">
        <v>344.53181818181821</v>
      </c>
      <c r="P67" s="28">
        <v>318.24819277108435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>
        <v>304.0785340314136</v>
      </c>
      <c r="N68" s="27">
        <v>359.75395033860048</v>
      </c>
      <c r="O68" s="27">
        <v>352.11415525114154</v>
      </c>
      <c r="P68" s="28">
        <v>359.25925925925924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>
        <v>361.32175925925924</v>
      </c>
      <c r="N69" s="27">
        <v>335.56144578313251</v>
      </c>
      <c r="O69" s="27">
        <v>345.7294117647059</v>
      </c>
      <c r="P69" s="28">
        <v>281.94339622641508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>
        <v>341.8490099009901</v>
      </c>
      <c r="N70" s="27">
        <v>359.3632183908046</v>
      </c>
      <c r="O70" s="27">
        <v>327.39902676399026</v>
      </c>
      <c r="P70" s="28">
        <v>351.85185185185185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>
        <v>329.2080200501253</v>
      </c>
      <c r="N71" s="27">
        <v>335.27542372881356</v>
      </c>
      <c r="O71" s="27">
        <v>306.06493506493507</v>
      </c>
      <c r="P71" s="28">
        <v>336.15609756097558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>
        <v>301.00268096514748</v>
      </c>
      <c r="N72" s="27">
        <v>330.29023746701847</v>
      </c>
      <c r="O72" s="27">
        <v>361.4</v>
      </c>
      <c r="P72" s="28">
        <v>343.93069306930693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>
        <v>342.07655502392345</v>
      </c>
      <c r="N73" s="27">
        <v>325.12612387612393</v>
      </c>
      <c r="O73" s="27">
        <v>344.48433734939761</v>
      </c>
      <c r="P73" s="28">
        <v>328.84263959390864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>
        <v>405.23684210526318</v>
      </c>
      <c r="N74" s="27">
        <v>342.99310344827586</v>
      </c>
      <c r="O74" s="27">
        <v>312.22222222222223</v>
      </c>
      <c r="P74" s="28">
        <v>285.7377521613833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>
        <v>327.75844155844158</v>
      </c>
      <c r="N75" s="27">
        <v>371.54846335697403</v>
      </c>
      <c r="O75" s="27">
        <v>338.03125</v>
      </c>
      <c r="P75" s="28">
        <v>315.03439153439155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>
        <v>360.29928741092635</v>
      </c>
      <c r="N76" s="27">
        <v>303.65459610027852</v>
      </c>
      <c r="O76" s="27">
        <v>348.67780429594274</v>
      </c>
      <c r="P76" s="28">
        <v>334.46268656716416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>
        <v>383.87096774193543</v>
      </c>
      <c r="N77" s="27">
        <v>354.95133819951337</v>
      </c>
      <c r="O77" s="27">
        <v>336.66037735849056</v>
      </c>
      <c r="P77" s="28">
        <v>310.14285714285717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>
        <v>340.5408970976253</v>
      </c>
      <c r="N78" s="27">
        <v>359.27480916030532</v>
      </c>
      <c r="O78" s="27">
        <v>308.90155440414509</v>
      </c>
      <c r="P78" s="28">
        <v>289.63841807909603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>
        <v>310.34793814432987</v>
      </c>
      <c r="N79" s="27">
        <v>339.4</v>
      </c>
      <c r="O79" s="27">
        <v>328.16129032258067</v>
      </c>
      <c r="P79" s="28">
        <v>308.58771929824564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>
        <v>306.4850136239782</v>
      </c>
      <c r="N80" s="27">
        <v>329.70184696569919</v>
      </c>
      <c r="O80" s="27">
        <v>352.66389548693587</v>
      </c>
      <c r="P80" s="28">
        <v>336.92039800995025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>
        <v>322.63681592039802</v>
      </c>
      <c r="N81" s="27">
        <v>306.12</v>
      </c>
      <c r="O81" s="27">
        <v>306.06267029972753</v>
      </c>
      <c r="P81" s="28">
        <v>325.40673575129534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>
        <v>397.96760259179268</v>
      </c>
      <c r="N82" s="27">
        <v>311.18491484184915</v>
      </c>
      <c r="O82" s="27">
        <v>328.84223918575066</v>
      </c>
      <c r="P82" s="28">
        <v>334.60714285714283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>
        <v>407.68932038834953</v>
      </c>
      <c r="N83" s="27">
        <v>339.68627450980392</v>
      </c>
      <c r="O83" s="27">
        <v>326.16699507389166</v>
      </c>
      <c r="P83" s="28">
        <v>267.6686746987952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>
        <v>400.25403225806451</v>
      </c>
      <c r="N84" s="27">
        <v>420.46538461538461</v>
      </c>
      <c r="O84" s="27">
        <v>340.37980769230768</v>
      </c>
      <c r="P84" s="28">
        <v>293.29085872576178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>
        <v>435.73529411764707</v>
      </c>
      <c r="N85" s="27">
        <v>343.27922077922074</v>
      </c>
      <c r="O85" s="27">
        <v>393.60780287474336</v>
      </c>
      <c r="P85" s="28">
        <v>308.69876543209875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>
        <v>432.77049670855774</v>
      </c>
      <c r="N86" s="27">
        <v>481.38184931506851</v>
      </c>
      <c r="O86" s="27">
        <v>410.76831683168319</v>
      </c>
      <c r="P86" s="28">
        <v>324.37866184448461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>
        <v>496.13468013468014</v>
      </c>
      <c r="N87" s="27">
        <v>441.7908611599297</v>
      </c>
      <c r="O87" s="27">
        <v>421.70661157024796</v>
      </c>
      <c r="P87" s="28">
        <v>355.47058823529414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>
        <v>445.7302752293578</v>
      </c>
      <c r="N88" s="27">
        <v>431.8807339449541</v>
      </c>
      <c r="O88" s="27">
        <v>403.41199999999998</v>
      </c>
      <c r="P88" s="28">
        <v>320.12587412587413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>
        <v>497.56126270733012</v>
      </c>
      <c r="N89" s="27">
        <v>402.51795841209832</v>
      </c>
      <c r="O89" s="27">
        <v>382.53138075313808</v>
      </c>
      <c r="P89" s="28">
        <v>369.11111111111109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>
        <v>357.54564755838641</v>
      </c>
      <c r="N90" s="27">
        <v>341.65588914549653</v>
      </c>
      <c r="O90" s="27">
        <v>354.69282511210764</v>
      </c>
      <c r="P90" s="28">
        <v>341.365296803653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>
        <v>355.67592592592592</v>
      </c>
      <c r="N91" s="27">
        <v>374.7947598253275</v>
      </c>
      <c r="O91" s="27">
        <v>350.09395973154363</v>
      </c>
      <c r="P91" s="28">
        <v>325.09725685785537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>
        <v>1181.6984235777929</v>
      </c>
      <c r="N92" s="29">
        <v>1277.5119699736254</v>
      </c>
      <c r="O92" s="29">
        <v>1425.6695652173912</v>
      </c>
      <c r="P92" s="30">
        <v>1367.4290357529794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15585.525671434834</v>
      </c>
      <c r="N94" s="32">
        <f>SUM(N2:N92)</f>
        <v>15486.492333397317</v>
      </c>
      <c r="O94" s="32">
        <f>SUM(O2:O92)</f>
        <v>15308.695152824608</v>
      </c>
      <c r="P94" s="33">
        <f>SUM(P2:P92)</f>
        <v>14255.713666813364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68">
    <tabColor theme="9" tint="-0.249977111117893"/>
  </sheetPr>
  <dimension ref="A1:P99"/>
  <sheetViews>
    <sheetView zoomScaleNormal="100" workbookViewId="0">
      <pane xSplit="1" ySplit="1" topLeftCell="B80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>
        <v>3.0137109394220367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>
        <v>1.0045703131406789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>
        <v>0</v>
      </c>
      <c r="N4" s="27">
        <v>2.0081141504219588</v>
      </c>
      <c r="O4" s="27">
        <v>1.0043423466325416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>
        <v>1.0045703131406789</v>
      </c>
      <c r="N5" s="27">
        <v>2.0081141504219588</v>
      </c>
      <c r="O5" s="27">
        <v>3.0130270398976253</v>
      </c>
      <c r="P5" s="28">
        <v>1.0036085398210606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>
        <v>3.0137109394220367</v>
      </c>
      <c r="N6" s="27">
        <v>0</v>
      </c>
      <c r="O6" s="27">
        <v>3.0130270398976253</v>
      </c>
      <c r="P6" s="28">
        <v>1.0036085398210606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>
        <v>0</v>
      </c>
      <c r="N7" s="27">
        <v>3.012171225632938</v>
      </c>
      <c r="O7" s="27">
        <v>4.0173693865301665</v>
      </c>
      <c r="P7" s="28">
        <v>3.0108256194631817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>
        <v>1.0045703131406789</v>
      </c>
      <c r="N8" s="27">
        <v>1.0040570752109794</v>
      </c>
      <c r="O8" s="27">
        <v>6.0260540797952507</v>
      </c>
      <c r="P8" s="28">
        <v>2.0072170796421211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>
        <v>3.0137109394220367</v>
      </c>
      <c r="N9" s="27">
        <v>2.0081141504219588</v>
      </c>
      <c r="O9" s="27">
        <v>4.0173693865301665</v>
      </c>
      <c r="P9" s="28">
        <v>3.0108256194631817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>
        <v>6.7808496136995826</v>
      </c>
      <c r="N10" s="27">
        <v>6.0243424512658761</v>
      </c>
      <c r="O10" s="27">
        <v>5.021711733162709</v>
      </c>
      <c r="P10" s="28">
        <v>4.0144341592842423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>
        <v>4.0182812525627156</v>
      </c>
      <c r="N11" s="27">
        <v>6.0243424512658761</v>
      </c>
      <c r="O11" s="27">
        <v>5.021711733162709</v>
      </c>
      <c r="P11" s="28">
        <v>1.0036085398210606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>
        <v>2.0091406262813578</v>
      </c>
      <c r="N12" s="27">
        <v>7.0283995264768553</v>
      </c>
      <c r="O12" s="27">
        <v>7.0303964264277923</v>
      </c>
      <c r="P12" s="28">
        <v>9.0324768583895452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>
        <v>5.0228515657033945</v>
      </c>
      <c r="N13" s="27">
        <v>7.0283995264768553</v>
      </c>
      <c r="O13" s="27">
        <v>6.0260540797952507</v>
      </c>
      <c r="P13" s="28">
        <v>4.0144341592842423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>
        <v>5.0228515657033945</v>
      </c>
      <c r="N14" s="27">
        <v>12.048684902531752</v>
      </c>
      <c r="O14" s="27">
        <v>6.0260540797952507</v>
      </c>
      <c r="P14" s="28">
        <v>5.0180426991053029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>
        <v>10.045703131406789</v>
      </c>
      <c r="N15" s="27">
        <v>3.012171225632938</v>
      </c>
      <c r="O15" s="27">
        <v>8.034738773060333</v>
      </c>
      <c r="P15" s="28">
        <v>5.0180426991053029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>
        <v>5.0228515657033945</v>
      </c>
      <c r="N16" s="27">
        <v>7.0283995264768553</v>
      </c>
      <c r="O16" s="27">
        <v>7.0303964264277923</v>
      </c>
      <c r="P16" s="28">
        <v>11.039693938031666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>
        <v>2.0091406262813578</v>
      </c>
      <c r="N17" s="27">
        <v>23.093312729852524</v>
      </c>
      <c r="O17" s="27">
        <v>14.060792852855585</v>
      </c>
      <c r="P17" s="28">
        <v>16.057736637136969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>
        <v>18.08226563653222</v>
      </c>
      <c r="N18" s="27">
        <v>10.040570752109794</v>
      </c>
      <c r="O18" s="27">
        <v>10.043423466325418</v>
      </c>
      <c r="P18" s="28">
        <v>10.036085398210606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>
        <v>22.122292365427942</v>
      </c>
      <c r="N19" s="27">
        <v>22.089255654641544</v>
      </c>
      <c r="O19" s="27">
        <v>20.086846932650836</v>
      </c>
      <c r="P19" s="28">
        <v>18.06495371677909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>
        <v>31.141679707361046</v>
      </c>
      <c r="N20" s="27">
        <v>30.121712256329381</v>
      </c>
      <c r="O20" s="27">
        <v>31.134612745608795</v>
      </c>
      <c r="P20" s="28">
        <v>33.119081814094997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>
        <v>22.100546889094936</v>
      </c>
      <c r="N21" s="27">
        <v>38.154168858017215</v>
      </c>
      <c r="O21" s="27">
        <v>26.108558665813543</v>
      </c>
      <c r="P21" s="28">
        <v>29.104647654810758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>
        <v>21.095976575954257</v>
      </c>
      <c r="N22" s="27">
        <v>42.170397158861135</v>
      </c>
      <c r="O22" s="27">
        <v>45.195405598464376</v>
      </c>
      <c r="P22" s="28">
        <v>36.126298893737122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>
        <v>3662.9895438559106</v>
      </c>
      <c r="N23" s="27">
        <v>3702.2349705832607</v>
      </c>
      <c r="O23" s="27">
        <v>3876.7354039218158</v>
      </c>
      <c r="P23" s="28">
        <v>3987.297034771042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>
        <v>2.0091406262813578</v>
      </c>
      <c r="N24" s="27">
        <v>5.0202853760548969</v>
      </c>
      <c r="O24" s="27">
        <v>3.0130270398976253</v>
      </c>
      <c r="P24" s="28">
        <v>2.0072170796421211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>
        <v>2.3439973973282511</v>
      </c>
      <c r="N25" s="27">
        <v>5.0202853760548969</v>
      </c>
      <c r="O25" s="27">
        <v>3.0130270398976253</v>
      </c>
      <c r="P25" s="28">
        <v>1.0036085398210606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>
        <v>2.0091406262813578</v>
      </c>
      <c r="N26" s="27">
        <v>3.4424814007233575</v>
      </c>
      <c r="O26" s="27">
        <v>2.0086846932650833</v>
      </c>
      <c r="P26" s="28">
        <v>4.0144341592842423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>
        <v>3.0137109394220367</v>
      </c>
      <c r="N27" s="27">
        <v>7.0283995264768553</v>
      </c>
      <c r="O27" s="27">
        <v>5.021711733162709</v>
      </c>
      <c r="P27" s="28">
        <v>0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>
        <v>0</v>
      </c>
      <c r="N28" s="27">
        <v>6.0243424512658761</v>
      </c>
      <c r="O28" s="27">
        <v>4.0173693865301665</v>
      </c>
      <c r="P28" s="28">
        <v>2.0072170796421211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>
        <v>3.0137109394220367</v>
      </c>
      <c r="N29" s="27">
        <v>2.0081141504219588</v>
      </c>
      <c r="O29" s="27">
        <v>3.0130270398976253</v>
      </c>
      <c r="P29" s="28">
        <v>3.0108256194631817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>
        <v>11.301416022832637</v>
      </c>
      <c r="N30" s="27">
        <v>2.2312379449132878</v>
      </c>
      <c r="O30" s="27">
        <v>5.021711733162709</v>
      </c>
      <c r="P30" s="28">
        <v>1.0036085398210606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>
        <v>3.0137109394220367</v>
      </c>
      <c r="N31" s="27">
        <v>1.0040570752109794</v>
      </c>
      <c r="O31" s="27">
        <v>3.0130270398976253</v>
      </c>
      <c r="P31" s="28">
        <v>3.6129907433558182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>
        <v>4.9112326420210977</v>
      </c>
      <c r="N32" s="27">
        <v>6.0243424512658761</v>
      </c>
      <c r="O32" s="27">
        <v>6.0260540797952507</v>
      </c>
      <c r="P32" s="28">
        <v>9.0324768583895452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>
        <v>5.0228515657033945</v>
      </c>
      <c r="N33" s="27">
        <v>4.0162283008439177</v>
      </c>
      <c r="O33" s="27">
        <v>5.021711733162709</v>
      </c>
      <c r="P33" s="28">
        <v>5.0180426991053029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>
        <v>7.0319921919847523</v>
      </c>
      <c r="N34" s="27">
        <v>9.0365136768988137</v>
      </c>
      <c r="O34" s="27">
        <v>4.5195405598464378</v>
      </c>
      <c r="P34" s="28">
        <v>3.0108256194631817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>
        <v>4.3053013420314805</v>
      </c>
      <c r="N35" s="27">
        <v>7.496959494908646</v>
      </c>
      <c r="O35" s="27">
        <v>4.0173693865301665</v>
      </c>
      <c r="P35" s="28">
        <v>3.4409435651007789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>
        <v>7.0319921919847523</v>
      </c>
      <c r="N36" s="27">
        <v>6.0243424512658761</v>
      </c>
      <c r="O36" s="27">
        <v>8.034738773060333</v>
      </c>
      <c r="P36" s="28">
        <v>1.0036085398210606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>
        <v>9.0411328182661101</v>
      </c>
      <c r="N37" s="27">
        <v>3.012171225632938</v>
      </c>
      <c r="O37" s="27">
        <v>2.0086846932650833</v>
      </c>
      <c r="P37" s="28">
        <v>5.4742283990239669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>
        <v>5.0228515657033945</v>
      </c>
      <c r="N38" s="27">
        <v>9.0365136768988137</v>
      </c>
      <c r="O38" s="27">
        <v>6.0260540797952507</v>
      </c>
      <c r="P38" s="28">
        <v>5.0180426991053029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>
        <v>11.050273444547468</v>
      </c>
      <c r="N39" s="27">
        <v>5.0202853760548969</v>
      </c>
      <c r="O39" s="27">
        <v>9.0390811196928755</v>
      </c>
      <c r="P39" s="28">
        <v>7.025259778747424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>
        <v>13.059414070828826</v>
      </c>
      <c r="N40" s="27">
        <v>4.0162283008439177</v>
      </c>
      <c r="O40" s="27">
        <v>8.034738773060333</v>
      </c>
      <c r="P40" s="28">
        <v>8.0288683185684846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>
        <v>5.0228515657033945</v>
      </c>
      <c r="N41" s="27">
        <v>7.0283995264768553</v>
      </c>
      <c r="O41" s="27">
        <v>9.0390811196928755</v>
      </c>
      <c r="P41" s="28">
        <v>13.046911017673787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>
        <v>10.045703131406789</v>
      </c>
      <c r="N42" s="27">
        <v>12.048684902531752</v>
      </c>
      <c r="O42" s="27">
        <v>9.0390811196928755</v>
      </c>
      <c r="P42" s="28">
        <v>13.046911017673787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>
        <v>19.086835949672899</v>
      </c>
      <c r="N43" s="27">
        <v>14.541516261676252</v>
      </c>
      <c r="O43" s="27">
        <v>10.043423466325418</v>
      </c>
      <c r="P43" s="28">
        <v>19.068562256600153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>
        <v>15.068554697110184</v>
      </c>
      <c r="N44" s="27">
        <v>12.048684902531752</v>
      </c>
      <c r="O44" s="27">
        <v>19.082504586018292</v>
      </c>
      <c r="P44" s="28">
        <v>14.050519557494848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>
        <v>13.059414070828826</v>
      </c>
      <c r="N45" s="27">
        <v>18.073027353797627</v>
      </c>
      <c r="O45" s="27">
        <v>12.052108159590501</v>
      </c>
      <c r="P45" s="28">
        <v>9.0324768583895452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>
        <v>17.077695323391541</v>
      </c>
      <c r="N46" s="27">
        <v>21.085198579430568</v>
      </c>
      <c r="O46" s="27">
        <v>13.056450506223042</v>
      </c>
      <c r="P46" s="28">
        <v>19.068562256600153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>
        <v>25.114257828516973</v>
      </c>
      <c r="N47" s="27">
        <v>14.056799052953711</v>
      </c>
      <c r="O47" s="27">
        <v>22.555855201455831</v>
      </c>
      <c r="P47" s="28">
        <v>15.054128097315909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>
        <v>26.118828141657652</v>
      </c>
      <c r="N48" s="27">
        <v>21.085198579430568</v>
      </c>
      <c r="O48" s="27">
        <v>19.355111794389984</v>
      </c>
      <c r="P48" s="28">
        <v>17.061345176958032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>
        <v>23.325165937495001</v>
      </c>
      <c r="N49" s="27">
        <v>16.064913203375671</v>
      </c>
      <c r="O49" s="27">
        <v>30.130270398976251</v>
      </c>
      <c r="P49" s="28">
        <v>24.086604955705454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>
        <v>17.245560117999556</v>
      </c>
      <c r="N50" s="27">
        <v>34.137940557173295</v>
      </c>
      <c r="O50" s="27">
        <v>34.147639785506421</v>
      </c>
      <c r="P50" s="28">
        <v>25.331465548368119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>
        <v>20.091406262813578</v>
      </c>
      <c r="N51" s="27">
        <v>29.117655181118401</v>
      </c>
      <c r="O51" s="27">
        <v>33.14329743887388</v>
      </c>
      <c r="P51" s="28">
        <v>38.133515973379239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>
        <v>36.747830164565478</v>
      </c>
      <c r="N52" s="27">
        <v>28.113598105907421</v>
      </c>
      <c r="O52" s="27">
        <v>35.381733649342486</v>
      </c>
      <c r="P52" s="28">
        <v>36.129907433558181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>
        <v>40.182812525627156</v>
      </c>
      <c r="N53" s="27">
        <v>33.133883481962322</v>
      </c>
      <c r="O53" s="27">
        <v>30.130270398976251</v>
      </c>
      <c r="P53" s="28">
        <v>41.147950132663489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>
        <v>39.733961960181318</v>
      </c>
      <c r="N54" s="27">
        <v>38.154168858017215</v>
      </c>
      <c r="O54" s="27">
        <v>45.195405598464376</v>
      </c>
      <c r="P54" s="28">
        <v>58.209295309621517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>
        <v>41.394354611826969</v>
      </c>
      <c r="N55" s="27">
        <v>52.760557046875881</v>
      </c>
      <c r="O55" s="27">
        <v>37.368268316048756</v>
      </c>
      <c r="P55" s="28">
        <v>41.147950132663489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>
        <v>41.396455848101681</v>
      </c>
      <c r="N56" s="27">
        <v>36.485454282314464</v>
      </c>
      <c r="O56" s="27">
        <v>42.182378558566754</v>
      </c>
      <c r="P56" s="28">
        <v>47.169601371589849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>
        <v>49.425682824810863</v>
      </c>
      <c r="N57" s="27">
        <v>49.674147377949943</v>
      </c>
      <c r="O57" s="27">
        <v>54.437612136577322</v>
      </c>
      <c r="P57" s="28">
        <v>49.176818451231973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>
        <v>58.265078162159377</v>
      </c>
      <c r="N58" s="27">
        <v>54.412721640183577</v>
      </c>
      <c r="O58" s="27">
        <v>58.25185610468742</v>
      </c>
      <c r="P58" s="28">
        <v>66.238163628189994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>
        <v>52.616190024498749</v>
      </c>
      <c r="N59" s="27">
        <v>77.280418451270535</v>
      </c>
      <c r="O59" s="27">
        <v>71.521167227659447</v>
      </c>
      <c r="P59" s="28">
        <v>74.267031946758479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>
        <v>74.76790376878256</v>
      </c>
      <c r="N60" s="27">
        <v>77.528351201276834</v>
      </c>
      <c r="O60" s="27">
        <v>64.277910184482664</v>
      </c>
      <c r="P60" s="28">
        <v>79.518953922105283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>
        <v>86.048696796985723</v>
      </c>
      <c r="N61" s="27">
        <v>76.203436230564634</v>
      </c>
      <c r="O61" s="27">
        <v>79.54753776898103</v>
      </c>
      <c r="P61" s="28">
        <v>89.567223845848702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>
        <v>70.992839832956122</v>
      </c>
      <c r="N62" s="27">
        <v>89.788644668388528</v>
      </c>
      <c r="O62" s="27">
        <v>85.563120144365513</v>
      </c>
      <c r="P62" s="28">
        <v>94.813269088622818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>
        <v>101.46160162720857</v>
      </c>
      <c r="N63" s="27">
        <v>101.81785218019749</v>
      </c>
      <c r="O63" s="27">
        <v>110.14768939146623</v>
      </c>
      <c r="P63" s="28">
        <v>106.61753380748154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>
        <v>94.609475357957578</v>
      </c>
      <c r="N64" s="27">
        <v>110.64745546496221</v>
      </c>
      <c r="O64" s="27">
        <v>125.79337774689022</v>
      </c>
      <c r="P64" s="28">
        <v>122.13588456586282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>
        <v>133.6523579274064</v>
      </c>
      <c r="N65" s="27">
        <v>121.49090610052851</v>
      </c>
      <c r="O65" s="27">
        <v>138.82029526086538</v>
      </c>
      <c r="P65" s="28">
        <v>130.92134279433489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>
        <v>132.80666060042017</v>
      </c>
      <c r="N66" s="27">
        <v>135.94059705247781</v>
      </c>
      <c r="O66" s="27">
        <v>148.87564953876606</v>
      </c>
      <c r="P66" s="28">
        <v>148.53406389351696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>
        <v>145.22319589339941</v>
      </c>
      <c r="N67" s="27">
        <v>151.36160408805515</v>
      </c>
      <c r="O67" s="27">
        <v>170.8218941230848</v>
      </c>
      <c r="P67" s="28">
        <v>147.92544987940863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>
        <v>170.3591538294871</v>
      </c>
      <c r="N68" s="27">
        <v>200.28083511856542</v>
      </c>
      <c r="O68" s="27">
        <v>180.80929658021708</v>
      </c>
      <c r="P68" s="28">
        <v>204.21276496042671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>
        <v>190.26904807192042</v>
      </c>
      <c r="N69" s="27">
        <v>212.08238479565927</v>
      </c>
      <c r="O69" s="27">
        <v>202.87715401977343</v>
      </c>
      <c r="P69" s="28">
        <v>196.56107453242385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>
        <v>246.0323319214101</v>
      </c>
      <c r="N70" s="27">
        <v>181.94206655978263</v>
      </c>
      <c r="O70" s="27">
        <v>226.63393795741584</v>
      </c>
      <c r="P70" s="28">
        <v>206.17061925109402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>
        <v>241.13709293827512</v>
      </c>
      <c r="N71" s="27">
        <v>227.28863355619447</v>
      </c>
      <c r="O71" s="27">
        <v>232.03697639642624</v>
      </c>
      <c r="P71" s="28">
        <v>263.42658187489855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>
        <v>240.46860428135318</v>
      </c>
      <c r="N72" s="27">
        <v>258.28006566457213</v>
      </c>
      <c r="O72" s="27">
        <v>333.70968076157675</v>
      </c>
      <c r="P72" s="28">
        <v>288.68436500125898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>
        <v>348.42271972570137</v>
      </c>
      <c r="N73" s="27">
        <v>307.67975526422379</v>
      </c>
      <c r="O73" s="27">
        <v>303.43170052663464</v>
      </c>
      <c r="P73" s="28">
        <v>320.64140157535775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>
        <v>367.4571615809175</v>
      </c>
      <c r="N74" s="27">
        <v>341.8080769628333</v>
      </c>
      <c r="O74" s="27">
        <v>352.45161673907387</v>
      </c>
      <c r="P74" s="28">
        <v>316.80979868105845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>
        <v>382.25247100819081</v>
      </c>
      <c r="N75" s="27">
        <v>401.09439460097167</v>
      </c>
      <c r="O75" s="27">
        <v>457.14058287212566</v>
      </c>
      <c r="P75" s="28">
        <v>392.15811185476008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>
        <v>402.2356157808772</v>
      </c>
      <c r="N76" s="27">
        <v>395.43132224520633</v>
      </c>
      <c r="O76" s="27">
        <v>423.0817093995413</v>
      </c>
      <c r="P76" s="28">
        <v>497.50237998513279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>
        <v>501.04900306974577</v>
      </c>
      <c r="N77" s="27">
        <v>486.52756592795998</v>
      </c>
      <c r="O77" s="27">
        <v>477.37153650328361</v>
      </c>
      <c r="P77" s="28">
        <v>497.73467362824653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>
        <v>489.32524539348526</v>
      </c>
      <c r="N78" s="27">
        <v>541.39333987476607</v>
      </c>
      <c r="O78" s="27">
        <v>518.02366062871556</v>
      </c>
      <c r="P78" s="28">
        <v>493.96321421522623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>
        <v>534.70210662577904</v>
      </c>
      <c r="N79" s="27">
        <v>538.03863537568816</v>
      </c>
      <c r="O79" s="27">
        <v>567.88104830362954</v>
      </c>
      <c r="P79" s="28">
        <v>596.30112452150377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>
        <v>550.02452287838423</v>
      </c>
      <c r="N80" s="27">
        <v>590.21469024560463</v>
      </c>
      <c r="O80" s="27">
        <v>626.53357895888553</v>
      </c>
      <c r="P80" s="28">
        <v>654.1870344429941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>
        <v>624.00490666397718</v>
      </c>
      <c r="N81" s="27">
        <v>603.2308523928707</v>
      </c>
      <c r="O81" s="27">
        <v>659.01326199631433</v>
      </c>
      <c r="P81" s="28">
        <v>623.82695201125591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>
        <v>720.82805035451258</v>
      </c>
      <c r="N82" s="27">
        <v>690.56691202324885</v>
      </c>
      <c r="O82" s="27">
        <v>663.98000919559092</v>
      </c>
      <c r="P82" s="28">
        <v>672.05182273330081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>
        <v>716.15697508946732</v>
      </c>
      <c r="N83" s="27">
        <v>714.80591781577016</v>
      </c>
      <c r="O83" s="27">
        <v>758.52865734588795</v>
      </c>
      <c r="P83" s="28">
        <v>756.45595700577212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>
        <v>703.21018811909187</v>
      </c>
      <c r="N84" s="27">
        <v>794.24865600895885</v>
      </c>
      <c r="O84" s="27">
        <v>817.87133703001359</v>
      </c>
      <c r="P84" s="28">
        <v>767.81247573411872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>
        <v>718.41149961516908</v>
      </c>
      <c r="N85" s="27">
        <v>753.24226225381676</v>
      </c>
      <c r="O85" s="27">
        <v>862.74750469178514</v>
      </c>
      <c r="P85" s="28">
        <v>903.44105935337086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>
        <v>691.80734423749254</v>
      </c>
      <c r="N86" s="27">
        <v>736.65830541067567</v>
      </c>
      <c r="O86" s="27">
        <v>788.87572931230443</v>
      </c>
      <c r="P86" s="28">
        <v>934.00626995381288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>
        <v>709.06058683579352</v>
      </c>
      <c r="N87" s="27">
        <v>783.37079771714434</v>
      </c>
      <c r="O87" s="27">
        <v>801.35189461492996</v>
      </c>
      <c r="P87" s="28">
        <v>874.75790157369011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>
        <v>682.79242810098481</v>
      </c>
      <c r="N88" s="27">
        <v>783.61448391516114</v>
      </c>
      <c r="O88" s="27">
        <v>835.22408994064904</v>
      </c>
      <c r="P88" s="28">
        <v>877.7561921601166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>
        <v>642.41981187105625</v>
      </c>
      <c r="N89" s="27">
        <v>799.40343707535317</v>
      </c>
      <c r="O89" s="27">
        <v>793.17535595183324</v>
      </c>
      <c r="P89" s="28">
        <v>828.22511563479122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>
        <v>594.1826076754927</v>
      </c>
      <c r="N90" s="27">
        <v>640.95605535906259</v>
      </c>
      <c r="O90" s="27">
        <v>728.1351579014937</v>
      </c>
      <c r="P90" s="28">
        <v>819.09349105150727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>
        <v>544.46287885127833</v>
      </c>
      <c r="N91" s="27">
        <v>598.80695003766937</v>
      </c>
      <c r="O91" s="27">
        <v>699.19598654483161</v>
      </c>
      <c r="P91" s="28">
        <v>706.74694732804471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>
        <v>2233.2245314416687</v>
      </c>
      <c r="N92" s="29">
        <v>2461.1164498851813</v>
      </c>
      <c r="O92" s="29">
        <v>3055.2797224204564</v>
      </c>
      <c r="P92" s="30">
        <v>3312.5396321385151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19557.578944974368</v>
      </c>
      <c r="N94" s="32">
        <f>SUM(N2:N92)</f>
        <v>20487.767147029415</v>
      </c>
      <c r="O94" s="32">
        <f>SUM(O2:O92)</f>
        <v>22044.819031937928</v>
      </c>
      <c r="P94" s="33">
        <f>SUM(P2:P92)</f>
        <v>22788.263259697691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80">
    <tabColor theme="9" tint="-0.249977111117893"/>
  </sheetPr>
  <dimension ref="A1:P99"/>
  <sheetViews>
    <sheetView zoomScaleNormal="100" workbookViewId="0">
      <pane xSplit="1" ySplit="1" topLeftCell="B80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>
        <v>0</v>
      </c>
      <c r="N19" s="27">
        <v>0</v>
      </c>
      <c r="O19" s="27">
        <v>0</v>
      </c>
      <c r="P19" s="28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>
        <v>0</v>
      </c>
      <c r="N20" s="27">
        <v>0</v>
      </c>
      <c r="O20" s="27">
        <v>0</v>
      </c>
      <c r="P20" s="28">
        <v>0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>
        <v>0</v>
      </c>
      <c r="N21" s="27">
        <v>0</v>
      </c>
      <c r="O21" s="27">
        <v>0</v>
      </c>
      <c r="P21" s="28">
        <v>0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>
        <v>0</v>
      </c>
      <c r="N22" s="27">
        <v>0</v>
      </c>
      <c r="O22" s="27">
        <v>0</v>
      </c>
      <c r="P22" s="28">
        <v>0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>
        <v>0</v>
      </c>
      <c r="N23" s="27">
        <v>0</v>
      </c>
      <c r="O23" s="27">
        <v>0</v>
      </c>
      <c r="P23" s="28">
        <v>0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>
        <v>0</v>
      </c>
      <c r="N24" s="27">
        <v>0</v>
      </c>
      <c r="O24" s="27">
        <v>0</v>
      </c>
      <c r="P24" s="28">
        <v>0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>
        <v>0</v>
      </c>
      <c r="N25" s="27">
        <v>0</v>
      </c>
      <c r="O25" s="27">
        <v>0</v>
      </c>
      <c r="P25" s="28">
        <v>0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>
        <v>0</v>
      </c>
      <c r="N26" s="27">
        <v>0</v>
      </c>
      <c r="O26" s="27">
        <v>0</v>
      </c>
      <c r="P26" s="28">
        <v>0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>
        <v>0</v>
      </c>
      <c r="N27" s="27">
        <v>0</v>
      </c>
      <c r="O27" s="27">
        <v>0</v>
      </c>
      <c r="P27" s="28">
        <v>0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>
        <v>0</v>
      </c>
      <c r="N28" s="27">
        <v>0</v>
      </c>
      <c r="O28" s="27">
        <v>0</v>
      </c>
      <c r="P28" s="28">
        <v>0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>
        <v>0</v>
      </c>
      <c r="N29" s="27">
        <v>0</v>
      </c>
      <c r="O29" s="27">
        <v>0</v>
      </c>
      <c r="P29" s="28">
        <v>0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>
        <v>0</v>
      </c>
      <c r="N30" s="27">
        <v>0</v>
      </c>
      <c r="O30" s="27">
        <v>0</v>
      </c>
      <c r="P30" s="28">
        <v>0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>
        <v>0</v>
      </c>
      <c r="N31" s="27">
        <v>0</v>
      </c>
      <c r="O31" s="27">
        <v>0</v>
      </c>
      <c r="P31" s="28">
        <v>0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>
        <v>0</v>
      </c>
      <c r="N32" s="27">
        <v>0</v>
      </c>
      <c r="O32" s="27">
        <v>0</v>
      </c>
      <c r="P32" s="28">
        <v>0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>
        <v>0</v>
      </c>
      <c r="N33" s="27">
        <v>0</v>
      </c>
      <c r="O33" s="27">
        <v>0</v>
      </c>
      <c r="P33" s="28">
        <v>0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>
        <v>0</v>
      </c>
      <c r="N34" s="27">
        <v>0</v>
      </c>
      <c r="O34" s="27">
        <v>0</v>
      </c>
      <c r="P34" s="28">
        <v>0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>
        <v>0</v>
      </c>
      <c r="N35" s="27">
        <v>0</v>
      </c>
      <c r="O35" s="27">
        <v>0</v>
      </c>
      <c r="P35" s="28">
        <v>0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>
        <v>0</v>
      </c>
      <c r="N36" s="27">
        <v>0</v>
      </c>
      <c r="O36" s="27">
        <v>0</v>
      </c>
      <c r="P36" s="28">
        <v>0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>
        <v>0</v>
      </c>
      <c r="N37" s="27">
        <v>0</v>
      </c>
      <c r="O37" s="27">
        <v>0</v>
      </c>
      <c r="P37" s="28">
        <v>0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>
        <v>0</v>
      </c>
      <c r="N38" s="27">
        <v>0</v>
      </c>
      <c r="O38" s="27">
        <v>0</v>
      </c>
      <c r="P38" s="28">
        <v>0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>
        <v>0</v>
      </c>
      <c r="N39" s="27">
        <v>0</v>
      </c>
      <c r="O39" s="27">
        <v>0</v>
      </c>
      <c r="P39" s="28">
        <v>0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>
        <v>0</v>
      </c>
      <c r="N40" s="27">
        <v>0</v>
      </c>
      <c r="O40" s="27">
        <v>0</v>
      </c>
      <c r="P40" s="28">
        <v>0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>
        <v>0</v>
      </c>
      <c r="N41" s="27">
        <v>0</v>
      </c>
      <c r="O41" s="27">
        <v>0</v>
      </c>
      <c r="P41" s="28">
        <v>0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>
        <v>0</v>
      </c>
      <c r="N42" s="27">
        <v>0</v>
      </c>
      <c r="O42" s="27">
        <v>0</v>
      </c>
      <c r="P42" s="28">
        <v>0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>
        <v>0</v>
      </c>
      <c r="N43" s="27">
        <v>0</v>
      </c>
      <c r="O43" s="27">
        <v>0</v>
      </c>
      <c r="P43" s="28">
        <v>0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>
        <v>0</v>
      </c>
      <c r="N44" s="27">
        <v>0</v>
      </c>
      <c r="O44" s="27">
        <v>0</v>
      </c>
      <c r="P44" s="28">
        <v>0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>
        <v>0</v>
      </c>
      <c r="N45" s="27">
        <v>0</v>
      </c>
      <c r="O45" s="27">
        <v>0</v>
      </c>
      <c r="P45" s="28">
        <v>0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>
        <v>0</v>
      </c>
      <c r="N46" s="27">
        <v>0</v>
      </c>
      <c r="O46" s="27">
        <v>0</v>
      </c>
      <c r="P46" s="28">
        <v>0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>
        <v>0</v>
      </c>
      <c r="N47" s="27">
        <v>0</v>
      </c>
      <c r="O47" s="27">
        <v>0</v>
      </c>
      <c r="P47" s="28">
        <v>0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>
        <v>0</v>
      </c>
      <c r="N48" s="27">
        <v>0</v>
      </c>
      <c r="O48" s="27">
        <v>0</v>
      </c>
      <c r="P48" s="28">
        <v>0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>
        <v>0</v>
      </c>
      <c r="N49" s="27">
        <v>0</v>
      </c>
      <c r="O49" s="27">
        <v>0</v>
      </c>
      <c r="P49" s="28">
        <v>0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>
        <v>0</v>
      </c>
      <c r="N50" s="27">
        <v>0</v>
      </c>
      <c r="O50" s="27">
        <v>0</v>
      </c>
      <c r="P50" s="28">
        <v>0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>
        <v>0</v>
      </c>
      <c r="N51" s="27">
        <v>0</v>
      </c>
      <c r="O51" s="27">
        <v>0</v>
      </c>
      <c r="P51" s="28">
        <v>0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>
        <v>0</v>
      </c>
      <c r="N52" s="27">
        <v>0</v>
      </c>
      <c r="O52" s="27">
        <v>0</v>
      </c>
      <c r="P52" s="28">
        <v>0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>
        <v>0</v>
      </c>
      <c r="N53" s="27">
        <v>0</v>
      </c>
      <c r="O53" s="27">
        <v>0</v>
      </c>
      <c r="P53" s="28">
        <v>0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>
        <v>0</v>
      </c>
      <c r="N54" s="27">
        <v>0</v>
      </c>
      <c r="O54" s="27">
        <v>0</v>
      </c>
      <c r="P54" s="28">
        <v>0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>
        <v>0</v>
      </c>
      <c r="N55" s="27">
        <v>0</v>
      </c>
      <c r="O55" s="27">
        <v>0</v>
      </c>
      <c r="P55" s="28">
        <v>0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>
        <v>0</v>
      </c>
      <c r="N56" s="27">
        <v>0</v>
      </c>
      <c r="O56" s="27">
        <v>0</v>
      </c>
      <c r="P56" s="28">
        <v>0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>
        <v>0</v>
      </c>
      <c r="N57" s="27">
        <v>0</v>
      </c>
      <c r="O57" s="27">
        <v>0</v>
      </c>
      <c r="P57" s="28">
        <v>0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>
        <v>0</v>
      </c>
      <c r="N58" s="27">
        <v>0</v>
      </c>
      <c r="O58" s="27">
        <v>0</v>
      </c>
      <c r="P58" s="28">
        <v>0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>
        <v>0</v>
      </c>
      <c r="N59" s="27">
        <v>0</v>
      </c>
      <c r="O59" s="27">
        <v>0</v>
      </c>
      <c r="P59" s="28">
        <v>0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>
        <v>0</v>
      </c>
      <c r="N60" s="27">
        <v>0</v>
      </c>
      <c r="O60" s="27">
        <v>0</v>
      </c>
      <c r="P60" s="28">
        <v>0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>
        <v>0</v>
      </c>
      <c r="N61" s="27">
        <v>0</v>
      </c>
      <c r="O61" s="27">
        <v>0</v>
      </c>
      <c r="P61" s="28">
        <v>0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>
        <v>57337846.418456905</v>
      </c>
      <c r="N62" s="27">
        <v>70657786.81901224</v>
      </c>
      <c r="O62" s="27">
        <v>76815969.309864834</v>
      </c>
      <c r="P62" s="28">
        <v>83421093.723688602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>
        <v>6579558.0437954124</v>
      </c>
      <c r="N63" s="27">
        <v>7438782.6706403233</v>
      </c>
      <c r="O63" s="27">
        <v>8247141.0294147516</v>
      </c>
      <c r="P63" s="28">
        <v>8149032.2485151719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>
        <v>3867833.9791625044</v>
      </c>
      <c r="N64" s="27">
        <v>4338599.8602526756</v>
      </c>
      <c r="O64" s="27">
        <v>4686987.3943860373</v>
      </c>
      <c r="P64" s="28">
        <v>4535375.1969055068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>
        <v>2660826.1075554006</v>
      </c>
      <c r="N65" s="27">
        <v>2846711.4231770174</v>
      </c>
      <c r="O65" s="27">
        <v>3057709.005801552</v>
      </c>
      <c r="P65" s="28">
        <v>3054439.9677114272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>
        <v>1795812.7413250939</v>
      </c>
      <c r="N66" s="27">
        <v>1935883.7367044729</v>
      </c>
      <c r="O66" s="27">
        <v>1993784.2811143193</v>
      </c>
      <c r="P66" s="28">
        <v>1950905.5655183843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>
        <v>2003034.9113857127</v>
      </c>
      <c r="N67" s="27">
        <v>2311988.2912647477</v>
      </c>
      <c r="O67" s="27">
        <v>2777560.5297190305</v>
      </c>
      <c r="P67" s="28">
        <v>2795700.3748616171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>
        <v>706288.56172348466</v>
      </c>
      <c r="N68" s="27">
        <v>779387.21585547284</v>
      </c>
      <c r="O68" s="27">
        <v>873645.09271565743</v>
      </c>
      <c r="P68" s="28">
        <v>880597.78908110352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>
        <v>449394.34575826518</v>
      </c>
      <c r="N69" s="27">
        <v>524098.19909073156</v>
      </c>
      <c r="O69" s="27">
        <v>549548.81039872288</v>
      </c>
      <c r="P69" s="28">
        <v>576694.94653774728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>
        <v>335848.13986862259</v>
      </c>
      <c r="N70" s="27">
        <v>394017.11852632405</v>
      </c>
      <c r="O70" s="27">
        <v>417043.09480971168</v>
      </c>
      <c r="P70" s="28">
        <v>383489.37463260588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>
        <v>259299.85940329867</v>
      </c>
      <c r="N71" s="27">
        <v>288469.52061313135</v>
      </c>
      <c r="O71" s="27">
        <v>306919.74501574517</v>
      </c>
      <c r="P71" s="28">
        <v>313534.84860282694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>
        <v>250630.31325885115</v>
      </c>
      <c r="N72" s="27">
        <v>239409.98394555674</v>
      </c>
      <c r="O72" s="27">
        <v>265531.85669319023</v>
      </c>
      <c r="P72" s="28">
        <v>244467.7173610249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>
        <v>181963.72086377791</v>
      </c>
      <c r="N73" s="27">
        <v>216681.07810542936</v>
      </c>
      <c r="O73" s="27">
        <v>247658.42902093293</v>
      </c>
      <c r="P73" s="28">
        <v>214322.56059001401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>
        <v>178734.27457982177</v>
      </c>
      <c r="N74" s="27">
        <v>210141.14256784314</v>
      </c>
      <c r="O74" s="27">
        <v>230069.83641024886</v>
      </c>
      <c r="P74" s="28">
        <v>208664.72760560241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>
        <v>131904.822611651</v>
      </c>
      <c r="N75" s="27">
        <v>173884.60243101942</v>
      </c>
      <c r="O75" s="27">
        <v>178976.23069388533</v>
      </c>
      <c r="P75" s="28">
        <v>172211.89928005371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>
        <v>128753.65092949386</v>
      </c>
      <c r="N76" s="27">
        <v>124373.60326221604</v>
      </c>
      <c r="O76" s="27">
        <v>139494.4614494238</v>
      </c>
      <c r="P76" s="28">
        <v>185697.58730434009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>
        <v>103644.43367932788</v>
      </c>
      <c r="N77" s="27">
        <v>113488.68827106067</v>
      </c>
      <c r="O77" s="27">
        <v>123658.68225691159</v>
      </c>
      <c r="P77" s="28">
        <v>137801.43935035481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>
        <v>92217.905504451715</v>
      </c>
      <c r="N78" s="27">
        <v>87298.990977738984</v>
      </c>
      <c r="O78" s="27">
        <v>106672.59952931384</v>
      </c>
      <c r="P78" s="28">
        <v>125730.75051995591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>
        <v>65473.772490291507</v>
      </c>
      <c r="N79" s="27">
        <v>78569.091879965083</v>
      </c>
      <c r="O79" s="27">
        <v>100618.75964519801</v>
      </c>
      <c r="P79" s="28">
        <v>109907.50690780616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>
        <v>49652.098861755374</v>
      </c>
      <c r="N80" s="27">
        <v>57991.472578069464</v>
      </c>
      <c r="O80" s="27">
        <v>67888.211699019565</v>
      </c>
      <c r="P80" s="28">
        <v>103324.24249211916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>
        <v>44204.250727837127</v>
      </c>
      <c r="N81" s="27">
        <v>56857.207254550478</v>
      </c>
      <c r="O81" s="27">
        <v>55714.351346520598</v>
      </c>
      <c r="P81" s="28">
        <v>72255.096817258411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>
        <v>37643.778596007331</v>
      </c>
      <c r="N82" s="27">
        <v>40009.745114230092</v>
      </c>
      <c r="O82" s="27">
        <v>56393.794655624515</v>
      </c>
      <c r="P82" s="28">
        <v>47142.597672489806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>
        <v>37653.802235628158</v>
      </c>
      <c r="N83" s="27">
        <v>28060.389957130385</v>
      </c>
      <c r="O83" s="27">
        <v>40087.155237130683</v>
      </c>
      <c r="P83" s="28">
        <v>34812.995204300169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>
        <v>17997.444939190827</v>
      </c>
      <c r="N84" s="27">
        <v>21824.747744434746</v>
      </c>
      <c r="O84" s="27">
        <v>32694.812034080143</v>
      </c>
      <c r="P84" s="28">
        <v>29746.247850076703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>
        <v>12013.332085558457</v>
      </c>
      <c r="N85" s="27">
        <v>18083.362416817363</v>
      </c>
      <c r="O85" s="27">
        <v>21742.185891325116</v>
      </c>
      <c r="P85" s="28">
        <v>28463.249933182495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>
        <v>8735.6019295487658</v>
      </c>
      <c r="N86" s="27">
        <v>14965.54131046954</v>
      </c>
      <c r="O86" s="27">
        <v>25453.299232878024</v>
      </c>
      <c r="P86" s="28">
        <v>23933.934202956363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>
        <v>6009.1719526844345</v>
      </c>
      <c r="N87" s="27">
        <v>9353.4633190434615</v>
      </c>
      <c r="O87" s="27">
        <v>12358.392345033468</v>
      </c>
      <c r="P87" s="28">
        <v>14812.923448898779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>
        <v>4916.5952340145377</v>
      </c>
      <c r="N88" s="27">
        <v>9977.0275403130254</v>
      </c>
      <c r="O88" s="27">
        <v>11550.536254766466</v>
      </c>
      <c r="P88" s="28">
        <v>8703.2488010750421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>
        <v>2185.1534373397949</v>
      </c>
      <c r="N89" s="27">
        <v>4364.9495488869497</v>
      </c>
      <c r="O89" s="27">
        <v>6794.4330910390991</v>
      </c>
      <c r="P89" s="28">
        <v>6527.4366008062798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>
        <v>2037.1042801402127</v>
      </c>
      <c r="N90" s="27">
        <v>2494.2568850782563</v>
      </c>
      <c r="O90" s="27">
        <v>3397.2165455195495</v>
      </c>
      <c r="P90" s="28">
        <v>5076.8951339604391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>
        <v>1633.8532581944335</v>
      </c>
      <c r="N91" s="27">
        <v>3117.8211063478207</v>
      </c>
      <c r="O91" s="27">
        <v>1358.8866182078198</v>
      </c>
      <c r="P91" s="28">
        <v>2901.08293369168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>
        <v>8730.5901097383539</v>
      </c>
      <c r="N92" s="29">
        <v>13094.848646660846</v>
      </c>
      <c r="O92" s="29">
        <v>15627.196109389926</v>
      </c>
      <c r="P92" s="30">
        <v>13780.143935035481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77362478.780000016</v>
      </c>
      <c r="N94" s="32">
        <f>SUM(N2:N92)</f>
        <v>93039766.870000005</v>
      </c>
      <c r="O94" s="32">
        <f>SUM(O2:O92)</f>
        <v>101470049.62000002</v>
      </c>
      <c r="P94" s="33">
        <f>SUM(P2:P92)</f>
        <v>107851148.32000001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81">
    <tabColor theme="9" tint="-0.249977111117893"/>
  </sheetPr>
  <dimension ref="A1:P99"/>
  <sheetViews>
    <sheetView zoomScaleNormal="100" workbookViewId="0">
      <pane xSplit="1" ySplit="1" topLeftCell="B79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/>
      <c r="N2" s="27"/>
      <c r="O2" s="27"/>
      <c r="P2" s="28"/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/>
      <c r="N3" s="27"/>
      <c r="O3" s="27"/>
      <c r="P3" s="28"/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/>
      <c r="N4" s="27"/>
      <c r="O4" s="27"/>
      <c r="P4" s="28"/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/>
      <c r="N5" s="27"/>
      <c r="O5" s="27"/>
      <c r="P5" s="28"/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/>
      <c r="N6" s="27"/>
      <c r="O6" s="27"/>
      <c r="P6" s="28"/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/>
      <c r="N7" s="27"/>
      <c r="O7" s="27"/>
      <c r="P7" s="28"/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/>
      <c r="N8" s="27"/>
      <c r="O8" s="27"/>
      <c r="P8" s="28"/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/>
      <c r="N9" s="27"/>
      <c r="O9" s="27"/>
      <c r="P9" s="28"/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/>
      <c r="N10" s="27"/>
      <c r="O10" s="27"/>
      <c r="P10" s="28"/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/>
      <c r="N11" s="27"/>
      <c r="O11" s="27"/>
      <c r="P11" s="28"/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/>
      <c r="N12" s="27"/>
      <c r="O12" s="27"/>
      <c r="P12" s="28"/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/>
      <c r="N13" s="27"/>
      <c r="O13" s="27"/>
      <c r="P13" s="28"/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/>
      <c r="N14" s="27"/>
      <c r="O14" s="27"/>
      <c r="P14" s="28"/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/>
      <c r="N15" s="27"/>
      <c r="O15" s="27"/>
      <c r="P15" s="28"/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/>
      <c r="N16" s="27"/>
      <c r="O16" s="27"/>
      <c r="P16" s="28"/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/>
      <c r="N17" s="27"/>
      <c r="O17" s="27"/>
      <c r="P17" s="28"/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/>
      <c r="N18" s="27"/>
      <c r="O18" s="27"/>
      <c r="P18" s="28"/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/>
      <c r="N19" s="27"/>
      <c r="O19" s="27"/>
      <c r="P19" s="28"/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/>
      <c r="N20" s="27"/>
      <c r="O20" s="27"/>
      <c r="P20" s="28"/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/>
      <c r="N21" s="27"/>
      <c r="O21" s="27"/>
      <c r="P21" s="28"/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/>
      <c r="N22" s="27"/>
      <c r="O22" s="27"/>
      <c r="P22" s="28"/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/>
      <c r="N23" s="27"/>
      <c r="O23" s="27"/>
      <c r="P23" s="28"/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/>
      <c r="N24" s="27"/>
      <c r="O24" s="27"/>
      <c r="P24" s="28"/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/>
      <c r="N25" s="27"/>
      <c r="O25" s="27"/>
      <c r="P25" s="28"/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/>
      <c r="N26" s="27"/>
      <c r="O26" s="27"/>
      <c r="P26" s="28"/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/>
      <c r="N27" s="27"/>
      <c r="O27" s="27"/>
      <c r="P27" s="28"/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/>
      <c r="N28" s="27"/>
      <c r="O28" s="27"/>
      <c r="P28" s="28"/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/>
      <c r="N29" s="27"/>
      <c r="O29" s="27"/>
      <c r="P29" s="28"/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/>
      <c r="N30" s="27"/>
      <c r="O30" s="27"/>
      <c r="P30" s="28"/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/>
      <c r="N31" s="27"/>
      <c r="O31" s="27"/>
      <c r="P31" s="28"/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/>
      <c r="N32" s="27"/>
      <c r="O32" s="27"/>
      <c r="P32" s="28"/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/>
      <c r="N33" s="27"/>
      <c r="O33" s="27"/>
      <c r="P33" s="28"/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/>
      <c r="N34" s="27"/>
      <c r="O34" s="27"/>
      <c r="P34" s="28"/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/>
      <c r="N35" s="27"/>
      <c r="O35" s="27"/>
      <c r="P35" s="28"/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/>
      <c r="N36" s="27"/>
      <c r="O36" s="27"/>
      <c r="P36" s="28"/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/>
      <c r="N37" s="27"/>
      <c r="O37" s="27"/>
      <c r="P37" s="28"/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/>
      <c r="N38" s="27"/>
      <c r="O38" s="27"/>
      <c r="P38" s="28"/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/>
      <c r="N39" s="27"/>
      <c r="O39" s="27"/>
      <c r="P39" s="28"/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/>
      <c r="N40" s="27"/>
      <c r="O40" s="27"/>
      <c r="P40" s="28"/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/>
      <c r="N41" s="27"/>
      <c r="O41" s="27"/>
      <c r="P41" s="28"/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/>
      <c r="N42" s="27"/>
      <c r="O42" s="27"/>
      <c r="P42" s="28"/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/>
      <c r="N43" s="27"/>
      <c r="O43" s="27"/>
      <c r="P43" s="28"/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/>
      <c r="N44" s="27"/>
      <c r="O44" s="27"/>
      <c r="P44" s="28"/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/>
      <c r="N45" s="27"/>
      <c r="O45" s="27"/>
      <c r="P45" s="28"/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/>
      <c r="N46" s="27"/>
      <c r="O46" s="27"/>
      <c r="P46" s="28"/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/>
      <c r="N47" s="27"/>
      <c r="O47" s="27"/>
      <c r="P47" s="28"/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/>
      <c r="N48" s="27"/>
      <c r="O48" s="27"/>
      <c r="P48" s="28"/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/>
      <c r="N49" s="27"/>
      <c r="O49" s="27"/>
      <c r="P49" s="28"/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/>
      <c r="N50" s="27"/>
      <c r="O50" s="27"/>
      <c r="P50" s="28"/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/>
      <c r="N51" s="27"/>
      <c r="O51" s="27"/>
      <c r="P51" s="28"/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/>
      <c r="N52" s="27"/>
      <c r="O52" s="27"/>
      <c r="P52" s="28"/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/>
      <c r="N53" s="27"/>
      <c r="O53" s="27"/>
      <c r="P53" s="28"/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/>
      <c r="N54" s="27"/>
      <c r="O54" s="27"/>
      <c r="P54" s="28"/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/>
      <c r="N55" s="27"/>
      <c r="O55" s="27"/>
      <c r="P55" s="28"/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/>
      <c r="N56" s="27"/>
      <c r="O56" s="27"/>
      <c r="P56" s="28"/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/>
      <c r="N57" s="27"/>
      <c r="O57" s="27"/>
      <c r="P57" s="28"/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/>
      <c r="N58" s="27"/>
      <c r="O58" s="27"/>
      <c r="P58" s="28"/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/>
      <c r="N59" s="27"/>
      <c r="O59" s="27"/>
      <c r="P59" s="28"/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/>
      <c r="N60" s="27"/>
      <c r="O60" s="27"/>
      <c r="P60" s="28"/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/>
      <c r="N61" s="27"/>
      <c r="O61" s="27"/>
      <c r="P61" s="28"/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/>
      <c r="N62" s="27"/>
      <c r="O62" s="27"/>
      <c r="P62" s="28"/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/>
      <c r="N63" s="27"/>
      <c r="O63" s="27"/>
      <c r="P63" s="28"/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/>
      <c r="N64" s="27"/>
      <c r="O64" s="27"/>
      <c r="P64" s="28"/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/>
      <c r="N65" s="27"/>
      <c r="O65" s="27"/>
      <c r="P65" s="28"/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/>
      <c r="N66" s="27"/>
      <c r="O66" s="27"/>
      <c r="P66" s="28"/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/>
      <c r="N67" s="27"/>
      <c r="O67" s="27"/>
      <c r="P67" s="28"/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/>
      <c r="N68" s="27"/>
      <c r="O68" s="27"/>
      <c r="P68" s="28"/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/>
      <c r="N69" s="27"/>
      <c r="O69" s="27"/>
      <c r="P69" s="28"/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/>
      <c r="N70" s="27"/>
      <c r="O70" s="27"/>
      <c r="P70" s="28"/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/>
      <c r="N71" s="27"/>
      <c r="O71" s="27"/>
      <c r="P71" s="28"/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/>
      <c r="N72" s="27"/>
      <c r="O72" s="27"/>
      <c r="P72" s="28"/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/>
      <c r="N73" s="27"/>
      <c r="O73" s="27"/>
      <c r="P73" s="28"/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/>
      <c r="N74" s="27"/>
      <c r="O74" s="27"/>
      <c r="P74" s="28"/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/>
      <c r="N75" s="27"/>
      <c r="O75" s="27"/>
      <c r="P75" s="28"/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/>
      <c r="N76" s="27"/>
      <c r="O76" s="27"/>
      <c r="P76" s="28"/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/>
      <c r="N77" s="27"/>
      <c r="O77" s="27"/>
      <c r="P77" s="28"/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/>
      <c r="N78" s="27"/>
      <c r="O78" s="27"/>
      <c r="P78" s="28"/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/>
      <c r="N79" s="27"/>
      <c r="O79" s="27"/>
      <c r="P79" s="28"/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/>
      <c r="N80" s="27"/>
      <c r="O80" s="27"/>
      <c r="P80" s="28"/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/>
      <c r="N81" s="27"/>
      <c r="O81" s="27"/>
      <c r="P81" s="28"/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/>
      <c r="N82" s="27"/>
      <c r="O82" s="27"/>
      <c r="P82" s="28"/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/>
      <c r="N83" s="27"/>
      <c r="O83" s="27"/>
      <c r="P83" s="28"/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/>
      <c r="N84" s="27"/>
      <c r="O84" s="27"/>
      <c r="P84" s="28"/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/>
      <c r="N85" s="27"/>
      <c r="O85" s="27"/>
      <c r="P85" s="28"/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/>
      <c r="N86" s="27"/>
      <c r="O86" s="27"/>
      <c r="P86" s="28"/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/>
      <c r="N87" s="27"/>
      <c r="O87" s="27"/>
      <c r="P87" s="28"/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/>
      <c r="N88" s="27"/>
      <c r="O88" s="27"/>
      <c r="P88" s="28"/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/>
      <c r="N89" s="27"/>
      <c r="O89" s="27"/>
      <c r="P89" s="28"/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/>
      <c r="N90" s="27"/>
      <c r="O90" s="27"/>
      <c r="P90" s="28"/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/>
      <c r="N91" s="27"/>
      <c r="O91" s="27"/>
      <c r="P91" s="28"/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/>
      <c r="N92" s="29"/>
      <c r="O92" s="29"/>
      <c r="P92" s="30"/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0</v>
      </c>
      <c r="N94" s="32">
        <f>SUM(N2:N92)</f>
        <v>0</v>
      </c>
      <c r="O94" s="32">
        <f>SUM(O2:O92)</f>
        <v>0</v>
      </c>
      <c r="P94" s="33">
        <f>SUM(P2:P92)</f>
        <v>0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82">
    <tabColor theme="9" tint="-0.249977111117893"/>
  </sheetPr>
  <dimension ref="A1:P99"/>
  <sheetViews>
    <sheetView zoomScaleNormal="100" workbookViewId="0">
      <pane xSplit="1" ySplit="1" topLeftCell="B77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>
        <v>0</v>
      </c>
      <c r="N19" s="27">
        <v>0</v>
      </c>
      <c r="O19" s="27">
        <v>0</v>
      </c>
      <c r="P19" s="28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>
        <v>0</v>
      </c>
      <c r="N20" s="27">
        <v>0</v>
      </c>
      <c r="O20" s="27">
        <v>0</v>
      </c>
      <c r="P20" s="28">
        <v>0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>
        <v>0</v>
      </c>
      <c r="N21" s="27">
        <v>0</v>
      </c>
      <c r="O21" s="27">
        <v>0</v>
      </c>
      <c r="P21" s="28">
        <v>0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>
        <v>0</v>
      </c>
      <c r="N22" s="27">
        <v>0</v>
      </c>
      <c r="O22" s="27">
        <v>0</v>
      </c>
      <c r="P22" s="28">
        <v>0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>
        <v>0</v>
      </c>
      <c r="N23" s="27">
        <v>0</v>
      </c>
      <c r="O23" s="27">
        <v>0</v>
      </c>
      <c r="P23" s="28">
        <v>0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>
        <v>0</v>
      </c>
      <c r="N24" s="27">
        <v>0</v>
      </c>
      <c r="O24" s="27">
        <v>0</v>
      </c>
      <c r="P24" s="28">
        <v>0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>
        <v>0</v>
      </c>
      <c r="N25" s="27">
        <v>0</v>
      </c>
      <c r="O25" s="27">
        <v>0</v>
      </c>
      <c r="P25" s="28">
        <v>0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>
        <v>0</v>
      </c>
      <c r="N26" s="27">
        <v>0</v>
      </c>
      <c r="O26" s="27">
        <v>0</v>
      </c>
      <c r="P26" s="28">
        <v>0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>
        <v>0</v>
      </c>
      <c r="N27" s="27">
        <v>0</v>
      </c>
      <c r="O27" s="27">
        <v>0</v>
      </c>
      <c r="P27" s="28">
        <v>0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>
        <v>0</v>
      </c>
      <c r="N28" s="27">
        <v>0</v>
      </c>
      <c r="O28" s="27">
        <v>0</v>
      </c>
      <c r="P28" s="28">
        <v>0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>
        <v>0</v>
      </c>
      <c r="N29" s="27">
        <v>0</v>
      </c>
      <c r="O29" s="27">
        <v>0</v>
      </c>
      <c r="P29" s="28">
        <v>0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>
        <v>0</v>
      </c>
      <c r="N30" s="27">
        <v>0</v>
      </c>
      <c r="O30" s="27">
        <v>0</v>
      </c>
      <c r="P30" s="28">
        <v>0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>
        <v>0</v>
      </c>
      <c r="N31" s="27">
        <v>0</v>
      </c>
      <c r="O31" s="27">
        <v>0</v>
      </c>
      <c r="P31" s="28">
        <v>0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>
        <v>0</v>
      </c>
      <c r="N32" s="27">
        <v>0</v>
      </c>
      <c r="O32" s="27">
        <v>0</v>
      </c>
      <c r="P32" s="28">
        <v>0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>
        <v>0</v>
      </c>
      <c r="N33" s="27">
        <v>0</v>
      </c>
      <c r="O33" s="27">
        <v>0</v>
      </c>
      <c r="P33" s="28">
        <v>0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>
        <v>0</v>
      </c>
      <c r="N34" s="27">
        <v>0</v>
      </c>
      <c r="O34" s="27">
        <v>0</v>
      </c>
      <c r="P34" s="28">
        <v>0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>
        <v>0</v>
      </c>
      <c r="N35" s="27">
        <v>0</v>
      </c>
      <c r="O35" s="27">
        <v>0</v>
      </c>
      <c r="P35" s="28">
        <v>0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>
        <v>0</v>
      </c>
      <c r="N36" s="27">
        <v>0</v>
      </c>
      <c r="O36" s="27">
        <v>0</v>
      </c>
      <c r="P36" s="28">
        <v>0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>
        <v>0</v>
      </c>
      <c r="N37" s="27">
        <v>0</v>
      </c>
      <c r="O37" s="27">
        <v>0</v>
      </c>
      <c r="P37" s="28">
        <v>0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>
        <v>0</v>
      </c>
      <c r="N38" s="27">
        <v>0</v>
      </c>
      <c r="O38" s="27">
        <v>0</v>
      </c>
      <c r="P38" s="28">
        <v>0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>
        <v>0</v>
      </c>
      <c r="N39" s="27">
        <v>0</v>
      </c>
      <c r="O39" s="27">
        <v>0</v>
      </c>
      <c r="P39" s="28">
        <v>0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>
        <v>0</v>
      </c>
      <c r="N40" s="27">
        <v>0</v>
      </c>
      <c r="O40" s="27">
        <v>0</v>
      </c>
      <c r="P40" s="28">
        <v>0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>
        <v>0</v>
      </c>
      <c r="N41" s="27">
        <v>0</v>
      </c>
      <c r="O41" s="27">
        <v>0</v>
      </c>
      <c r="P41" s="28">
        <v>0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>
        <v>651.27</v>
      </c>
      <c r="N42" s="27">
        <v>0</v>
      </c>
      <c r="O42" s="27">
        <v>0</v>
      </c>
      <c r="P42" s="28">
        <v>0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>
        <v>0</v>
      </c>
      <c r="N43" s="27">
        <v>0</v>
      </c>
      <c r="O43" s="27">
        <v>0</v>
      </c>
      <c r="P43" s="28">
        <v>724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>
        <v>1630</v>
      </c>
      <c r="N44" s="27">
        <v>0</v>
      </c>
      <c r="O44" s="27">
        <v>0</v>
      </c>
      <c r="P44" s="28">
        <v>0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>
        <v>2180</v>
      </c>
      <c r="N45" s="27">
        <v>1244</v>
      </c>
      <c r="O45" s="27">
        <v>2712</v>
      </c>
      <c r="P45" s="28">
        <v>1565.28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>
        <v>2396.91</v>
      </c>
      <c r="N46" s="27">
        <v>1939.39</v>
      </c>
      <c r="O46" s="27">
        <v>4067.9999999999995</v>
      </c>
      <c r="P46" s="28">
        <v>3620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>
        <v>3861.86</v>
      </c>
      <c r="N47" s="27">
        <v>3832.76</v>
      </c>
      <c r="O47" s="27">
        <v>12204</v>
      </c>
      <c r="P47" s="28">
        <v>6994.55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>
        <v>2431.11</v>
      </c>
      <c r="N48" s="27">
        <v>5972.43</v>
      </c>
      <c r="O48" s="27">
        <v>12232.46</v>
      </c>
      <c r="P48" s="28">
        <v>7546.97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>
        <v>7765.51</v>
      </c>
      <c r="N49" s="27">
        <v>10677.24</v>
      </c>
      <c r="O49" s="27">
        <v>20481.27</v>
      </c>
      <c r="P49" s="28">
        <v>24337.25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>
        <v>15694.21</v>
      </c>
      <c r="N50" s="27">
        <v>22030.58</v>
      </c>
      <c r="O50" s="27">
        <v>25144.959999999999</v>
      </c>
      <c r="P50" s="28">
        <v>27240.48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>
        <v>27735.9</v>
      </c>
      <c r="N51" s="27">
        <v>42096.26</v>
      </c>
      <c r="O51" s="27">
        <v>44775.1</v>
      </c>
      <c r="P51" s="28">
        <v>43888.83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>
        <v>41941.769999999997</v>
      </c>
      <c r="N52" s="27">
        <v>38058.879999999997</v>
      </c>
      <c r="O52" s="27">
        <v>43584.78</v>
      </c>
      <c r="P52" s="28">
        <v>63186.25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>
        <v>42081.16</v>
      </c>
      <c r="N53" s="27">
        <v>37527.06</v>
      </c>
      <c r="O53" s="27">
        <v>55238.91</v>
      </c>
      <c r="P53" s="28">
        <v>65018.75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>
        <v>50525.09</v>
      </c>
      <c r="N54" s="27">
        <v>46702.18</v>
      </c>
      <c r="O54" s="27">
        <v>59040.83</v>
      </c>
      <c r="P54" s="28">
        <v>70430.64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>
        <v>115699.66</v>
      </c>
      <c r="N55" s="27">
        <v>133798.85999999999</v>
      </c>
      <c r="O55" s="27">
        <v>129967.01999999999</v>
      </c>
      <c r="P55" s="28">
        <v>146176.13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>
        <v>81279.59</v>
      </c>
      <c r="N56" s="27">
        <v>85342.59</v>
      </c>
      <c r="O56" s="27">
        <v>99214.17</v>
      </c>
      <c r="P56" s="28">
        <v>111217.4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>
        <v>77215.47</v>
      </c>
      <c r="N57" s="27">
        <v>88073.78</v>
      </c>
      <c r="O57" s="27">
        <v>106467.13</v>
      </c>
      <c r="P57" s="28">
        <v>116235.84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>
        <v>77539.87</v>
      </c>
      <c r="N58" s="27">
        <v>79387.570000000007</v>
      </c>
      <c r="O58" s="27">
        <v>103327.96</v>
      </c>
      <c r="P58" s="28">
        <v>92491.22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>
        <v>62203.48</v>
      </c>
      <c r="N59" s="27">
        <v>62439.34</v>
      </c>
      <c r="O59" s="27">
        <v>78286.36</v>
      </c>
      <c r="P59" s="28">
        <v>96737.8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>
        <v>66703.59</v>
      </c>
      <c r="N60" s="27">
        <v>50609.57</v>
      </c>
      <c r="O60" s="27">
        <v>84706.21</v>
      </c>
      <c r="P60" s="28">
        <v>88710.080000000002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>
        <v>47640.25</v>
      </c>
      <c r="N61" s="27">
        <v>40599.07</v>
      </c>
      <c r="O61" s="27">
        <v>62401.919999999998</v>
      </c>
      <c r="P61" s="28">
        <v>55599.5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>
        <v>41594.11</v>
      </c>
      <c r="N62" s="27">
        <v>37760.93</v>
      </c>
      <c r="O62" s="27">
        <v>31111.3</v>
      </c>
      <c r="P62" s="28">
        <v>36246.230000000003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>
        <v>12651.17</v>
      </c>
      <c r="N63" s="27">
        <v>17697.71</v>
      </c>
      <c r="O63" s="27">
        <v>19167.02</v>
      </c>
      <c r="P63" s="28">
        <v>21615.69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>
        <v>16354.780000000002</v>
      </c>
      <c r="N64" s="27">
        <v>14099.44</v>
      </c>
      <c r="O64" s="27">
        <v>24697.46</v>
      </c>
      <c r="P64" s="28">
        <v>21738.04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>
        <v>7335.52</v>
      </c>
      <c r="N65" s="27">
        <v>10499.96</v>
      </c>
      <c r="O65" s="27">
        <v>17721.52</v>
      </c>
      <c r="P65" s="28">
        <v>13260.03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>
        <v>9317.67</v>
      </c>
      <c r="N66" s="27">
        <v>9197.48</v>
      </c>
      <c r="O66" s="27">
        <v>4335.8100000000004</v>
      </c>
      <c r="P66" s="28">
        <v>2643.32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>
        <v>6327.44</v>
      </c>
      <c r="N67" s="27">
        <v>2441.35</v>
      </c>
      <c r="O67" s="27">
        <v>1820.43</v>
      </c>
      <c r="P67" s="28">
        <v>1115.68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>
        <v>545</v>
      </c>
      <c r="N68" s="27">
        <v>622</v>
      </c>
      <c r="O68" s="27">
        <v>1277.3499999999999</v>
      </c>
      <c r="P68" s="28">
        <v>0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>
        <v>4768.74</v>
      </c>
      <c r="N69" s="27">
        <v>0</v>
      </c>
      <c r="O69" s="27">
        <v>0</v>
      </c>
      <c r="P69" s="28">
        <v>0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>
        <v>0</v>
      </c>
      <c r="N70" s="27">
        <v>2864.93</v>
      </c>
      <c r="O70" s="27">
        <v>0</v>
      </c>
      <c r="P70" s="28">
        <v>2262.5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>
        <v>0</v>
      </c>
      <c r="N71" s="27">
        <v>0</v>
      </c>
      <c r="O71" s="27">
        <v>0</v>
      </c>
      <c r="P71" s="28">
        <v>0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>
        <v>545</v>
      </c>
      <c r="N72" s="27">
        <v>0</v>
      </c>
      <c r="O72" s="27">
        <v>678</v>
      </c>
      <c r="P72" s="28">
        <v>0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>
        <v>0</v>
      </c>
      <c r="N73" s="27">
        <v>0</v>
      </c>
      <c r="O73" s="27">
        <v>0</v>
      </c>
      <c r="P73" s="28">
        <v>724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>
        <v>0</v>
      </c>
      <c r="N74" s="27">
        <v>622</v>
      </c>
      <c r="O74" s="27">
        <v>0</v>
      </c>
      <c r="P74" s="28">
        <v>0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>
        <v>0</v>
      </c>
      <c r="N75" s="27">
        <v>0</v>
      </c>
      <c r="O75" s="27">
        <v>0</v>
      </c>
      <c r="P75" s="28">
        <v>0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>
        <v>0</v>
      </c>
      <c r="N76" s="27">
        <v>0</v>
      </c>
      <c r="O76" s="27">
        <v>678</v>
      </c>
      <c r="P76" s="28">
        <v>0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>
        <v>0</v>
      </c>
      <c r="N77" s="27">
        <v>0</v>
      </c>
      <c r="O77" s="27">
        <v>0</v>
      </c>
      <c r="P77" s="28">
        <v>0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>
        <v>0</v>
      </c>
      <c r="N78" s="27">
        <v>0</v>
      </c>
      <c r="O78" s="27">
        <v>0</v>
      </c>
      <c r="P78" s="28">
        <v>0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>
        <v>0</v>
      </c>
      <c r="N79" s="27">
        <v>0</v>
      </c>
      <c r="O79" s="27">
        <v>0</v>
      </c>
      <c r="P79" s="28">
        <v>0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>
        <v>0</v>
      </c>
      <c r="N80" s="27">
        <v>0</v>
      </c>
      <c r="O80" s="27">
        <v>0</v>
      </c>
      <c r="P80" s="28">
        <v>0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>
        <v>0</v>
      </c>
      <c r="N81" s="27">
        <v>0</v>
      </c>
      <c r="O81" s="27">
        <v>0</v>
      </c>
      <c r="P81" s="28">
        <v>0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>
        <v>0</v>
      </c>
      <c r="N82" s="27">
        <v>0</v>
      </c>
      <c r="O82" s="27">
        <v>0</v>
      </c>
      <c r="P82" s="28">
        <v>0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>
        <v>0</v>
      </c>
      <c r="N83" s="27">
        <v>0</v>
      </c>
      <c r="O83" s="27">
        <v>3598.82</v>
      </c>
      <c r="P83" s="28">
        <v>0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>
        <v>0</v>
      </c>
      <c r="N84" s="27">
        <v>0</v>
      </c>
      <c r="O84" s="27">
        <v>0</v>
      </c>
      <c r="P84" s="28">
        <v>0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>
        <v>0</v>
      </c>
      <c r="N85" s="27">
        <v>0</v>
      </c>
      <c r="O85" s="27">
        <v>0</v>
      </c>
      <c r="P85" s="28">
        <v>0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>
        <v>0</v>
      </c>
      <c r="N86" s="27">
        <v>0</v>
      </c>
      <c r="O86" s="27">
        <v>0</v>
      </c>
      <c r="P86" s="28">
        <v>0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>
        <v>0</v>
      </c>
      <c r="N87" s="27">
        <v>0</v>
      </c>
      <c r="O87" s="27">
        <v>0</v>
      </c>
      <c r="P87" s="28">
        <v>0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>
        <v>0</v>
      </c>
      <c r="N88" s="27">
        <v>0</v>
      </c>
      <c r="O88" s="27">
        <v>0</v>
      </c>
      <c r="P88" s="28">
        <v>0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>
        <v>0</v>
      </c>
      <c r="N89" s="27">
        <v>0</v>
      </c>
      <c r="O89" s="27">
        <v>0</v>
      </c>
      <c r="P89" s="28">
        <v>0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>
        <v>0</v>
      </c>
      <c r="N90" s="27">
        <v>0</v>
      </c>
      <c r="O90" s="27">
        <v>0</v>
      </c>
      <c r="P90" s="28">
        <v>0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>
        <v>0</v>
      </c>
      <c r="N91" s="27">
        <v>0</v>
      </c>
      <c r="O91" s="27">
        <v>0</v>
      </c>
      <c r="P91" s="28">
        <v>0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>
        <v>0</v>
      </c>
      <c r="N92" s="29">
        <v>0</v>
      </c>
      <c r="O92" s="29">
        <v>0</v>
      </c>
      <c r="P92" s="30">
        <v>0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826616.13</v>
      </c>
      <c r="N94" s="32">
        <f>SUM(N2:N92)</f>
        <v>846137.35999999987</v>
      </c>
      <c r="O94" s="32">
        <f>SUM(O2:O92)</f>
        <v>1048938.79</v>
      </c>
      <c r="P94" s="33">
        <f>SUM(P2:P92)</f>
        <v>1121326.46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83">
    <tabColor theme="9" tint="-0.249977111117893"/>
  </sheetPr>
  <dimension ref="A1:P99"/>
  <sheetViews>
    <sheetView zoomScaleNormal="100" workbookViewId="0">
      <pane xSplit="1" ySplit="1" topLeftCell="B79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/>
      <c r="N2" s="27"/>
      <c r="O2" s="27"/>
      <c r="P2" s="28"/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/>
      <c r="N3" s="27"/>
      <c r="O3" s="27"/>
      <c r="P3" s="28"/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/>
      <c r="N4" s="27"/>
      <c r="O4" s="27"/>
      <c r="P4" s="28"/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/>
      <c r="N5" s="27"/>
      <c r="O5" s="27"/>
      <c r="P5" s="28"/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/>
      <c r="N6" s="27"/>
      <c r="O6" s="27"/>
      <c r="P6" s="28"/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/>
      <c r="N7" s="27"/>
      <c r="O7" s="27"/>
      <c r="P7" s="28"/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/>
      <c r="N8" s="27"/>
      <c r="O8" s="27"/>
      <c r="P8" s="28"/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/>
      <c r="N9" s="27"/>
      <c r="O9" s="27"/>
      <c r="P9" s="28"/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/>
      <c r="N10" s="27"/>
      <c r="O10" s="27"/>
      <c r="P10" s="28"/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/>
      <c r="N11" s="27"/>
      <c r="O11" s="27"/>
      <c r="P11" s="28"/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/>
      <c r="N12" s="27"/>
      <c r="O12" s="27"/>
      <c r="P12" s="28"/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/>
      <c r="N13" s="27"/>
      <c r="O13" s="27"/>
      <c r="P13" s="28"/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/>
      <c r="N14" s="27"/>
      <c r="O14" s="27"/>
      <c r="P14" s="28"/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/>
      <c r="N15" s="27"/>
      <c r="O15" s="27"/>
      <c r="P15" s="28"/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/>
      <c r="N16" s="27"/>
      <c r="O16" s="27"/>
      <c r="P16" s="28"/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/>
      <c r="N17" s="27"/>
      <c r="O17" s="27"/>
      <c r="P17" s="28"/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/>
      <c r="N18" s="27"/>
      <c r="O18" s="27"/>
      <c r="P18" s="28"/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/>
      <c r="N19" s="27"/>
      <c r="O19" s="27"/>
      <c r="P19" s="28"/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/>
      <c r="N20" s="27"/>
      <c r="O20" s="27"/>
      <c r="P20" s="28"/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/>
      <c r="N21" s="27"/>
      <c r="O21" s="27"/>
      <c r="P21" s="28"/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/>
      <c r="N22" s="27"/>
      <c r="O22" s="27"/>
      <c r="P22" s="28"/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/>
      <c r="N23" s="27"/>
      <c r="O23" s="27"/>
      <c r="P23" s="28"/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/>
      <c r="N24" s="27"/>
      <c r="O24" s="27"/>
      <c r="P24" s="28"/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/>
      <c r="N25" s="27"/>
      <c r="O25" s="27"/>
      <c r="P25" s="28"/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/>
      <c r="N26" s="27"/>
      <c r="O26" s="27"/>
      <c r="P26" s="28"/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/>
      <c r="N27" s="27"/>
      <c r="O27" s="27"/>
      <c r="P27" s="28"/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/>
      <c r="N28" s="27"/>
      <c r="O28" s="27"/>
      <c r="P28" s="28"/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/>
      <c r="N29" s="27"/>
      <c r="O29" s="27"/>
      <c r="P29" s="28"/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/>
      <c r="N30" s="27"/>
      <c r="O30" s="27"/>
      <c r="P30" s="28"/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/>
      <c r="N31" s="27"/>
      <c r="O31" s="27"/>
      <c r="P31" s="28"/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/>
      <c r="N32" s="27"/>
      <c r="O32" s="27"/>
      <c r="P32" s="28"/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/>
      <c r="N33" s="27"/>
      <c r="O33" s="27"/>
      <c r="P33" s="28"/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/>
      <c r="N34" s="27"/>
      <c r="O34" s="27"/>
      <c r="P34" s="28"/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/>
      <c r="N35" s="27"/>
      <c r="O35" s="27"/>
      <c r="P35" s="28"/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/>
      <c r="N36" s="27"/>
      <c r="O36" s="27"/>
      <c r="P36" s="28"/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/>
      <c r="N37" s="27"/>
      <c r="O37" s="27"/>
      <c r="P37" s="28"/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/>
      <c r="N38" s="27"/>
      <c r="O38" s="27"/>
      <c r="P38" s="28"/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/>
      <c r="N39" s="27"/>
      <c r="O39" s="27"/>
      <c r="P39" s="28"/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/>
      <c r="N40" s="27"/>
      <c r="O40" s="27"/>
      <c r="P40" s="28"/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/>
      <c r="N41" s="27"/>
      <c r="O41" s="27"/>
      <c r="P41" s="28"/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/>
      <c r="N42" s="27"/>
      <c r="O42" s="27"/>
      <c r="P42" s="28"/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/>
      <c r="N43" s="27"/>
      <c r="O43" s="27"/>
      <c r="P43" s="28"/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/>
      <c r="N44" s="27"/>
      <c r="O44" s="27"/>
      <c r="P44" s="28"/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/>
      <c r="N45" s="27"/>
      <c r="O45" s="27"/>
      <c r="P45" s="28"/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/>
      <c r="N46" s="27"/>
      <c r="O46" s="27"/>
      <c r="P46" s="28"/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/>
      <c r="N47" s="27"/>
      <c r="O47" s="27"/>
      <c r="P47" s="28"/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/>
      <c r="N48" s="27"/>
      <c r="O48" s="27"/>
      <c r="P48" s="28"/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/>
      <c r="N49" s="27"/>
      <c r="O49" s="27"/>
      <c r="P49" s="28"/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/>
      <c r="N50" s="27"/>
      <c r="O50" s="27"/>
      <c r="P50" s="28"/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/>
      <c r="N51" s="27"/>
      <c r="O51" s="27"/>
      <c r="P51" s="28"/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/>
      <c r="N52" s="27"/>
      <c r="O52" s="27"/>
      <c r="P52" s="28"/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/>
      <c r="N53" s="27"/>
      <c r="O53" s="27"/>
      <c r="P53" s="28"/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/>
      <c r="N54" s="27"/>
      <c r="O54" s="27"/>
      <c r="P54" s="28"/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/>
      <c r="N55" s="27"/>
      <c r="O55" s="27"/>
      <c r="P55" s="28"/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/>
      <c r="N56" s="27"/>
      <c r="O56" s="27"/>
      <c r="P56" s="28"/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/>
      <c r="N57" s="27"/>
      <c r="O57" s="27"/>
      <c r="P57" s="28"/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/>
      <c r="N58" s="27"/>
      <c r="O58" s="27"/>
      <c r="P58" s="28"/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/>
      <c r="N59" s="27"/>
      <c r="O59" s="27"/>
      <c r="P59" s="28"/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/>
      <c r="N60" s="27"/>
      <c r="O60" s="27"/>
      <c r="P60" s="28"/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/>
      <c r="N61" s="27"/>
      <c r="O61" s="27"/>
      <c r="P61" s="28"/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/>
      <c r="N62" s="27"/>
      <c r="O62" s="27"/>
      <c r="P62" s="28"/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/>
      <c r="N63" s="27"/>
      <c r="O63" s="27"/>
      <c r="P63" s="28"/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/>
      <c r="N64" s="27"/>
      <c r="O64" s="27"/>
      <c r="P64" s="28"/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/>
      <c r="N65" s="27"/>
      <c r="O65" s="27"/>
      <c r="P65" s="28"/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/>
      <c r="N66" s="27"/>
      <c r="O66" s="27"/>
      <c r="P66" s="28"/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/>
      <c r="N67" s="27"/>
      <c r="O67" s="27"/>
      <c r="P67" s="28"/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/>
      <c r="N68" s="27"/>
      <c r="O68" s="27"/>
      <c r="P68" s="28"/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/>
      <c r="N69" s="27"/>
      <c r="O69" s="27"/>
      <c r="P69" s="28"/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/>
      <c r="N70" s="27"/>
      <c r="O70" s="27"/>
      <c r="P70" s="28"/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/>
      <c r="N71" s="27"/>
      <c r="O71" s="27"/>
      <c r="P71" s="28"/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/>
      <c r="N72" s="27"/>
      <c r="O72" s="27"/>
      <c r="P72" s="28"/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/>
      <c r="N73" s="27"/>
      <c r="O73" s="27"/>
      <c r="P73" s="28"/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/>
      <c r="N74" s="27"/>
      <c r="O74" s="27"/>
      <c r="P74" s="28"/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/>
      <c r="N75" s="27"/>
      <c r="O75" s="27"/>
      <c r="P75" s="28"/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/>
      <c r="N76" s="27"/>
      <c r="O76" s="27"/>
      <c r="P76" s="28"/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/>
      <c r="N77" s="27"/>
      <c r="O77" s="27"/>
      <c r="P77" s="28"/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/>
      <c r="N78" s="27"/>
      <c r="O78" s="27"/>
      <c r="P78" s="28"/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/>
      <c r="N79" s="27"/>
      <c r="O79" s="27"/>
      <c r="P79" s="28"/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/>
      <c r="N80" s="27"/>
      <c r="O80" s="27"/>
      <c r="P80" s="28"/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/>
      <c r="N81" s="27"/>
      <c r="O81" s="27"/>
      <c r="P81" s="28"/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/>
      <c r="N82" s="27"/>
      <c r="O82" s="27"/>
      <c r="P82" s="28"/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/>
      <c r="N83" s="27"/>
      <c r="O83" s="27"/>
      <c r="P83" s="28"/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/>
      <c r="N84" s="27"/>
      <c r="O84" s="27"/>
      <c r="P84" s="28"/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/>
      <c r="N85" s="27"/>
      <c r="O85" s="27"/>
      <c r="P85" s="28"/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/>
      <c r="N86" s="27"/>
      <c r="O86" s="27"/>
      <c r="P86" s="28"/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/>
      <c r="N87" s="27"/>
      <c r="O87" s="27"/>
      <c r="P87" s="28"/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/>
      <c r="N88" s="27"/>
      <c r="O88" s="27"/>
      <c r="P88" s="28"/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/>
      <c r="N89" s="27"/>
      <c r="O89" s="27"/>
      <c r="P89" s="28"/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/>
      <c r="N90" s="27"/>
      <c r="O90" s="27"/>
      <c r="P90" s="28"/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/>
      <c r="N91" s="27"/>
      <c r="O91" s="27"/>
      <c r="P91" s="28"/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/>
      <c r="N92" s="29"/>
      <c r="O92" s="29"/>
      <c r="P92" s="30"/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0</v>
      </c>
      <c r="N94" s="32">
        <f>SUM(N2:N92)</f>
        <v>0</v>
      </c>
      <c r="O94" s="32">
        <f>SUM(O2:O92)</f>
        <v>0</v>
      </c>
      <c r="P94" s="33">
        <f>SUM(P2:P92)</f>
        <v>0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84">
    <tabColor theme="9" tint="-0.249977111117893"/>
  </sheetPr>
  <dimension ref="A1:P99"/>
  <sheetViews>
    <sheetView zoomScaleNormal="100" workbookViewId="0">
      <pane xSplit="1" ySplit="1" topLeftCell="B79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/>
      <c r="N2" s="27"/>
      <c r="O2" s="27"/>
      <c r="P2" s="28"/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/>
      <c r="N3" s="27"/>
      <c r="O3" s="27"/>
      <c r="P3" s="28"/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/>
      <c r="N4" s="27"/>
      <c r="O4" s="27"/>
      <c r="P4" s="28"/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/>
      <c r="N5" s="27"/>
      <c r="O5" s="27"/>
      <c r="P5" s="28"/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/>
      <c r="N6" s="27"/>
      <c r="O6" s="27"/>
      <c r="P6" s="28"/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/>
      <c r="N7" s="27"/>
      <c r="O7" s="27"/>
      <c r="P7" s="28"/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/>
      <c r="N8" s="27"/>
      <c r="O8" s="27"/>
      <c r="P8" s="28"/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/>
      <c r="N9" s="27"/>
      <c r="O9" s="27"/>
      <c r="P9" s="28"/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/>
      <c r="N10" s="27"/>
      <c r="O10" s="27"/>
      <c r="P10" s="28"/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/>
      <c r="N11" s="27"/>
      <c r="O11" s="27"/>
      <c r="P11" s="28"/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/>
      <c r="N12" s="27"/>
      <c r="O12" s="27"/>
      <c r="P12" s="28"/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/>
      <c r="N13" s="27"/>
      <c r="O13" s="27"/>
      <c r="P13" s="28"/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/>
      <c r="N14" s="27"/>
      <c r="O14" s="27"/>
      <c r="P14" s="28"/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/>
      <c r="N15" s="27"/>
      <c r="O15" s="27"/>
      <c r="P15" s="28"/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/>
      <c r="N16" s="27"/>
      <c r="O16" s="27"/>
      <c r="P16" s="28"/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/>
      <c r="N17" s="27"/>
      <c r="O17" s="27"/>
      <c r="P17" s="28"/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/>
      <c r="N18" s="27"/>
      <c r="O18" s="27"/>
      <c r="P18" s="28"/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/>
      <c r="N19" s="27"/>
      <c r="O19" s="27"/>
      <c r="P19" s="28"/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/>
      <c r="N20" s="27"/>
      <c r="O20" s="27"/>
      <c r="P20" s="28"/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/>
      <c r="N21" s="27"/>
      <c r="O21" s="27"/>
      <c r="P21" s="28"/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/>
      <c r="N22" s="27"/>
      <c r="O22" s="27"/>
      <c r="P22" s="28"/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/>
      <c r="N23" s="27"/>
      <c r="O23" s="27"/>
      <c r="P23" s="28"/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/>
      <c r="N24" s="27"/>
      <c r="O24" s="27"/>
      <c r="P24" s="28"/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/>
      <c r="N25" s="27"/>
      <c r="O25" s="27"/>
      <c r="P25" s="28"/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/>
      <c r="N26" s="27"/>
      <c r="O26" s="27"/>
      <c r="P26" s="28"/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/>
      <c r="N27" s="27"/>
      <c r="O27" s="27"/>
      <c r="P27" s="28"/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/>
      <c r="N28" s="27"/>
      <c r="O28" s="27"/>
      <c r="P28" s="28"/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/>
      <c r="N29" s="27"/>
      <c r="O29" s="27"/>
      <c r="P29" s="28"/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/>
      <c r="N30" s="27"/>
      <c r="O30" s="27"/>
      <c r="P30" s="28"/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/>
      <c r="N31" s="27"/>
      <c r="O31" s="27"/>
      <c r="P31" s="28"/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/>
      <c r="N32" s="27"/>
      <c r="O32" s="27"/>
      <c r="P32" s="28"/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/>
      <c r="N33" s="27"/>
      <c r="O33" s="27"/>
      <c r="P33" s="28"/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/>
      <c r="N34" s="27"/>
      <c r="O34" s="27"/>
      <c r="P34" s="28"/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/>
      <c r="N35" s="27"/>
      <c r="O35" s="27"/>
      <c r="P35" s="28"/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/>
      <c r="N36" s="27"/>
      <c r="O36" s="27"/>
      <c r="P36" s="28"/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/>
      <c r="N37" s="27"/>
      <c r="O37" s="27"/>
      <c r="P37" s="28"/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/>
      <c r="N38" s="27"/>
      <c r="O38" s="27"/>
      <c r="P38" s="28"/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/>
      <c r="N39" s="27"/>
      <c r="O39" s="27"/>
      <c r="P39" s="28"/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/>
      <c r="N40" s="27"/>
      <c r="O40" s="27"/>
      <c r="P40" s="28"/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/>
      <c r="N41" s="27"/>
      <c r="O41" s="27"/>
      <c r="P41" s="28"/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/>
      <c r="N42" s="27"/>
      <c r="O42" s="27"/>
      <c r="P42" s="28"/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/>
      <c r="N43" s="27"/>
      <c r="O43" s="27"/>
      <c r="P43" s="28"/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/>
      <c r="N44" s="27"/>
      <c r="O44" s="27"/>
      <c r="P44" s="28"/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/>
      <c r="N45" s="27"/>
      <c r="O45" s="27"/>
      <c r="P45" s="28"/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/>
      <c r="N46" s="27"/>
      <c r="O46" s="27"/>
      <c r="P46" s="28"/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/>
      <c r="N47" s="27"/>
      <c r="O47" s="27"/>
      <c r="P47" s="28"/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/>
      <c r="N48" s="27"/>
      <c r="O48" s="27"/>
      <c r="P48" s="28"/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/>
      <c r="N49" s="27"/>
      <c r="O49" s="27"/>
      <c r="P49" s="28"/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/>
      <c r="N50" s="27"/>
      <c r="O50" s="27"/>
      <c r="P50" s="28"/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/>
      <c r="N51" s="27"/>
      <c r="O51" s="27"/>
      <c r="P51" s="28"/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/>
      <c r="N52" s="27"/>
      <c r="O52" s="27"/>
      <c r="P52" s="28"/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/>
      <c r="N53" s="27"/>
      <c r="O53" s="27"/>
      <c r="P53" s="28"/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/>
      <c r="N54" s="27"/>
      <c r="O54" s="27"/>
      <c r="P54" s="28"/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/>
      <c r="N55" s="27"/>
      <c r="O55" s="27"/>
      <c r="P55" s="28"/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/>
      <c r="N56" s="27"/>
      <c r="O56" s="27"/>
      <c r="P56" s="28"/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/>
      <c r="N57" s="27"/>
      <c r="O57" s="27"/>
      <c r="P57" s="28"/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/>
      <c r="N58" s="27"/>
      <c r="O58" s="27"/>
      <c r="P58" s="28"/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/>
      <c r="N59" s="27"/>
      <c r="O59" s="27"/>
      <c r="P59" s="28"/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/>
      <c r="N60" s="27"/>
      <c r="O60" s="27"/>
      <c r="P60" s="28"/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/>
      <c r="N61" s="27"/>
      <c r="O61" s="27"/>
      <c r="P61" s="28"/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/>
      <c r="N62" s="27"/>
      <c r="O62" s="27"/>
      <c r="P62" s="28"/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/>
      <c r="N63" s="27"/>
      <c r="O63" s="27"/>
      <c r="P63" s="28"/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/>
      <c r="N64" s="27"/>
      <c r="O64" s="27"/>
      <c r="P64" s="28"/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/>
      <c r="N65" s="27"/>
      <c r="O65" s="27"/>
      <c r="P65" s="28"/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/>
      <c r="N66" s="27"/>
      <c r="O66" s="27"/>
      <c r="P66" s="28"/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/>
      <c r="N67" s="27"/>
      <c r="O67" s="27"/>
      <c r="P67" s="28"/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/>
      <c r="N68" s="27"/>
      <c r="O68" s="27"/>
      <c r="P68" s="28"/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/>
      <c r="N69" s="27"/>
      <c r="O69" s="27"/>
      <c r="P69" s="28"/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/>
      <c r="N70" s="27"/>
      <c r="O70" s="27"/>
      <c r="P70" s="28"/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/>
      <c r="N71" s="27"/>
      <c r="O71" s="27"/>
      <c r="P71" s="28"/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/>
      <c r="N72" s="27"/>
      <c r="O72" s="27"/>
      <c r="P72" s="28"/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/>
      <c r="N73" s="27"/>
      <c r="O73" s="27"/>
      <c r="P73" s="28"/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/>
      <c r="N74" s="27"/>
      <c r="O74" s="27"/>
      <c r="P74" s="28"/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/>
      <c r="N75" s="27"/>
      <c r="O75" s="27"/>
      <c r="P75" s="28"/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/>
      <c r="N76" s="27"/>
      <c r="O76" s="27"/>
      <c r="P76" s="28"/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/>
      <c r="N77" s="27"/>
      <c r="O77" s="27"/>
      <c r="P77" s="28"/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/>
      <c r="N78" s="27"/>
      <c r="O78" s="27"/>
      <c r="P78" s="28"/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/>
      <c r="N79" s="27"/>
      <c r="O79" s="27"/>
      <c r="P79" s="28"/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/>
      <c r="N80" s="27"/>
      <c r="O80" s="27"/>
      <c r="P80" s="28"/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/>
      <c r="N81" s="27"/>
      <c r="O81" s="27"/>
      <c r="P81" s="28"/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/>
      <c r="N82" s="27"/>
      <c r="O82" s="27"/>
      <c r="P82" s="28"/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/>
      <c r="N83" s="27"/>
      <c r="O83" s="27"/>
      <c r="P83" s="28"/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/>
      <c r="N84" s="27"/>
      <c r="O84" s="27"/>
      <c r="P84" s="28"/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/>
      <c r="N85" s="27"/>
      <c r="O85" s="27"/>
      <c r="P85" s="28"/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/>
      <c r="N86" s="27"/>
      <c r="O86" s="27"/>
      <c r="P86" s="28"/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/>
      <c r="N87" s="27"/>
      <c r="O87" s="27"/>
      <c r="P87" s="28"/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/>
      <c r="N88" s="27"/>
      <c r="O88" s="27"/>
      <c r="P88" s="28"/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/>
      <c r="N89" s="27"/>
      <c r="O89" s="27"/>
      <c r="P89" s="28"/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/>
      <c r="N90" s="27"/>
      <c r="O90" s="27"/>
      <c r="P90" s="28"/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/>
      <c r="N91" s="27"/>
      <c r="O91" s="27"/>
      <c r="P91" s="28"/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/>
      <c r="N92" s="29"/>
      <c r="O92" s="29"/>
      <c r="P92" s="30"/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0</v>
      </c>
      <c r="N94" s="32">
        <f>SUM(N2:N92)</f>
        <v>0</v>
      </c>
      <c r="O94" s="32">
        <f>SUM(O2:O92)</f>
        <v>0</v>
      </c>
      <c r="P94" s="33">
        <f>SUM(P2:P92)</f>
        <v>0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85">
    <tabColor theme="9" tint="-0.249977111117893"/>
  </sheetPr>
  <dimension ref="A1:P99"/>
  <sheetViews>
    <sheetView zoomScaleNormal="100" workbookViewId="0">
      <pane xSplit="1" ySplit="1" topLeftCell="B79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/>
      <c r="N2" s="27"/>
      <c r="O2" s="27"/>
      <c r="P2" s="28"/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/>
      <c r="N3" s="27"/>
      <c r="O3" s="27"/>
      <c r="P3" s="28"/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/>
      <c r="N4" s="27"/>
      <c r="O4" s="27"/>
      <c r="P4" s="28"/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/>
      <c r="N5" s="27"/>
      <c r="O5" s="27"/>
      <c r="P5" s="28"/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/>
      <c r="N6" s="27"/>
      <c r="O6" s="27"/>
      <c r="P6" s="28"/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/>
      <c r="N7" s="27"/>
      <c r="O7" s="27"/>
      <c r="P7" s="28"/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/>
      <c r="N8" s="27"/>
      <c r="O8" s="27"/>
      <c r="P8" s="28"/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/>
      <c r="N9" s="27"/>
      <c r="O9" s="27"/>
      <c r="P9" s="28"/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/>
      <c r="N10" s="27"/>
      <c r="O10" s="27"/>
      <c r="P10" s="28"/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/>
      <c r="N11" s="27"/>
      <c r="O11" s="27"/>
      <c r="P11" s="28"/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/>
      <c r="N12" s="27"/>
      <c r="O12" s="27"/>
      <c r="P12" s="28"/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/>
      <c r="N13" s="27"/>
      <c r="O13" s="27"/>
      <c r="P13" s="28"/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/>
      <c r="N14" s="27"/>
      <c r="O14" s="27"/>
      <c r="P14" s="28"/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/>
      <c r="N15" s="27"/>
      <c r="O15" s="27"/>
      <c r="P15" s="28"/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/>
      <c r="N16" s="27"/>
      <c r="O16" s="27"/>
      <c r="P16" s="28"/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/>
      <c r="N17" s="27"/>
      <c r="O17" s="27"/>
      <c r="P17" s="28"/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/>
      <c r="N18" s="27"/>
      <c r="O18" s="27"/>
      <c r="P18" s="28"/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/>
      <c r="N19" s="27"/>
      <c r="O19" s="27"/>
      <c r="P19" s="28"/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/>
      <c r="N20" s="27"/>
      <c r="O20" s="27"/>
      <c r="P20" s="28"/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/>
      <c r="N21" s="27"/>
      <c r="O21" s="27"/>
      <c r="P21" s="28"/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/>
      <c r="N22" s="27"/>
      <c r="O22" s="27"/>
      <c r="P22" s="28"/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/>
      <c r="N23" s="27"/>
      <c r="O23" s="27"/>
      <c r="P23" s="28"/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/>
      <c r="N24" s="27"/>
      <c r="O24" s="27"/>
      <c r="P24" s="28"/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/>
      <c r="N25" s="27"/>
      <c r="O25" s="27"/>
      <c r="P25" s="28"/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/>
      <c r="N26" s="27"/>
      <c r="O26" s="27"/>
      <c r="P26" s="28"/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/>
      <c r="N27" s="27"/>
      <c r="O27" s="27"/>
      <c r="P27" s="28"/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/>
      <c r="N28" s="27"/>
      <c r="O28" s="27"/>
      <c r="P28" s="28"/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/>
      <c r="N29" s="27"/>
      <c r="O29" s="27"/>
      <c r="P29" s="28"/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/>
      <c r="N30" s="27"/>
      <c r="O30" s="27"/>
      <c r="P30" s="28"/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/>
      <c r="N31" s="27"/>
      <c r="O31" s="27"/>
      <c r="P31" s="28"/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/>
      <c r="N32" s="27"/>
      <c r="O32" s="27"/>
      <c r="P32" s="28"/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/>
      <c r="N33" s="27"/>
      <c r="O33" s="27"/>
      <c r="P33" s="28"/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/>
      <c r="N34" s="27"/>
      <c r="O34" s="27"/>
      <c r="P34" s="28"/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/>
      <c r="N35" s="27"/>
      <c r="O35" s="27"/>
      <c r="P35" s="28"/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/>
      <c r="N36" s="27"/>
      <c r="O36" s="27"/>
      <c r="P36" s="28"/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/>
      <c r="N37" s="27"/>
      <c r="O37" s="27"/>
      <c r="P37" s="28"/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/>
      <c r="N38" s="27"/>
      <c r="O38" s="27"/>
      <c r="P38" s="28"/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/>
      <c r="N39" s="27"/>
      <c r="O39" s="27"/>
      <c r="P39" s="28"/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/>
      <c r="N40" s="27"/>
      <c r="O40" s="27"/>
      <c r="P40" s="28"/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/>
      <c r="N41" s="27"/>
      <c r="O41" s="27"/>
      <c r="P41" s="28"/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/>
      <c r="N42" s="27"/>
      <c r="O42" s="27"/>
      <c r="P42" s="28"/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/>
      <c r="N43" s="27"/>
      <c r="O43" s="27"/>
      <c r="P43" s="28"/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/>
      <c r="N44" s="27"/>
      <c r="O44" s="27"/>
      <c r="P44" s="28"/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/>
      <c r="N45" s="27"/>
      <c r="O45" s="27"/>
      <c r="P45" s="28"/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/>
      <c r="N46" s="27"/>
      <c r="O46" s="27"/>
      <c r="P46" s="28"/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/>
      <c r="N47" s="27"/>
      <c r="O47" s="27"/>
      <c r="P47" s="28"/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/>
      <c r="N48" s="27"/>
      <c r="O48" s="27"/>
      <c r="P48" s="28"/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/>
      <c r="N49" s="27"/>
      <c r="O49" s="27"/>
      <c r="P49" s="28"/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/>
      <c r="N50" s="27"/>
      <c r="O50" s="27"/>
      <c r="P50" s="28"/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/>
      <c r="N51" s="27"/>
      <c r="O51" s="27"/>
      <c r="P51" s="28"/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/>
      <c r="N52" s="27"/>
      <c r="O52" s="27"/>
      <c r="P52" s="28"/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/>
      <c r="N53" s="27"/>
      <c r="O53" s="27"/>
      <c r="P53" s="28"/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/>
      <c r="N54" s="27"/>
      <c r="O54" s="27"/>
      <c r="P54" s="28"/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/>
      <c r="N55" s="27"/>
      <c r="O55" s="27"/>
      <c r="P55" s="28"/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/>
      <c r="N56" s="27"/>
      <c r="O56" s="27"/>
      <c r="P56" s="28"/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/>
      <c r="N57" s="27"/>
      <c r="O57" s="27"/>
      <c r="P57" s="28"/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/>
      <c r="N58" s="27"/>
      <c r="O58" s="27"/>
      <c r="P58" s="28"/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/>
      <c r="N59" s="27"/>
      <c r="O59" s="27"/>
      <c r="P59" s="28"/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/>
      <c r="N60" s="27"/>
      <c r="O60" s="27"/>
      <c r="P60" s="28"/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/>
      <c r="N61" s="27"/>
      <c r="O61" s="27"/>
      <c r="P61" s="28"/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/>
      <c r="N62" s="27"/>
      <c r="O62" s="27"/>
      <c r="P62" s="28"/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/>
      <c r="N63" s="27"/>
      <c r="O63" s="27"/>
      <c r="P63" s="28"/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/>
      <c r="N64" s="27"/>
      <c r="O64" s="27"/>
      <c r="P64" s="28"/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/>
      <c r="N65" s="27"/>
      <c r="O65" s="27"/>
      <c r="P65" s="28"/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/>
      <c r="N66" s="27"/>
      <c r="O66" s="27"/>
      <c r="P66" s="28"/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/>
      <c r="N67" s="27"/>
      <c r="O67" s="27"/>
      <c r="P67" s="28"/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/>
      <c r="N68" s="27"/>
      <c r="O68" s="27"/>
      <c r="P68" s="28"/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/>
      <c r="N69" s="27"/>
      <c r="O69" s="27"/>
      <c r="P69" s="28"/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/>
      <c r="N70" s="27"/>
      <c r="O70" s="27"/>
      <c r="P70" s="28"/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/>
      <c r="N71" s="27"/>
      <c r="O71" s="27"/>
      <c r="P71" s="28"/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/>
      <c r="N72" s="27"/>
      <c r="O72" s="27"/>
      <c r="P72" s="28"/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/>
      <c r="N73" s="27"/>
      <c r="O73" s="27"/>
      <c r="P73" s="28"/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/>
      <c r="N74" s="27"/>
      <c r="O74" s="27"/>
      <c r="P74" s="28"/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/>
      <c r="N75" s="27"/>
      <c r="O75" s="27"/>
      <c r="P75" s="28"/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/>
      <c r="N76" s="27"/>
      <c r="O76" s="27"/>
      <c r="P76" s="28"/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/>
      <c r="N77" s="27"/>
      <c r="O77" s="27"/>
      <c r="P77" s="28"/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/>
      <c r="N78" s="27"/>
      <c r="O78" s="27"/>
      <c r="P78" s="28"/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/>
      <c r="N79" s="27"/>
      <c r="O79" s="27"/>
      <c r="P79" s="28"/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/>
      <c r="N80" s="27"/>
      <c r="O80" s="27"/>
      <c r="P80" s="28"/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/>
      <c r="N81" s="27"/>
      <c r="O81" s="27"/>
      <c r="P81" s="28"/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/>
      <c r="N82" s="27"/>
      <c r="O82" s="27"/>
      <c r="P82" s="28"/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/>
      <c r="N83" s="27"/>
      <c r="O83" s="27"/>
      <c r="P83" s="28"/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/>
      <c r="N84" s="27"/>
      <c r="O84" s="27"/>
      <c r="P84" s="28"/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/>
      <c r="N85" s="27"/>
      <c r="O85" s="27"/>
      <c r="P85" s="28"/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/>
      <c r="N86" s="27"/>
      <c r="O86" s="27"/>
      <c r="P86" s="28"/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/>
      <c r="N87" s="27"/>
      <c r="O87" s="27"/>
      <c r="P87" s="28"/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/>
      <c r="N88" s="27"/>
      <c r="O88" s="27"/>
      <c r="P88" s="28"/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/>
      <c r="N89" s="27"/>
      <c r="O89" s="27"/>
      <c r="P89" s="28"/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/>
      <c r="N90" s="27"/>
      <c r="O90" s="27"/>
      <c r="P90" s="28"/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/>
      <c r="N91" s="27"/>
      <c r="O91" s="27"/>
      <c r="P91" s="28"/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/>
      <c r="N92" s="29"/>
      <c r="O92" s="29"/>
      <c r="P92" s="30"/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0</v>
      </c>
      <c r="N94" s="32">
        <f>SUM(N2:N92)</f>
        <v>0</v>
      </c>
      <c r="O94" s="32">
        <f>SUM(O2:O92)</f>
        <v>0</v>
      </c>
      <c r="P94" s="33">
        <f>SUM(P2:P92)</f>
        <v>0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86">
    <tabColor theme="9" tint="-0.249977111117893"/>
  </sheetPr>
  <dimension ref="A1:P99"/>
  <sheetViews>
    <sheetView zoomScaleNormal="100" workbookViewId="0">
      <pane xSplit="1" ySplit="1" topLeftCell="B6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>
        <v>0</v>
      </c>
      <c r="N18" s="27">
        <v>622</v>
      </c>
      <c r="O18" s="27">
        <v>2033.9999999999998</v>
      </c>
      <c r="P18" s="28">
        <v>1448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>
        <v>3265.4316122796249</v>
      </c>
      <c r="N19" s="27">
        <v>2488</v>
      </c>
      <c r="O19" s="27">
        <v>5424</v>
      </c>
      <c r="P19" s="28">
        <v>5792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>
        <v>4900.6477489035724</v>
      </c>
      <c r="N20" s="27">
        <v>4976</v>
      </c>
      <c r="O20" s="27">
        <v>8135.9999999999991</v>
      </c>
      <c r="P20" s="28">
        <v>10136.000000000002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>
        <v>8711.0793611831959</v>
      </c>
      <c r="N21" s="27">
        <v>14927.999999999998</v>
      </c>
      <c r="O21" s="27">
        <v>17288.999999999996</v>
      </c>
      <c r="P21" s="28">
        <v>14480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>
        <v>15241.942585742447</v>
      </c>
      <c r="N22" s="27">
        <v>15550</v>
      </c>
      <c r="O22" s="27">
        <v>16950</v>
      </c>
      <c r="P22" s="28">
        <v>18824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>
        <v>15524.551975990958</v>
      </c>
      <c r="N23" s="27">
        <v>18038</v>
      </c>
      <c r="O23" s="27">
        <v>30454</v>
      </c>
      <c r="P23" s="28">
        <v>25003.33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>
        <v>22867.950562352598</v>
      </c>
      <c r="N24" s="27">
        <v>24258</v>
      </c>
      <c r="O24" s="27">
        <v>21696</v>
      </c>
      <c r="P24" s="28">
        <v>20587.999999999996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>
        <v>28862.291496306778</v>
      </c>
      <c r="N25" s="27">
        <v>29234</v>
      </c>
      <c r="O25" s="27">
        <v>28476</v>
      </c>
      <c r="P25" s="28">
        <v>36924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>
        <v>34034.457169431233</v>
      </c>
      <c r="N26" s="27">
        <v>34832</v>
      </c>
      <c r="O26" s="27">
        <v>36884.550000000003</v>
      </c>
      <c r="P26" s="28">
        <v>35476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>
        <v>40270.791464281385</v>
      </c>
      <c r="N27" s="27">
        <v>46028.62</v>
      </c>
      <c r="O27" s="27">
        <v>47743</v>
      </c>
      <c r="P27" s="28">
        <v>48462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>
        <v>49822.687677938928</v>
      </c>
      <c r="N28" s="27">
        <v>41985</v>
      </c>
      <c r="O28" s="27">
        <v>55540</v>
      </c>
      <c r="P28" s="28">
        <v>48054.049999999996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>
        <v>38665.038561114212</v>
      </c>
      <c r="N29" s="27">
        <v>60965.33</v>
      </c>
      <c r="O29" s="27">
        <v>59213</v>
      </c>
      <c r="P29" s="28">
        <v>80823.00999999998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>
        <v>57091.715931506056</v>
      </c>
      <c r="N30" s="27">
        <v>47365.919999999998</v>
      </c>
      <c r="O30" s="27">
        <v>70933.710000000006</v>
      </c>
      <c r="P30" s="28">
        <v>62538.389999999992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>
        <v>54417.192656702719</v>
      </c>
      <c r="N31" s="27">
        <v>63755</v>
      </c>
      <c r="O31" s="27">
        <v>70239.03</v>
      </c>
      <c r="P31" s="28">
        <v>69102.179999999993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>
        <v>64306.165611864824</v>
      </c>
      <c r="N32" s="27">
        <v>81171</v>
      </c>
      <c r="O32" s="27">
        <v>80991.709999999992</v>
      </c>
      <c r="P32" s="28">
        <v>71000.5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>
        <v>73474.568176661327</v>
      </c>
      <c r="N33" s="27">
        <v>70286</v>
      </c>
      <c r="O33" s="27">
        <v>93260.11</v>
      </c>
      <c r="P33" s="28">
        <v>81526.01999999999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>
        <v>70110.628811084971</v>
      </c>
      <c r="N34" s="27">
        <v>73919.09</v>
      </c>
      <c r="O34" s="27">
        <v>97855.74</v>
      </c>
      <c r="P34" s="28">
        <v>86518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>
        <v>78155.36686675591</v>
      </c>
      <c r="N35" s="27">
        <v>86712.39</v>
      </c>
      <c r="O35" s="27">
        <v>96646.18</v>
      </c>
      <c r="P35" s="28">
        <v>110362.93000000001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>
        <v>87756.327080054907</v>
      </c>
      <c r="N36" s="27">
        <v>85779.39</v>
      </c>
      <c r="O36" s="27">
        <v>99273.03</v>
      </c>
      <c r="P36" s="28">
        <v>115874.02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>
        <v>80549.638599531565</v>
      </c>
      <c r="N37" s="27">
        <v>87081.239999999991</v>
      </c>
      <c r="O37" s="27">
        <v>114100.86999999998</v>
      </c>
      <c r="P37" s="28">
        <v>108238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>
        <v>104159.01374939828</v>
      </c>
      <c r="N38" s="27">
        <v>110029.31</v>
      </c>
      <c r="O38" s="27">
        <v>128063.76000000001</v>
      </c>
      <c r="P38" s="28">
        <v>114342.76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>
        <v>99682.836177378835</v>
      </c>
      <c r="N39" s="27">
        <v>94126.63</v>
      </c>
      <c r="O39" s="27">
        <v>134027.96999999997</v>
      </c>
      <c r="P39" s="28">
        <v>132831.89000000001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>
        <v>115413.73658740826</v>
      </c>
      <c r="N40" s="27">
        <v>110855.32</v>
      </c>
      <c r="O40" s="27">
        <v>138168.93000000002</v>
      </c>
      <c r="P40" s="28">
        <v>141918.79999999999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>
        <v>123450.1783147745</v>
      </c>
      <c r="N41" s="27">
        <v>116643.03</v>
      </c>
      <c r="O41" s="27">
        <v>166550.97</v>
      </c>
      <c r="P41" s="28">
        <v>154004.21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>
        <v>132518.54154259429</v>
      </c>
      <c r="N42" s="27">
        <v>152899.41</v>
      </c>
      <c r="O42" s="27">
        <v>161621.51</v>
      </c>
      <c r="P42" s="28">
        <v>202675.44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>
        <v>140989.4450494035</v>
      </c>
      <c r="N43" s="27">
        <v>160579.85999999996</v>
      </c>
      <c r="O43" s="27">
        <v>187281.36</v>
      </c>
      <c r="P43" s="28">
        <v>210398.01000000004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>
        <v>146113.12890402097</v>
      </c>
      <c r="N44" s="27">
        <v>165877.44</v>
      </c>
      <c r="O44" s="27">
        <v>196203.29</v>
      </c>
      <c r="P44" s="28">
        <v>221678.64999999997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>
        <v>156881.44964934982</v>
      </c>
      <c r="N45" s="27">
        <v>187146.73</v>
      </c>
      <c r="O45" s="27">
        <v>225058.56</v>
      </c>
      <c r="P45" s="28">
        <v>233699.94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>
        <v>188811.53920567044</v>
      </c>
      <c r="N46" s="27">
        <v>205619.5</v>
      </c>
      <c r="O46" s="27">
        <v>255915.18</v>
      </c>
      <c r="P46" s="28">
        <v>274771.74000000005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>
        <v>203501.4463086646</v>
      </c>
      <c r="N47" s="27">
        <v>231721.11</v>
      </c>
      <c r="O47" s="27">
        <v>272603.03999999998</v>
      </c>
      <c r="P47" s="28">
        <v>283652.28000000003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>
        <v>227617.99464693107</v>
      </c>
      <c r="N48" s="27">
        <v>279304.08999999997</v>
      </c>
      <c r="O48" s="27">
        <v>329456.32999999996</v>
      </c>
      <c r="P48" s="28">
        <v>335488.18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>
        <v>248541.8955111907</v>
      </c>
      <c r="N49" s="27">
        <v>297005</v>
      </c>
      <c r="O49" s="27">
        <v>331742.01</v>
      </c>
      <c r="P49" s="28">
        <v>381517.52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>
        <v>241973.51864998398</v>
      </c>
      <c r="N50" s="27">
        <v>284780.19</v>
      </c>
      <c r="O50" s="27">
        <v>334905.01</v>
      </c>
      <c r="P50" s="28">
        <v>385926.73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>
        <v>281317.69272450649</v>
      </c>
      <c r="N51" s="27">
        <v>312469.15999999997</v>
      </c>
      <c r="O51" s="27">
        <v>412103.17</v>
      </c>
      <c r="P51" s="28">
        <v>438305.97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>
        <v>320210.36730164266</v>
      </c>
      <c r="N52" s="27">
        <v>382450.37</v>
      </c>
      <c r="O52" s="27">
        <v>474885.70000000007</v>
      </c>
      <c r="P52" s="28">
        <v>517396.34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>
        <v>334138.54879228841</v>
      </c>
      <c r="N53" s="27">
        <v>407714.14</v>
      </c>
      <c r="O53" s="27">
        <v>478499.32</v>
      </c>
      <c r="P53" s="28">
        <v>503957.46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>
        <v>372486.3146672328</v>
      </c>
      <c r="N54" s="27">
        <v>428932.42000000004</v>
      </c>
      <c r="O54" s="27">
        <v>540258.19000000018</v>
      </c>
      <c r="P54" s="28">
        <v>594954.22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>
        <v>430247.17732539645</v>
      </c>
      <c r="N55" s="27">
        <v>474610.22999999992</v>
      </c>
      <c r="O55" s="27">
        <v>563810.41</v>
      </c>
      <c r="P55" s="28">
        <v>643607.02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>
        <v>492619.05854767625</v>
      </c>
      <c r="N56" s="27">
        <v>531489.65</v>
      </c>
      <c r="O56" s="27">
        <v>658847.71</v>
      </c>
      <c r="P56" s="28">
        <v>680250.09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>
        <v>487902.81391404389</v>
      </c>
      <c r="N57" s="27">
        <v>577931.91</v>
      </c>
      <c r="O57" s="27">
        <v>681898.2</v>
      </c>
      <c r="P57" s="28">
        <v>761802.78999999992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>
        <v>514293.80332650099</v>
      </c>
      <c r="N58" s="27">
        <v>613321.22000000009</v>
      </c>
      <c r="O58" s="27">
        <v>733093.99999999988</v>
      </c>
      <c r="P58" s="28">
        <v>837013.02999999991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>
        <v>568221.05895571085</v>
      </c>
      <c r="N59" s="27">
        <v>638785.25</v>
      </c>
      <c r="O59" s="27">
        <v>770014.86</v>
      </c>
      <c r="P59" s="28">
        <v>844525.12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>
        <v>571600.94392400363</v>
      </c>
      <c r="N60" s="27">
        <v>624427.02999999991</v>
      </c>
      <c r="O60" s="27">
        <v>796486.59</v>
      </c>
      <c r="P60" s="28">
        <v>839385.63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>
        <v>499401.2295030196</v>
      </c>
      <c r="N61" s="27">
        <v>520174.85</v>
      </c>
      <c r="O61" s="27">
        <v>591331.80000000005</v>
      </c>
      <c r="P61" s="28">
        <v>578966.05999999994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>
        <v>230059.03185597903</v>
      </c>
      <c r="N62" s="27">
        <v>248551.80000000002</v>
      </c>
      <c r="O62" s="27">
        <v>307177.93</v>
      </c>
      <c r="P62" s="28">
        <v>299669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>
        <v>116480.50576831309</v>
      </c>
      <c r="N63" s="27">
        <v>144139.16</v>
      </c>
      <c r="O63" s="27">
        <v>175772.30999999997</v>
      </c>
      <c r="P63" s="28">
        <v>218183.91000000003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>
        <v>94786.663572807811</v>
      </c>
      <c r="N64" s="27">
        <v>126381.69</v>
      </c>
      <c r="O64" s="27">
        <v>147070</v>
      </c>
      <c r="P64" s="28">
        <v>156660.56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>
        <v>90120.182883267684</v>
      </c>
      <c r="N65" s="27">
        <v>103980.35</v>
      </c>
      <c r="O65" s="27">
        <v>107801.99999999999</v>
      </c>
      <c r="P65" s="28">
        <v>112943.99999999999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>
        <v>58384.19951732576</v>
      </c>
      <c r="N66" s="27">
        <v>72152</v>
      </c>
      <c r="O66" s="27">
        <v>79471.77</v>
      </c>
      <c r="P66" s="28">
        <v>81450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>
        <v>35647.969776484635</v>
      </c>
      <c r="N67" s="27">
        <v>49760</v>
      </c>
      <c r="O67" s="27">
        <v>46782</v>
      </c>
      <c r="P67" s="28">
        <v>44508.61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>
        <v>25868.073696014424</v>
      </c>
      <c r="N68" s="27">
        <v>18038</v>
      </c>
      <c r="O68" s="27">
        <v>26442</v>
      </c>
      <c r="P68" s="28">
        <v>34028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>
        <v>14074.02025024712</v>
      </c>
      <c r="N69" s="27">
        <v>15549.999999999998</v>
      </c>
      <c r="O69" s="27">
        <v>18306</v>
      </c>
      <c r="P69" s="28">
        <v>18100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>
        <v>10748.430686519219</v>
      </c>
      <c r="N70" s="27">
        <v>11818</v>
      </c>
      <c r="O70" s="27">
        <v>8758</v>
      </c>
      <c r="P70" s="28">
        <v>14480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>
        <v>10408.715784300835</v>
      </c>
      <c r="N71" s="27">
        <v>9952</v>
      </c>
      <c r="O71" s="27">
        <v>10170</v>
      </c>
      <c r="P71" s="28">
        <v>11554.31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>
        <v>4355.5757033622567</v>
      </c>
      <c r="N72" s="27">
        <v>6220</v>
      </c>
      <c r="O72" s="27">
        <v>6102</v>
      </c>
      <c r="P72" s="28">
        <v>7240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>
        <v>3815.4322732478936</v>
      </c>
      <c r="N73" s="27">
        <v>3392.38</v>
      </c>
      <c r="O73" s="27">
        <v>2712</v>
      </c>
      <c r="P73" s="28">
        <v>2896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>
        <v>8805.7539109222234</v>
      </c>
      <c r="N74" s="27">
        <v>4517.58</v>
      </c>
      <c r="O74" s="27">
        <v>3390</v>
      </c>
      <c r="P74" s="28">
        <v>2172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>
        <v>545.07204554131556</v>
      </c>
      <c r="N75" s="27">
        <v>1244</v>
      </c>
      <c r="O75" s="27">
        <v>1356</v>
      </c>
      <c r="P75" s="28">
        <v>2896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>
        <v>2175.2875211969931</v>
      </c>
      <c r="N76" s="27">
        <v>622</v>
      </c>
      <c r="O76" s="27">
        <v>1356</v>
      </c>
      <c r="P76" s="28">
        <v>2172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>
        <v>2180.2881821652622</v>
      </c>
      <c r="N77" s="27">
        <v>1244</v>
      </c>
      <c r="O77" s="27">
        <v>2033.9999999999998</v>
      </c>
      <c r="P77" s="28">
        <v>4344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>
        <v>4536.0895629948282</v>
      </c>
      <c r="N78" s="27">
        <v>1244</v>
      </c>
      <c r="O78" s="27">
        <v>678</v>
      </c>
      <c r="P78" s="28">
        <v>2896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>
        <v>1635.1440910826311</v>
      </c>
      <c r="N79" s="27">
        <v>0</v>
      </c>
      <c r="O79" s="27">
        <v>1356</v>
      </c>
      <c r="P79" s="28">
        <v>724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>
        <v>1630.2154756556777</v>
      </c>
      <c r="N80" s="27">
        <v>1866</v>
      </c>
      <c r="O80" s="27">
        <v>2712</v>
      </c>
      <c r="P80" s="28">
        <v>1448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>
        <v>545.07204554131556</v>
      </c>
      <c r="N81" s="27">
        <v>0</v>
      </c>
      <c r="O81" s="27">
        <v>1356</v>
      </c>
      <c r="P81" s="28">
        <v>1448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>
        <v>0</v>
      </c>
      <c r="N82" s="27">
        <v>1244</v>
      </c>
      <c r="O82" s="27">
        <v>2339.1</v>
      </c>
      <c r="P82" s="28">
        <v>724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>
        <v>545.07204554131556</v>
      </c>
      <c r="N83" s="27">
        <v>622</v>
      </c>
      <c r="O83" s="27">
        <v>0</v>
      </c>
      <c r="P83" s="28">
        <v>0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>
        <v>0</v>
      </c>
      <c r="N84" s="27">
        <v>1866</v>
      </c>
      <c r="O84" s="27">
        <v>678</v>
      </c>
      <c r="P84" s="28">
        <v>1448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>
        <v>0</v>
      </c>
      <c r="N85" s="27">
        <v>0</v>
      </c>
      <c r="O85" s="27">
        <v>0</v>
      </c>
      <c r="P85" s="28">
        <v>724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>
        <v>1473.324738437208</v>
      </c>
      <c r="N86" s="27">
        <v>0</v>
      </c>
      <c r="O86" s="27">
        <v>1356</v>
      </c>
      <c r="P86" s="28">
        <v>0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>
        <v>0</v>
      </c>
      <c r="N87" s="27">
        <v>0</v>
      </c>
      <c r="O87" s="27">
        <v>0</v>
      </c>
      <c r="P87" s="28">
        <v>724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>
        <v>540.07138457304666</v>
      </c>
      <c r="N88" s="27">
        <v>0</v>
      </c>
      <c r="O88" s="27">
        <v>678</v>
      </c>
      <c r="P88" s="28">
        <v>724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>
        <v>0</v>
      </c>
      <c r="N89" s="27">
        <v>0</v>
      </c>
      <c r="O89" s="27">
        <v>0</v>
      </c>
      <c r="P89" s="28">
        <v>0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>
        <v>0</v>
      </c>
      <c r="N90" s="27">
        <v>0</v>
      </c>
      <c r="O90" s="27">
        <v>0</v>
      </c>
      <c r="P90" s="28">
        <v>0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>
        <v>0</v>
      </c>
      <c r="N91" s="27">
        <v>0</v>
      </c>
      <c r="O91" s="27">
        <v>0</v>
      </c>
      <c r="P91" s="28">
        <v>0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>
        <v>0</v>
      </c>
      <c r="N92" s="29">
        <v>622</v>
      </c>
      <c r="O92" s="29">
        <v>0</v>
      </c>
      <c r="P92" s="30">
        <v>0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8549482.3999999966</v>
      </c>
      <c r="N94" s="32">
        <f>SUM(N2:N92)</f>
        <v>9623895.790000001</v>
      </c>
      <c r="O94" s="32">
        <f>SUM(O2:O92)</f>
        <v>11571822.91</v>
      </c>
      <c r="P94" s="33">
        <f>SUM(P2:P92)</f>
        <v>12388398.700000001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2">
    <tabColor theme="5" tint="-0.249977111117893"/>
  </sheetPr>
  <dimension ref="A1:P99"/>
  <sheetViews>
    <sheetView zoomScaleNormal="100" workbookViewId="0">
      <pane xSplit="1" ySplit="1" topLeftCell="L76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>
        <v>43876</v>
      </c>
      <c r="N12" s="27">
        <v>30628</v>
      </c>
      <c r="O12" s="27">
        <v>28684</v>
      </c>
      <c r="P12" s="28">
        <v>27058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>
        <v>65340</v>
      </c>
      <c r="N13" s="27">
        <v>36358</v>
      </c>
      <c r="O13" s="27">
        <v>38374</v>
      </c>
      <c r="P13" s="28">
        <v>48279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>
        <v>74449</v>
      </c>
      <c r="N14" s="27">
        <v>61848</v>
      </c>
      <c r="O14" s="27">
        <v>52495</v>
      </c>
      <c r="P14" s="28">
        <v>63481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>
        <v>111194</v>
      </c>
      <c r="N15" s="27">
        <v>80770</v>
      </c>
      <c r="O15" s="27">
        <v>80915</v>
      </c>
      <c r="P15" s="28">
        <v>82441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>
        <v>148867</v>
      </c>
      <c r="N16" s="27">
        <v>111332</v>
      </c>
      <c r="O16" s="27">
        <v>112890</v>
      </c>
      <c r="P16" s="28">
        <v>125926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>
        <v>151336</v>
      </c>
      <c r="N17" s="27">
        <v>147325</v>
      </c>
      <c r="O17" s="27">
        <v>120013</v>
      </c>
      <c r="P17" s="28">
        <v>134618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>
        <v>206987</v>
      </c>
      <c r="N18" s="27">
        <v>164688</v>
      </c>
      <c r="O18" s="27">
        <v>144789</v>
      </c>
      <c r="P18" s="28">
        <v>142563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>
        <v>202617</v>
      </c>
      <c r="N19" s="27">
        <v>178289</v>
      </c>
      <c r="O19" s="27">
        <v>156257</v>
      </c>
      <c r="P19" s="28">
        <v>154720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>
        <v>197514</v>
      </c>
      <c r="N20" s="27">
        <v>184711</v>
      </c>
      <c r="O20" s="27">
        <v>200531</v>
      </c>
      <c r="P20" s="28">
        <v>167711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>
        <v>162370</v>
      </c>
      <c r="N21" s="27">
        <v>167349</v>
      </c>
      <c r="O21" s="27">
        <v>149306</v>
      </c>
      <c r="P21" s="28">
        <v>172872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>
        <v>173055</v>
      </c>
      <c r="N22" s="27">
        <v>149813</v>
      </c>
      <c r="O22" s="27">
        <v>163537</v>
      </c>
      <c r="P22" s="28">
        <v>141479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>
        <v>147678</v>
      </c>
      <c r="N23" s="27">
        <v>156150</v>
      </c>
      <c r="O23" s="27">
        <v>156024</v>
      </c>
      <c r="P23" s="28">
        <v>158166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>
        <v>176173</v>
      </c>
      <c r="N24" s="27">
        <v>164556</v>
      </c>
      <c r="O24" s="27">
        <v>144622</v>
      </c>
      <c r="P24" s="28">
        <v>141675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>
        <v>160611</v>
      </c>
      <c r="N25" s="27">
        <v>159452</v>
      </c>
      <c r="O25" s="27">
        <v>135647</v>
      </c>
      <c r="P25" s="28">
        <v>134530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>
        <v>172529</v>
      </c>
      <c r="N26" s="27">
        <v>161261</v>
      </c>
      <c r="O26" s="27">
        <v>137770</v>
      </c>
      <c r="P26" s="28">
        <v>134206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>
        <v>174054</v>
      </c>
      <c r="N27" s="27">
        <v>159371</v>
      </c>
      <c r="O27" s="27">
        <v>158460</v>
      </c>
      <c r="P27" s="28">
        <v>173080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>
        <v>209900</v>
      </c>
      <c r="N28" s="27">
        <v>172268</v>
      </c>
      <c r="O28" s="27">
        <v>155906</v>
      </c>
      <c r="P28" s="28">
        <v>139851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>
        <v>173170</v>
      </c>
      <c r="N29" s="27">
        <v>155200</v>
      </c>
      <c r="O29" s="27">
        <v>150483</v>
      </c>
      <c r="P29" s="28">
        <v>159157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>
        <v>187947</v>
      </c>
      <c r="N30" s="27">
        <v>181027</v>
      </c>
      <c r="O30" s="27">
        <v>181333</v>
      </c>
      <c r="P30" s="28">
        <v>156569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>
        <v>195418</v>
      </c>
      <c r="N31" s="27">
        <v>178224</v>
      </c>
      <c r="O31" s="27">
        <v>160017</v>
      </c>
      <c r="P31" s="28">
        <v>161256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>
        <v>173143</v>
      </c>
      <c r="N32" s="27">
        <v>207060</v>
      </c>
      <c r="O32" s="27">
        <v>182590</v>
      </c>
      <c r="P32" s="28">
        <v>167666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>
        <v>186819</v>
      </c>
      <c r="N33" s="27">
        <v>176072</v>
      </c>
      <c r="O33" s="27">
        <v>174251</v>
      </c>
      <c r="P33" s="28">
        <v>173792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>
        <v>197809</v>
      </c>
      <c r="N34" s="27">
        <v>187625</v>
      </c>
      <c r="O34" s="27">
        <v>179174</v>
      </c>
      <c r="P34" s="28">
        <v>182612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>
        <v>165533</v>
      </c>
      <c r="N35" s="27">
        <v>173849</v>
      </c>
      <c r="O35" s="27">
        <v>183730</v>
      </c>
      <c r="P35" s="28">
        <v>197177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>
        <v>194445</v>
      </c>
      <c r="N36" s="27">
        <v>167677</v>
      </c>
      <c r="O36" s="27">
        <v>170142</v>
      </c>
      <c r="P36" s="28">
        <v>199992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>
        <v>175566</v>
      </c>
      <c r="N37" s="27">
        <v>178482</v>
      </c>
      <c r="O37" s="27">
        <v>184790</v>
      </c>
      <c r="P37" s="28">
        <v>166023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>
        <v>187395</v>
      </c>
      <c r="N38" s="27">
        <v>183574</v>
      </c>
      <c r="O38" s="27">
        <v>172760</v>
      </c>
      <c r="P38" s="28">
        <v>165908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>
        <v>200833</v>
      </c>
      <c r="N39" s="27">
        <v>176663</v>
      </c>
      <c r="O39" s="27">
        <v>176069</v>
      </c>
      <c r="P39" s="28">
        <v>171135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>
        <v>189368</v>
      </c>
      <c r="N40" s="27">
        <v>207599</v>
      </c>
      <c r="O40" s="27">
        <v>200510</v>
      </c>
      <c r="P40" s="28">
        <v>187095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>
        <v>199098</v>
      </c>
      <c r="N41" s="27">
        <v>167947</v>
      </c>
      <c r="O41" s="27">
        <v>171105</v>
      </c>
      <c r="P41" s="28">
        <v>196031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>
        <v>192201</v>
      </c>
      <c r="N42" s="27">
        <v>192923</v>
      </c>
      <c r="O42" s="27">
        <v>178923</v>
      </c>
      <c r="P42" s="28">
        <v>187694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>
        <v>195672</v>
      </c>
      <c r="N43" s="27">
        <v>169455</v>
      </c>
      <c r="O43" s="27">
        <v>187237</v>
      </c>
      <c r="P43" s="28">
        <v>149009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>
        <v>205135</v>
      </c>
      <c r="N44" s="27">
        <v>201523</v>
      </c>
      <c r="O44" s="27">
        <v>180217</v>
      </c>
      <c r="P44" s="28">
        <v>196349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>
        <v>186746</v>
      </c>
      <c r="N45" s="27">
        <v>191216</v>
      </c>
      <c r="O45" s="27">
        <v>192121</v>
      </c>
      <c r="P45" s="28">
        <v>185126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>
        <v>180319</v>
      </c>
      <c r="N46" s="27">
        <v>165301</v>
      </c>
      <c r="O46" s="27">
        <v>167520</v>
      </c>
      <c r="P46" s="28">
        <v>192149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>
        <v>186515</v>
      </c>
      <c r="N47" s="27">
        <v>205881</v>
      </c>
      <c r="O47" s="27">
        <v>202899</v>
      </c>
      <c r="P47" s="28">
        <v>197797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>
        <v>189345</v>
      </c>
      <c r="N48" s="27">
        <v>196057</v>
      </c>
      <c r="O48" s="27">
        <v>172557</v>
      </c>
      <c r="P48" s="28">
        <v>187628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>
        <v>185082</v>
      </c>
      <c r="N49" s="27">
        <v>180090</v>
      </c>
      <c r="O49" s="27">
        <v>192989</v>
      </c>
      <c r="P49" s="28">
        <v>189097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>
        <v>182766</v>
      </c>
      <c r="N50" s="27">
        <v>209409</v>
      </c>
      <c r="O50" s="27">
        <v>204082</v>
      </c>
      <c r="P50" s="28">
        <v>207277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>
        <v>197134</v>
      </c>
      <c r="N51" s="27">
        <v>200794</v>
      </c>
      <c r="O51" s="27">
        <v>203579</v>
      </c>
      <c r="P51" s="28">
        <v>191524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>
        <v>188279</v>
      </c>
      <c r="N52" s="27">
        <v>187670</v>
      </c>
      <c r="O52" s="27">
        <v>187447</v>
      </c>
      <c r="P52" s="28">
        <v>194371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>
        <v>197939</v>
      </c>
      <c r="N53" s="27">
        <v>171733</v>
      </c>
      <c r="O53" s="27">
        <v>177078</v>
      </c>
      <c r="P53" s="28">
        <v>179761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>
        <v>192228</v>
      </c>
      <c r="N54" s="27">
        <v>176239</v>
      </c>
      <c r="O54" s="27">
        <v>178317</v>
      </c>
      <c r="P54" s="28">
        <v>180523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>
        <v>182205</v>
      </c>
      <c r="N55" s="27">
        <v>173477</v>
      </c>
      <c r="O55" s="27">
        <v>205904</v>
      </c>
      <c r="P55" s="28">
        <v>149189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>
        <v>181240</v>
      </c>
      <c r="N56" s="27">
        <v>171804</v>
      </c>
      <c r="O56" s="27">
        <v>178771</v>
      </c>
      <c r="P56" s="28">
        <v>179123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>
        <v>154071</v>
      </c>
      <c r="N57" s="27">
        <v>162670</v>
      </c>
      <c r="O57" s="27">
        <v>182704</v>
      </c>
      <c r="P57" s="28">
        <v>161146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>
        <v>180828</v>
      </c>
      <c r="N58" s="27">
        <v>179712</v>
      </c>
      <c r="O58" s="27">
        <v>160013</v>
      </c>
      <c r="P58" s="28">
        <v>197973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>
        <v>166008</v>
      </c>
      <c r="N59" s="27">
        <v>163215</v>
      </c>
      <c r="O59" s="27">
        <v>164502</v>
      </c>
      <c r="P59" s="28">
        <v>167145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>
        <v>152137</v>
      </c>
      <c r="N60" s="27">
        <v>146386</v>
      </c>
      <c r="O60" s="27">
        <v>169391</v>
      </c>
      <c r="P60" s="28">
        <v>164716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>
        <v>179835</v>
      </c>
      <c r="N61" s="27">
        <v>145692</v>
      </c>
      <c r="O61" s="27">
        <v>181152</v>
      </c>
      <c r="P61" s="28">
        <v>164665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>
        <v>145821</v>
      </c>
      <c r="N62" s="27">
        <v>155473</v>
      </c>
      <c r="O62" s="27">
        <v>172669</v>
      </c>
      <c r="P62" s="28">
        <v>153774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>
        <v>134725</v>
      </c>
      <c r="N63" s="27">
        <v>116047</v>
      </c>
      <c r="O63" s="27">
        <v>131536</v>
      </c>
      <c r="P63" s="28">
        <v>131737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>
        <v>129096</v>
      </c>
      <c r="N64" s="27">
        <v>128401</v>
      </c>
      <c r="O64" s="27">
        <v>120110</v>
      </c>
      <c r="P64" s="28">
        <v>151504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>
        <v>130240</v>
      </c>
      <c r="N65" s="27">
        <v>123052</v>
      </c>
      <c r="O65" s="27">
        <v>115982</v>
      </c>
      <c r="P65" s="28">
        <v>130173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>
        <v>125797</v>
      </c>
      <c r="N66" s="27">
        <v>113808</v>
      </c>
      <c r="O66" s="27">
        <v>116693</v>
      </c>
      <c r="P66" s="28">
        <v>127388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>
        <v>101524</v>
      </c>
      <c r="N67" s="27">
        <v>112769</v>
      </c>
      <c r="O67" s="27">
        <v>113556</v>
      </c>
      <c r="P67" s="28">
        <v>97874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>
        <v>117936</v>
      </c>
      <c r="N68" s="27">
        <v>97375</v>
      </c>
      <c r="O68" s="27">
        <v>86361</v>
      </c>
      <c r="P68" s="28">
        <v>105300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>
        <v>93888</v>
      </c>
      <c r="N69" s="27">
        <v>95152</v>
      </c>
      <c r="O69" s="27">
        <v>98589</v>
      </c>
      <c r="P69" s="28">
        <v>97770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>
        <v>83454</v>
      </c>
      <c r="N70" s="27">
        <v>88393</v>
      </c>
      <c r="O70" s="27">
        <v>87985</v>
      </c>
      <c r="P70" s="28">
        <v>98299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>
        <v>75121</v>
      </c>
      <c r="N71" s="27">
        <v>80239</v>
      </c>
      <c r="O71" s="27">
        <v>79651</v>
      </c>
      <c r="P71" s="28">
        <v>87300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>
        <v>75253</v>
      </c>
      <c r="N72" s="27">
        <v>76131</v>
      </c>
      <c r="O72" s="27">
        <v>62002</v>
      </c>
      <c r="P72" s="28">
        <v>95359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>
        <v>76819</v>
      </c>
      <c r="N73" s="27">
        <v>57828</v>
      </c>
      <c r="O73" s="27">
        <v>65600</v>
      </c>
      <c r="P73" s="28">
        <v>79232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>
        <v>64292</v>
      </c>
      <c r="N74" s="27">
        <v>79833</v>
      </c>
      <c r="O74" s="27">
        <v>54712</v>
      </c>
      <c r="P74" s="28">
        <v>68799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>
        <v>59978</v>
      </c>
      <c r="N75" s="27">
        <v>52448</v>
      </c>
      <c r="O75" s="27">
        <v>58855</v>
      </c>
      <c r="P75" s="28">
        <v>51851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>
        <v>44595</v>
      </c>
      <c r="N76" s="27">
        <v>46472</v>
      </c>
      <c r="O76" s="27">
        <v>60099</v>
      </c>
      <c r="P76" s="28">
        <v>63219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>
        <v>44680</v>
      </c>
      <c r="N77" s="27">
        <v>43611</v>
      </c>
      <c r="O77" s="27">
        <v>45817</v>
      </c>
      <c r="P77" s="28">
        <v>46059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>
        <v>32732</v>
      </c>
      <c r="N78" s="27">
        <v>41968</v>
      </c>
      <c r="O78" s="27">
        <v>37920</v>
      </c>
      <c r="P78" s="28">
        <v>47974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>
        <v>25625</v>
      </c>
      <c r="N79" s="27">
        <v>34737</v>
      </c>
      <c r="O79" s="27">
        <v>33269</v>
      </c>
      <c r="P79" s="28">
        <v>35943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>
        <v>27954</v>
      </c>
      <c r="N80" s="27">
        <v>24732</v>
      </c>
      <c r="O80" s="27">
        <v>41575</v>
      </c>
      <c r="P80" s="28">
        <v>35540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>
        <v>24595</v>
      </c>
      <c r="N81" s="27">
        <v>17328</v>
      </c>
      <c r="O81" s="27">
        <v>30962</v>
      </c>
      <c r="P81" s="28">
        <v>32323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>
        <v>15713</v>
      </c>
      <c r="N82" s="27">
        <v>21835</v>
      </c>
      <c r="O82" s="27">
        <v>21851</v>
      </c>
      <c r="P82" s="28">
        <v>14387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>
        <v>16336</v>
      </c>
      <c r="N83" s="27">
        <v>16603</v>
      </c>
      <c r="O83" s="27">
        <v>23964</v>
      </c>
      <c r="P83" s="28">
        <v>19294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>
        <v>23417</v>
      </c>
      <c r="N84" s="27">
        <v>13725</v>
      </c>
      <c r="O84" s="27">
        <v>13885</v>
      </c>
      <c r="P84" s="28">
        <v>15070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>
        <v>12832</v>
      </c>
      <c r="N85" s="27">
        <v>10551</v>
      </c>
      <c r="O85" s="27">
        <v>9224</v>
      </c>
      <c r="P85" s="28">
        <v>12637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>
        <v>10420</v>
      </c>
      <c r="N86" s="27">
        <v>11937</v>
      </c>
      <c r="O86" s="27">
        <v>11147</v>
      </c>
      <c r="P86" s="28">
        <v>13271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>
        <v>9524</v>
      </c>
      <c r="N87" s="27">
        <v>11365</v>
      </c>
      <c r="O87" s="27">
        <v>9703</v>
      </c>
      <c r="P87" s="28">
        <v>7963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>
        <v>7514</v>
      </c>
      <c r="N88" s="27">
        <v>4216</v>
      </c>
      <c r="O88" s="27">
        <v>5016</v>
      </c>
      <c r="P88" s="28">
        <v>7688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>
        <v>3419</v>
      </c>
      <c r="N89" s="27">
        <v>4457</v>
      </c>
      <c r="O89" s="27">
        <v>4401</v>
      </c>
      <c r="P89" s="28">
        <v>6402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>
        <v>5709</v>
      </c>
      <c r="N90" s="27">
        <v>3866</v>
      </c>
      <c r="O90" s="27">
        <v>2183</v>
      </c>
      <c r="P90" s="28">
        <v>5563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>
        <v>1874</v>
      </c>
      <c r="N91" s="27">
        <v>2575</v>
      </c>
      <c r="O91" s="27">
        <v>4265</v>
      </c>
      <c r="P91" s="28">
        <v>2439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>
        <v>9800</v>
      </c>
      <c r="N92" s="29">
        <v>5459</v>
      </c>
      <c r="O92" s="29">
        <v>5795</v>
      </c>
      <c r="P92" s="30">
        <v>5544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10411462</v>
      </c>
      <c r="N94" s="32">
        <f>SUM(N2:N92)</f>
        <v>9910801</v>
      </c>
      <c r="O94" s="32">
        <f>SUM(O2:O92)</f>
        <v>9815954</v>
      </c>
      <c r="P94" s="33">
        <f>SUM(P2:P92)</f>
        <v>9897007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5"/>
    </row>
    <row r="99" spans="12:12" x14ac:dyDescent="0.3">
      <c r="L99" s="85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87">
    <tabColor theme="9" tint="-0.249977111117893"/>
  </sheetPr>
  <dimension ref="A1:P99"/>
  <sheetViews>
    <sheetView zoomScaleNormal="100" workbookViewId="0">
      <pane xSplit="1" ySplit="1" topLeftCell="B89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>
        <v>0</v>
      </c>
      <c r="N16" s="27">
        <v>622.01120445578488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>
        <v>545.00500034722393</v>
      </c>
      <c r="N17" s="27">
        <v>0</v>
      </c>
      <c r="O17" s="27">
        <v>0</v>
      </c>
      <c r="P17" s="28">
        <v>724.00647968926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>
        <v>159451.1085632171</v>
      </c>
      <c r="N18" s="27">
        <v>156746.14005105491</v>
      </c>
      <c r="O18" s="27">
        <v>182949.4083929834</v>
      </c>
      <c r="P18" s="28">
        <v>177381.29593785203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>
        <v>427188.2548590448</v>
      </c>
      <c r="N19" s="27">
        <v>498229.71987003571</v>
      </c>
      <c r="O19" s="27">
        <v>494097.77596147201</v>
      </c>
      <c r="P19" s="28">
        <v>514676.05546209088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>
        <v>586104.66348897014</v>
      </c>
      <c r="N20" s="27">
        <v>679234.86832211132</v>
      </c>
      <c r="O20" s="27">
        <v>718349.81386067753</v>
      </c>
      <c r="P20" s="28">
        <v>799934.31687364262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>
        <v>623560.00227396318</v>
      </c>
      <c r="N21" s="27">
        <v>684833.05879785959</v>
      </c>
      <c r="O21" s="27">
        <v>718817.36481567589</v>
      </c>
      <c r="P21" s="28">
        <v>734050.05768607231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>
        <v>633440.0182383745</v>
      </c>
      <c r="N22" s="27">
        <v>731536.64683540852</v>
      </c>
      <c r="O22" s="27">
        <v>694298.8596658929</v>
      </c>
      <c r="P22" s="28">
        <v>765334.63456275023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>
        <v>680295.47308647283</v>
      </c>
      <c r="N23" s="27">
        <v>696029.1708424174</v>
      </c>
      <c r="O23" s="27">
        <v>705467.64695637149</v>
      </c>
      <c r="P23" s="28">
        <v>744955.98075318697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>
        <v>718410.68264230876</v>
      </c>
      <c r="N24" s="27">
        <v>725263.7086562952</v>
      </c>
      <c r="O24" s="27">
        <v>730728.3585364368</v>
      </c>
      <c r="P24" s="28">
        <v>696646.3422166981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>
        <v>724850.79168657807</v>
      </c>
      <c r="N25" s="27">
        <v>796794.79548850621</v>
      </c>
      <c r="O25" s="27">
        <v>751970.10235549067</v>
      </c>
      <c r="P25" s="28">
        <v>763890.97164230351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>
        <v>765738.9068777943</v>
      </c>
      <c r="N26" s="27">
        <v>826029.2212578262</v>
      </c>
      <c r="O26" s="27">
        <v>831128.75607769866</v>
      </c>
      <c r="P26" s="28">
        <v>794096.47886587412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>
        <v>794126.36232253327</v>
      </c>
      <c r="N27" s="27">
        <v>861483.78148061526</v>
      </c>
      <c r="O27" s="27">
        <v>858018.9827013975</v>
      </c>
      <c r="P27" s="28">
        <v>935689.15184777731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>
        <v>872881.95525361469</v>
      </c>
      <c r="N28" s="27">
        <v>941723.0475841189</v>
      </c>
      <c r="O28" s="27">
        <v>925141.56995728891</v>
      </c>
      <c r="P28" s="28">
        <v>957089.64562163397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>
        <v>866316.96456618793</v>
      </c>
      <c r="N29" s="27">
        <v>928748.99566193833</v>
      </c>
      <c r="O29" s="27">
        <v>1032608.2968380324</v>
      </c>
      <c r="P29" s="28">
        <v>1014872.1890921459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>
        <v>952437.53006417176</v>
      </c>
      <c r="N30" s="27">
        <v>1042488.8851148678</v>
      </c>
      <c r="O30" s="27">
        <v>1027740.5777308423</v>
      </c>
      <c r="P30" s="28">
        <v>1126787.6001435716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>
        <v>1023772.9545129841</v>
      </c>
      <c r="N31" s="27">
        <v>1084163.5909955821</v>
      </c>
      <c r="O31" s="27">
        <v>1087918.880975751</v>
      </c>
      <c r="P31" s="28">
        <v>1150442.2576120365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>
        <v>1019398.9496588333</v>
      </c>
      <c r="N32" s="27">
        <v>1186794.7338500721</v>
      </c>
      <c r="O32" s="27">
        <v>1235444.1889307448</v>
      </c>
      <c r="P32" s="28">
        <v>1182339.5232388617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>
        <v>1068819.5030797052</v>
      </c>
      <c r="N33" s="27">
        <v>1194258.9803480993</v>
      </c>
      <c r="O33" s="27">
        <v>1328214.9736755744</v>
      </c>
      <c r="P33" s="28">
        <v>1402261.3641398833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>
        <v>1124914.0075062148</v>
      </c>
      <c r="N34" s="27">
        <v>1237178.0335669431</v>
      </c>
      <c r="O34" s="27">
        <v>1281548.2940186411</v>
      </c>
      <c r="P34" s="28">
        <v>1461741.3975945332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>
        <v>1173884.4273060081</v>
      </c>
      <c r="N35" s="27">
        <v>1317627.660472559</v>
      </c>
      <c r="O35" s="27">
        <v>1396846.7448412445</v>
      </c>
      <c r="P35" s="28">
        <v>1499499.4343979501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>
        <v>1221159.5860495018</v>
      </c>
      <c r="N36" s="27">
        <v>1395790.3416848348</v>
      </c>
      <c r="O36" s="27">
        <v>1434294.3448468009</v>
      </c>
      <c r="P36" s="28">
        <v>1531351.9828374728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>
        <v>1237277.5785553763</v>
      </c>
      <c r="N37" s="27">
        <v>1375263.9047110593</v>
      </c>
      <c r="O37" s="27">
        <v>1505011.9108871932</v>
      </c>
      <c r="P37" s="28">
        <v>1549372.4928408936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>
        <v>1346980.2254208925</v>
      </c>
      <c r="N38" s="27">
        <v>1522629.8667390693</v>
      </c>
      <c r="O38" s="27">
        <v>1537274.44165565</v>
      </c>
      <c r="P38" s="28">
        <v>1680333.8551725228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>
        <v>1343066.6197839114</v>
      </c>
      <c r="N39" s="27">
        <v>1612188.7195145499</v>
      </c>
      <c r="O39" s="27">
        <v>1657626.2979650316</v>
      </c>
      <c r="P39" s="28">
        <v>1722271.9041780734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>
        <v>1409916.2687641538</v>
      </c>
      <c r="N40" s="27">
        <v>1612367.2327301567</v>
      </c>
      <c r="O40" s="27">
        <v>1862482.198053675</v>
      </c>
      <c r="P40" s="28">
        <v>1914141.6697843522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>
        <v>1467408.075410137</v>
      </c>
      <c r="N41" s="27">
        <v>1651921.2987346414</v>
      </c>
      <c r="O41" s="27">
        <v>1837999.2583279405</v>
      </c>
      <c r="P41" s="28">
        <v>1917042.8860570248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>
        <v>1505693.4677219174</v>
      </c>
      <c r="N42" s="27">
        <v>1686391.9084587882</v>
      </c>
      <c r="O42" s="27">
        <v>1886671.1188167648</v>
      </c>
      <c r="P42" s="28">
        <v>1959409.4143590098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>
        <v>1703537.1328480579</v>
      </c>
      <c r="N43" s="27">
        <v>1803063.6320342401</v>
      </c>
      <c r="O43" s="27">
        <v>1936397.5005124339</v>
      </c>
      <c r="P43" s="28">
        <v>2094189.5401528445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>
        <v>1669480.9509412993</v>
      </c>
      <c r="N44" s="27">
        <v>1995973.3018321502</v>
      </c>
      <c r="O44" s="27">
        <v>1981991.8189498414</v>
      </c>
      <c r="P44" s="28">
        <v>2128008.9459373238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>
        <v>1808078.5969979458</v>
      </c>
      <c r="N45" s="27">
        <v>2060206.065733826</v>
      </c>
      <c r="O45" s="27">
        <v>2245186.7522062249</v>
      </c>
      <c r="P45" s="28">
        <v>2307502.8423658651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>
        <v>1881743.193041143</v>
      </c>
      <c r="N46" s="27">
        <v>2236842.1942813126</v>
      </c>
      <c r="O46" s="27">
        <v>2266850.2822707836</v>
      </c>
      <c r="P46" s="28">
        <v>2450281.6242841627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>
        <v>2004033.4099308415</v>
      </c>
      <c r="N47" s="27">
        <v>2265981.8094406882</v>
      </c>
      <c r="O47" s="27">
        <v>2367447.0727211842</v>
      </c>
      <c r="P47" s="28">
        <v>2623926.5836696797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>
        <v>2044544.0467465757</v>
      </c>
      <c r="N48" s="27">
        <v>2357250.8580990247</v>
      </c>
      <c r="O48" s="27">
        <v>2593112.8104013572</v>
      </c>
      <c r="P48" s="28">
        <v>2818586.6805833029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>
        <v>2162999.4394651321</v>
      </c>
      <c r="N49" s="27">
        <v>2509170.3903218824</v>
      </c>
      <c r="O49" s="27">
        <v>2716096.0319336727</v>
      </c>
      <c r="P49" s="28">
        <v>2919357.4603589741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>
        <v>2203018.2314489437</v>
      </c>
      <c r="N50" s="27">
        <v>2597513.4116685805</v>
      </c>
      <c r="O50" s="27">
        <v>2793264.7179992567</v>
      </c>
      <c r="P50" s="28">
        <v>2916697.4604846528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>
        <v>2259871.6679003984</v>
      </c>
      <c r="N51" s="27">
        <v>2692687.2352220779</v>
      </c>
      <c r="O51" s="27">
        <v>3019213.4551495821</v>
      </c>
      <c r="P51" s="28">
        <v>3206034.8015116956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>
        <v>2236895.7221894427</v>
      </c>
      <c r="N52" s="27">
        <v>2665344.4245184874</v>
      </c>
      <c r="O52" s="27">
        <v>3027954.9310433832</v>
      </c>
      <c r="P52" s="28">
        <v>3407536.4114678106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>
        <v>2356193.2719133431</v>
      </c>
      <c r="N53" s="27">
        <v>2780483.9586643553</v>
      </c>
      <c r="O53" s="27">
        <v>3131439.0270476532</v>
      </c>
      <c r="P53" s="28">
        <v>3410951.4101144825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>
        <v>2349160.9726153882</v>
      </c>
      <c r="N54" s="27">
        <v>2855164.847417783</v>
      </c>
      <c r="O54" s="27">
        <v>3133865.3221531035</v>
      </c>
      <c r="P54" s="28">
        <v>3380882.4162119962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>
        <v>2604536.4509554361</v>
      </c>
      <c r="N55" s="27">
        <v>2839564.0469750189</v>
      </c>
      <c r="O55" s="27">
        <v>3134079.9966841685</v>
      </c>
      <c r="P55" s="28">
        <v>3568826.3376965569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>
        <v>2584093.8823123174</v>
      </c>
      <c r="N56" s="27">
        <v>3066666.5167821473</v>
      </c>
      <c r="O56" s="27">
        <v>3200376.0305591701</v>
      </c>
      <c r="P56" s="28">
        <v>3506400.7046665717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>
        <v>2600333.891164938</v>
      </c>
      <c r="N57" s="27">
        <v>3093567.3608350763</v>
      </c>
      <c r="O57" s="27">
        <v>3534811.8024246809</v>
      </c>
      <c r="P57" s="28">
        <v>3586297.1405401165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>
        <v>2716907.28590533</v>
      </c>
      <c r="N58" s="27">
        <v>3145114.1079435991</v>
      </c>
      <c r="O58" s="27">
        <v>3404509.0333834891</v>
      </c>
      <c r="P58" s="28">
        <v>3857394.1658225171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>
        <v>2723412.1110332124</v>
      </c>
      <c r="N59" s="27">
        <v>3202898.5965290368</v>
      </c>
      <c r="O59" s="27">
        <v>3514740.9338334049</v>
      </c>
      <c r="P59" s="28">
        <v>3828667.9046025081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>
        <v>2663752.2385439095</v>
      </c>
      <c r="N60" s="27">
        <v>3107250.466946593</v>
      </c>
      <c r="O60" s="27">
        <v>3371285.7335583614</v>
      </c>
      <c r="P60" s="28">
        <v>3732073.0901509365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>
        <v>2123671.3769941744</v>
      </c>
      <c r="N61" s="27">
        <v>2365562.7429123912</v>
      </c>
      <c r="O61" s="27">
        <v>2679075.7971537434</v>
      </c>
      <c r="P61" s="28">
        <v>2786430.0196209666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>
        <v>394623.40083248395</v>
      </c>
      <c r="N62" s="27">
        <v>432646.84919309226</v>
      </c>
      <c r="O62" s="27">
        <v>525435.64624430623</v>
      </c>
      <c r="P62" s="28">
        <v>532047.50195478939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>
        <v>310955.80315132416</v>
      </c>
      <c r="N63" s="27">
        <v>348325.90474819858</v>
      </c>
      <c r="O63" s="27">
        <v>367367.15161573485</v>
      </c>
      <c r="P63" s="28">
        <v>379794.08355738455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>
        <v>224090.27103749829</v>
      </c>
      <c r="N64" s="27">
        <v>246316.25769319825</v>
      </c>
      <c r="O64" s="27">
        <v>293311.05296022136</v>
      </c>
      <c r="P64" s="28">
        <v>307034.71125574701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>
        <v>181856.71873476487</v>
      </c>
      <c r="N65" s="27">
        <v>214580.61603051552</v>
      </c>
      <c r="O65" s="27">
        <v>244483.10632196176</v>
      </c>
      <c r="P65" s="28">
        <v>251954.19013496992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>
        <v>138214.57313957569</v>
      </c>
      <c r="N66" s="27">
        <v>161645.65852010189</v>
      </c>
      <c r="O66" s="27">
        <v>138257.20490940963</v>
      </c>
      <c r="P66" s="28">
        <v>162131.39272149795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>
        <v>40280.344565210995</v>
      </c>
      <c r="N67" s="27">
        <v>46650.784311904936</v>
      </c>
      <c r="O67" s="27">
        <v>65710.562018749566</v>
      </c>
      <c r="P67" s="28">
        <v>53576.473017315977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>
        <v>22850.204693112959</v>
      </c>
      <c r="N68" s="27">
        <v>32344.560222789241</v>
      </c>
      <c r="O68" s="27">
        <v>35878.314753111066</v>
      </c>
      <c r="P68" s="28">
        <v>36200.298065705967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>
        <v>16340.149918667226</v>
      </c>
      <c r="N69" s="27">
        <v>21148.369747040899</v>
      </c>
      <c r="O69" s="27">
        <v>18306.154541024061</v>
      </c>
      <c r="P69" s="28">
        <v>21720.187910988541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>
        <v>18944.898815982306</v>
      </c>
      <c r="N70" s="27">
        <v>18660.324929217761</v>
      </c>
      <c r="O70" s="27">
        <v>16950.148359383096</v>
      </c>
      <c r="P70" s="28">
        <v>14480.123114095943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>
        <v>8710.079913806092</v>
      </c>
      <c r="N71" s="27">
        <v>10574.190475748343</v>
      </c>
      <c r="O71" s="27">
        <v>11526.098906255398</v>
      </c>
      <c r="P71" s="28">
        <v>5068.0453578248198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>
        <v>3810.0249558613746</v>
      </c>
      <c r="N72" s="27">
        <v>8708.1568623809871</v>
      </c>
      <c r="O72" s="27">
        <v>4068.0370898457741</v>
      </c>
      <c r="P72" s="28">
        <v>5792.05183751408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>
        <v>3810.0349565558217</v>
      </c>
      <c r="N73" s="27">
        <v>2488.0224089115695</v>
      </c>
      <c r="O73" s="27">
        <v>2712.0247265638495</v>
      </c>
      <c r="P73" s="28">
        <v>2172.0194390677807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>
        <v>3810.0349565558217</v>
      </c>
      <c r="N74" s="27">
        <v>3732.067226734709</v>
      </c>
      <c r="O74" s="27">
        <v>3390.030908204812</v>
      </c>
      <c r="P74" s="28">
        <v>2896.02591875704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>
        <v>1090.0100006944479</v>
      </c>
      <c r="N75" s="27">
        <v>2488.0448178231395</v>
      </c>
      <c r="O75" s="27">
        <v>4068.030908204812</v>
      </c>
      <c r="P75" s="28">
        <v>1448.01295937852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>
        <v>2715.0249099866287</v>
      </c>
      <c r="N76" s="27">
        <v>3732.067226734709</v>
      </c>
      <c r="O76" s="27">
        <v>2034.018544922887</v>
      </c>
      <c r="P76" s="28">
        <v>724.00647968926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>
        <v>2180.0200013888957</v>
      </c>
      <c r="N77" s="27">
        <v>0</v>
      </c>
      <c r="O77" s="27">
        <v>2712.0247265638495</v>
      </c>
      <c r="P77" s="28">
        <v>2172.0194390677807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>
        <v>1630.0149551669263</v>
      </c>
      <c r="N78" s="27">
        <v>2488.0448178231395</v>
      </c>
      <c r="O78" s="27">
        <v>1356.0123632819248</v>
      </c>
      <c r="P78" s="28">
        <v>2172.0194390677807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>
        <v>1630.0099548197027</v>
      </c>
      <c r="N79" s="27">
        <v>3110.0560222789236</v>
      </c>
      <c r="O79" s="27">
        <v>1356.0123632819248</v>
      </c>
      <c r="P79" s="28">
        <v>1448.01295937852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>
        <v>2175.0199555141498</v>
      </c>
      <c r="N80" s="27">
        <v>622.01120445578488</v>
      </c>
      <c r="O80" s="27">
        <v>1356.0123632819248</v>
      </c>
      <c r="P80" s="28">
        <v>724.00647968926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>
        <v>1085.0049544724789</v>
      </c>
      <c r="N81" s="27">
        <v>622</v>
      </c>
      <c r="O81" s="27">
        <v>0</v>
      </c>
      <c r="P81" s="28">
        <v>3620.0323984463007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>
        <v>540.00495447247874</v>
      </c>
      <c r="N82" s="27">
        <v>0</v>
      </c>
      <c r="O82" s="27">
        <v>0</v>
      </c>
      <c r="P82" s="28">
        <v>724.00647968926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>
        <v>0</v>
      </c>
      <c r="N83" s="27">
        <v>0</v>
      </c>
      <c r="O83" s="27">
        <v>678.00618164096238</v>
      </c>
      <c r="P83" s="28">
        <v>724.00647968926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>
        <v>545.00500034722393</v>
      </c>
      <c r="N84" s="27">
        <v>622.01120445578488</v>
      </c>
      <c r="O84" s="27">
        <v>0</v>
      </c>
      <c r="P84" s="28">
        <v>1448.01295937852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>
        <v>0</v>
      </c>
      <c r="N85" s="27">
        <v>0</v>
      </c>
      <c r="O85" s="27">
        <v>0</v>
      </c>
      <c r="P85" s="28">
        <v>0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>
        <v>0</v>
      </c>
      <c r="N86" s="27">
        <v>0</v>
      </c>
      <c r="O86" s="27">
        <v>1356.0123632819248</v>
      </c>
      <c r="P86" s="28">
        <v>0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>
        <v>0</v>
      </c>
      <c r="N87" s="27">
        <v>622.01120445578488</v>
      </c>
      <c r="O87" s="27">
        <v>0</v>
      </c>
      <c r="P87" s="28">
        <v>0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>
        <v>545.00500034722393</v>
      </c>
      <c r="N88" s="27">
        <v>0</v>
      </c>
      <c r="O88" s="27">
        <v>0</v>
      </c>
      <c r="P88" s="28">
        <v>0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>
        <v>545.00500034722393</v>
      </c>
      <c r="N89" s="27">
        <v>0</v>
      </c>
      <c r="O89" s="27">
        <v>0</v>
      </c>
      <c r="P89" s="28">
        <v>0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>
        <v>0</v>
      </c>
      <c r="N90" s="27">
        <v>0</v>
      </c>
      <c r="O90" s="27">
        <v>0</v>
      </c>
      <c r="P90" s="28">
        <v>0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>
        <v>0</v>
      </c>
      <c r="N91" s="27">
        <v>0</v>
      </c>
      <c r="O91" s="27">
        <v>0</v>
      </c>
      <c r="P91" s="28">
        <v>0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>
        <v>0</v>
      </c>
      <c r="N92" s="29">
        <v>0</v>
      </c>
      <c r="O92" s="29">
        <v>0</v>
      </c>
      <c r="P92" s="30">
        <v>0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67826879.920000032</v>
      </c>
      <c r="N94" s="32">
        <f>SUM(N2:N92)</f>
        <v>77648774.299999997</v>
      </c>
      <c r="O94" s="32">
        <f>SUM(O2:O92)</f>
        <v>83516660.88000004</v>
      </c>
      <c r="P94" s="33">
        <f>SUM(P2:P92)</f>
        <v>89316453.690000072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88">
    <tabColor theme="9" tint="-0.249977111117893"/>
  </sheetPr>
  <dimension ref="A1:P99"/>
  <sheetViews>
    <sheetView zoomScaleNormal="100" workbookViewId="0">
      <pane xSplit="1" ySplit="1" topLeftCell="L83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>
        <v>0</v>
      </c>
      <c r="N16" s="27">
        <v>311</v>
      </c>
      <c r="O16" s="27">
        <v>1020.1522211692355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>
        <v>0</v>
      </c>
      <c r="N17" s="27">
        <v>0</v>
      </c>
      <c r="O17" s="27">
        <v>679.26729708273706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>
        <v>762.45</v>
      </c>
      <c r="N18" s="27">
        <v>1244</v>
      </c>
      <c r="O18" s="27">
        <v>2311.5108509535139</v>
      </c>
      <c r="P18" s="28">
        <v>1264.8200000000002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>
        <v>2996.0899999999997</v>
      </c>
      <c r="N19" s="27">
        <v>3732</v>
      </c>
      <c r="O19" s="27">
        <v>5635.6662698054824</v>
      </c>
      <c r="P19" s="28">
        <v>5663.8500000000013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>
        <v>5710</v>
      </c>
      <c r="N20" s="27">
        <v>3732</v>
      </c>
      <c r="O20" s="27">
        <v>5772.5207496581352</v>
      </c>
      <c r="P20" s="28">
        <v>5045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>
        <v>4331.7999999999993</v>
      </c>
      <c r="N21" s="27">
        <v>5909.619999999999</v>
      </c>
      <c r="O21" s="27">
        <v>6447.617128257104</v>
      </c>
      <c r="P21" s="28">
        <v>5430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>
        <v>7040.66</v>
      </c>
      <c r="N22" s="27">
        <v>6531</v>
      </c>
      <c r="O22" s="27">
        <v>9387.3204153443221</v>
      </c>
      <c r="P22" s="28">
        <v>9774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>
        <v>6250</v>
      </c>
      <c r="N23" s="27">
        <v>7153</v>
      </c>
      <c r="O23" s="27">
        <v>10201.910227151768</v>
      </c>
      <c r="P23" s="28">
        <v>9774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>
        <v>4900</v>
      </c>
      <c r="N24" s="27">
        <v>8334.17</v>
      </c>
      <c r="O24" s="27">
        <v>10526.976005711864</v>
      </c>
      <c r="P24" s="28">
        <v>7240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>
        <v>10610</v>
      </c>
      <c r="N25" s="27">
        <v>9005.9299999999985</v>
      </c>
      <c r="O25" s="27">
        <v>12565.613738076167</v>
      </c>
      <c r="P25" s="28">
        <v>11222.000000000002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>
        <v>10887.500000000002</v>
      </c>
      <c r="N26" s="27">
        <v>9516.6</v>
      </c>
      <c r="O26" s="27">
        <v>12803.590355427186</v>
      </c>
      <c r="P26" s="28">
        <v>11584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>
        <v>10612.5</v>
      </c>
      <c r="N27" s="27">
        <v>11196</v>
      </c>
      <c r="O27" s="27">
        <v>10864.622513537181</v>
      </c>
      <c r="P27" s="28">
        <v>14238.18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>
        <v>9258.59</v>
      </c>
      <c r="N28" s="27">
        <v>10014.199999999999</v>
      </c>
      <c r="O28" s="27">
        <v>11855.905630052204</v>
      </c>
      <c r="P28" s="28">
        <v>13220.230000000001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>
        <v>9850.91</v>
      </c>
      <c r="N29" s="27">
        <v>11078.43</v>
      </c>
      <c r="O29" s="27">
        <v>14256.7880804671</v>
      </c>
      <c r="P29" s="28">
        <v>14125.96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>
        <v>10084.709999999999</v>
      </c>
      <c r="N30" s="27">
        <v>12958.74</v>
      </c>
      <c r="O30" s="27">
        <v>13238.621731690968</v>
      </c>
      <c r="P30" s="28">
        <v>13232.54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>
        <v>9679.5</v>
      </c>
      <c r="N31" s="27">
        <v>10779.26</v>
      </c>
      <c r="O31" s="27">
        <v>11510.350143053733</v>
      </c>
      <c r="P31" s="28">
        <v>13578.62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>
        <v>15851.21</v>
      </c>
      <c r="N32" s="27">
        <v>10574</v>
      </c>
      <c r="O32" s="27">
        <v>17646.76860130635</v>
      </c>
      <c r="P32" s="28">
        <v>14480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>
        <v>12143.5</v>
      </c>
      <c r="N33" s="27">
        <v>11199.73</v>
      </c>
      <c r="O33" s="27">
        <v>24606.892784847518</v>
      </c>
      <c r="P33" s="28">
        <v>16652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>
        <v>10655.59</v>
      </c>
      <c r="N34" s="27">
        <v>14272.41</v>
      </c>
      <c r="O34" s="27">
        <v>21808.799193313756</v>
      </c>
      <c r="P34" s="28">
        <v>20768.66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>
        <v>12787.500000000002</v>
      </c>
      <c r="N35" s="27">
        <v>16820.740000000002</v>
      </c>
      <c r="O35" s="27">
        <v>19685.404676251317</v>
      </c>
      <c r="P35" s="28">
        <v>17145.759999999998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>
        <v>15240</v>
      </c>
      <c r="N36" s="27">
        <v>13373.620000000003</v>
      </c>
      <c r="O36" s="27">
        <v>14027.143982109174</v>
      </c>
      <c r="P36" s="28">
        <v>21720.000000000004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>
        <v>13329.79</v>
      </c>
      <c r="N37" s="27">
        <v>13062</v>
      </c>
      <c r="O37" s="27">
        <v>17993.659103609873</v>
      </c>
      <c r="P37" s="28">
        <v>16589.73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>
        <v>13335.119999999999</v>
      </c>
      <c r="N38" s="27">
        <v>17481.919999999998</v>
      </c>
      <c r="O38" s="27">
        <v>18662.263002605683</v>
      </c>
      <c r="P38" s="28">
        <v>22316.57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>
        <v>15239.58</v>
      </c>
      <c r="N39" s="27">
        <v>16777.82</v>
      </c>
      <c r="O39" s="27">
        <v>16813.404425611909</v>
      </c>
      <c r="P39" s="28">
        <v>20728.100000000002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>
        <v>10882.5</v>
      </c>
      <c r="N40" s="27">
        <v>18195.36</v>
      </c>
      <c r="O40" s="27">
        <v>17994.012811937759</v>
      </c>
      <c r="P40" s="28">
        <v>24815.08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>
        <v>15257.560000000001</v>
      </c>
      <c r="N41" s="27">
        <v>15248.32</v>
      </c>
      <c r="O41" s="27">
        <v>20678.195969386517</v>
      </c>
      <c r="P41" s="28">
        <v>22721.279999999995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>
        <v>12375.910000000002</v>
      </c>
      <c r="N42" s="27">
        <v>17453.309999999998</v>
      </c>
      <c r="O42" s="27">
        <v>26244.649224621702</v>
      </c>
      <c r="P42" s="28">
        <v>25492.739999999998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>
        <v>14969.68</v>
      </c>
      <c r="N43" s="27">
        <v>12751</v>
      </c>
      <c r="O43" s="27">
        <v>23422.308580751906</v>
      </c>
      <c r="P43" s="28">
        <v>21721.420000000002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>
        <v>15136.990000000002</v>
      </c>
      <c r="N44" s="27">
        <v>17913.599999999999</v>
      </c>
      <c r="O44" s="27">
        <v>23371.744701830576</v>
      </c>
      <c r="P44" s="28">
        <v>17967.5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>
        <v>16228.5</v>
      </c>
      <c r="N45" s="27">
        <v>15648.27</v>
      </c>
      <c r="O45" s="27">
        <v>22033.57105380726</v>
      </c>
      <c r="P45" s="28">
        <v>20541.32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>
        <v>14418.58</v>
      </c>
      <c r="N46" s="27">
        <v>17687.179999999997</v>
      </c>
      <c r="O46" s="27">
        <v>24093.942678606756</v>
      </c>
      <c r="P46" s="28">
        <v>23506.83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>
        <v>15230</v>
      </c>
      <c r="N47" s="27">
        <v>21029.81</v>
      </c>
      <c r="O47" s="27">
        <v>24141.486151662135</v>
      </c>
      <c r="P47" s="28">
        <v>21363.050000000003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>
        <v>14966.090000000002</v>
      </c>
      <c r="N48" s="27">
        <v>17110.579999999998</v>
      </c>
      <c r="O48" s="27">
        <v>23091.751366026041</v>
      </c>
      <c r="P48" s="28">
        <v>34426.92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>
        <v>14921.939999999999</v>
      </c>
      <c r="N49" s="27">
        <v>20751.78</v>
      </c>
      <c r="O49" s="27">
        <v>26472.238361201413</v>
      </c>
      <c r="P49" s="28">
        <v>24978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>
        <v>17831.620000000003</v>
      </c>
      <c r="N50" s="27">
        <v>14006.8</v>
      </c>
      <c r="O50" s="27">
        <v>27952.043734356208</v>
      </c>
      <c r="P50" s="28">
        <v>24657.26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>
        <v>13606.079999999998</v>
      </c>
      <c r="N51" s="27">
        <v>22872.170000000002</v>
      </c>
      <c r="O51" s="27">
        <v>18161.124290014195</v>
      </c>
      <c r="P51" s="28">
        <v>25469.58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>
        <v>13567.97</v>
      </c>
      <c r="N52" s="27">
        <v>18166.12</v>
      </c>
      <c r="O52" s="27">
        <v>21734.151810729054</v>
      </c>
      <c r="P52" s="28">
        <v>25569.499999999996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>
        <v>13276.550000000001</v>
      </c>
      <c r="N53" s="27">
        <v>16172</v>
      </c>
      <c r="O53" s="27">
        <v>19655.516902638745</v>
      </c>
      <c r="P53" s="28">
        <v>25674.480000000003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>
        <v>11207.96</v>
      </c>
      <c r="N54" s="27">
        <v>18301.72</v>
      </c>
      <c r="O54" s="27">
        <v>20543.917115296197</v>
      </c>
      <c r="P54" s="28">
        <v>24431.37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>
        <v>14135.000000000002</v>
      </c>
      <c r="N55" s="27">
        <v>15618.42</v>
      </c>
      <c r="O55" s="27">
        <v>19356.299179091096</v>
      </c>
      <c r="P55" s="28">
        <v>24121.49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>
        <v>14689.13</v>
      </c>
      <c r="N56" s="27">
        <v>15550</v>
      </c>
      <c r="O56" s="27">
        <v>24545.029547356775</v>
      </c>
      <c r="P56" s="28">
        <v>16916.419999999998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>
        <v>11152.5</v>
      </c>
      <c r="N57" s="27">
        <v>13051.419999999998</v>
      </c>
      <c r="O57" s="27">
        <v>16696.722641341803</v>
      </c>
      <c r="P57" s="28">
        <v>14769.599999999999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>
        <v>11937.750000000002</v>
      </c>
      <c r="N58" s="27">
        <v>12751.000000000002</v>
      </c>
      <c r="O58" s="27">
        <v>17960.741938518568</v>
      </c>
      <c r="P58" s="28">
        <v>19757.959999999995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>
        <v>10573.82</v>
      </c>
      <c r="N59" s="27">
        <v>11507</v>
      </c>
      <c r="O59" s="27">
        <v>13508.159772912502</v>
      </c>
      <c r="P59" s="28">
        <v>17108.11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>
        <v>7622.5000000000009</v>
      </c>
      <c r="N60" s="27">
        <v>11437.95</v>
      </c>
      <c r="O60" s="27">
        <v>14938.041249942937</v>
      </c>
      <c r="P60" s="28">
        <v>12675.059999999998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>
        <v>6418.5</v>
      </c>
      <c r="N61" s="27">
        <v>6531</v>
      </c>
      <c r="O61" s="27">
        <v>10103.109059151371</v>
      </c>
      <c r="P61" s="28">
        <v>7699.73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>
        <v>1357.5</v>
      </c>
      <c r="N62" s="27">
        <v>1555.0000000000002</v>
      </c>
      <c r="O62" s="27">
        <v>1696.9169671617124</v>
      </c>
      <c r="P62" s="28">
        <v>2217.61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>
        <v>270</v>
      </c>
      <c r="N63" s="27">
        <v>933</v>
      </c>
      <c r="O63" s="27">
        <v>0</v>
      </c>
      <c r="P63" s="28">
        <v>1810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>
        <v>815</v>
      </c>
      <c r="N64" s="27">
        <v>622</v>
      </c>
      <c r="O64" s="27">
        <v>678.43311338598357</v>
      </c>
      <c r="P64" s="28">
        <v>1448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>
        <v>0</v>
      </c>
      <c r="N65" s="27">
        <v>311</v>
      </c>
      <c r="O65" s="27">
        <v>339.21655669299179</v>
      </c>
      <c r="P65" s="28">
        <v>724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>
        <v>0</v>
      </c>
      <c r="N66" s="27">
        <v>622</v>
      </c>
      <c r="O66" s="27">
        <v>697.77609448352382</v>
      </c>
      <c r="P66" s="28">
        <v>362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>
        <v>0</v>
      </c>
      <c r="N67" s="27">
        <v>311</v>
      </c>
      <c r="O67" s="27">
        <v>0</v>
      </c>
      <c r="P67" s="28">
        <v>362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>
        <v>0</v>
      </c>
      <c r="N68" s="27">
        <v>0</v>
      </c>
      <c r="O68" s="27">
        <v>0</v>
      </c>
      <c r="P68" s="28">
        <v>0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>
        <v>0</v>
      </c>
      <c r="N69" s="27">
        <v>0</v>
      </c>
      <c r="O69" s="27">
        <v>0</v>
      </c>
      <c r="P69" s="28">
        <v>0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>
        <v>0</v>
      </c>
      <c r="N70" s="27">
        <v>0</v>
      </c>
      <c r="O70" s="27">
        <v>0</v>
      </c>
      <c r="P70" s="28">
        <v>0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>
        <v>272.5</v>
      </c>
      <c r="N71" s="27">
        <v>0</v>
      </c>
      <c r="O71" s="27">
        <v>0</v>
      </c>
      <c r="P71" s="28">
        <v>0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>
        <v>0</v>
      </c>
      <c r="N72" s="27">
        <v>0</v>
      </c>
      <c r="O72" s="27">
        <v>0</v>
      </c>
      <c r="P72" s="28">
        <v>0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>
        <v>0</v>
      </c>
      <c r="N73" s="27">
        <v>0</v>
      </c>
      <c r="O73" s="27">
        <v>0</v>
      </c>
      <c r="P73" s="28">
        <v>0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>
        <v>0</v>
      </c>
      <c r="N74" s="27">
        <v>0</v>
      </c>
      <c r="O74" s="27">
        <v>0</v>
      </c>
      <c r="P74" s="28">
        <v>0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>
        <v>0</v>
      </c>
      <c r="N75" s="27">
        <v>0</v>
      </c>
      <c r="O75" s="27">
        <v>0</v>
      </c>
      <c r="P75" s="28">
        <v>0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>
        <v>0</v>
      </c>
      <c r="N76" s="27">
        <v>0</v>
      </c>
      <c r="O76" s="27">
        <v>0</v>
      </c>
      <c r="P76" s="28">
        <v>0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>
        <v>0</v>
      </c>
      <c r="N77" s="27">
        <v>0</v>
      </c>
      <c r="O77" s="27">
        <v>0</v>
      </c>
      <c r="P77" s="28">
        <v>0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>
        <v>0</v>
      </c>
      <c r="N78" s="27">
        <v>0</v>
      </c>
      <c r="O78" s="27">
        <v>0</v>
      </c>
      <c r="P78" s="28">
        <v>0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>
        <v>272.5</v>
      </c>
      <c r="N79" s="27">
        <v>0</v>
      </c>
      <c r="O79" s="27">
        <v>0</v>
      </c>
      <c r="P79" s="28">
        <v>0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>
        <v>0</v>
      </c>
      <c r="N80" s="27">
        <v>0</v>
      </c>
      <c r="O80" s="27">
        <v>0</v>
      </c>
      <c r="P80" s="28">
        <v>0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>
        <v>0</v>
      </c>
      <c r="N81" s="27">
        <v>0</v>
      </c>
      <c r="O81" s="27">
        <v>0</v>
      </c>
      <c r="P81" s="28">
        <v>0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>
        <v>0</v>
      </c>
      <c r="N82" s="27">
        <v>0</v>
      </c>
      <c r="O82" s="27">
        <v>0</v>
      </c>
      <c r="P82" s="28">
        <v>0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>
        <v>0</v>
      </c>
      <c r="N83" s="27">
        <v>0</v>
      </c>
      <c r="O83" s="27">
        <v>0</v>
      </c>
      <c r="P83" s="28">
        <v>0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>
        <v>0</v>
      </c>
      <c r="N84" s="27">
        <v>0</v>
      </c>
      <c r="O84" s="27">
        <v>0</v>
      </c>
      <c r="P84" s="28">
        <v>0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>
        <v>0</v>
      </c>
      <c r="N85" s="27">
        <v>0</v>
      </c>
      <c r="O85" s="27">
        <v>0</v>
      </c>
      <c r="P85" s="28">
        <v>0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>
        <v>0</v>
      </c>
      <c r="N86" s="27">
        <v>0</v>
      </c>
      <c r="O86" s="27">
        <v>0</v>
      </c>
      <c r="P86" s="28">
        <v>0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>
        <v>0</v>
      </c>
      <c r="N87" s="27">
        <v>0</v>
      </c>
      <c r="O87" s="27">
        <v>0</v>
      </c>
      <c r="P87" s="28">
        <v>0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>
        <v>0</v>
      </c>
      <c r="N88" s="27">
        <v>0</v>
      </c>
      <c r="O88" s="27">
        <v>0</v>
      </c>
      <c r="P88" s="28">
        <v>0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>
        <v>0</v>
      </c>
      <c r="N89" s="27">
        <v>0</v>
      </c>
      <c r="O89" s="27">
        <v>0</v>
      </c>
      <c r="P89" s="28">
        <v>0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>
        <v>0</v>
      </c>
      <c r="N90" s="27">
        <v>0</v>
      </c>
      <c r="O90" s="27">
        <v>0</v>
      </c>
      <c r="P90" s="28">
        <v>0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>
        <v>0</v>
      </c>
      <c r="N91" s="27">
        <v>0</v>
      </c>
      <c r="O91" s="27">
        <v>0</v>
      </c>
      <c r="P91" s="28">
        <v>0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>
        <v>0</v>
      </c>
      <c r="N92" s="29">
        <v>0</v>
      </c>
      <c r="O92" s="29">
        <v>0</v>
      </c>
      <c r="P92" s="30">
        <v>0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504951.63</v>
      </c>
      <c r="N94" s="32">
        <f>SUM(N2:N92)</f>
        <v>579166.99999999988</v>
      </c>
      <c r="O94" s="32">
        <f>SUM(O2:O92)</f>
        <v>750433.87000000023</v>
      </c>
      <c r="P94" s="33">
        <f>SUM(P2:P92)</f>
        <v>769102.32999999973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89">
    <tabColor theme="9" tint="-0.249977111117893"/>
  </sheetPr>
  <dimension ref="A1:P99"/>
  <sheetViews>
    <sheetView zoomScaleNormal="100" workbookViewId="0">
      <pane xSplit="1" ySplit="1" topLeftCell="B83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>
        <v>43952.67</v>
      </c>
      <c r="N2" s="27">
        <v>37584.33</v>
      </c>
      <c r="O2" s="27">
        <v>41336.949999999997</v>
      </c>
      <c r="P2" s="28">
        <v>42263.47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>
        <v>56377.41</v>
      </c>
      <c r="N3" s="27">
        <v>51968.67</v>
      </c>
      <c r="O3" s="27">
        <v>58994.77</v>
      </c>
      <c r="P3" s="28">
        <v>49226.89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>
        <v>19985.419999999998</v>
      </c>
      <c r="N4" s="27">
        <v>32738.29</v>
      </c>
      <c r="O4" s="27">
        <v>31608.99</v>
      </c>
      <c r="P4" s="28">
        <v>40681.53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>
        <v>24365.65</v>
      </c>
      <c r="N5" s="27">
        <v>23487.32</v>
      </c>
      <c r="O5" s="27">
        <v>38690.730000000003</v>
      </c>
      <c r="P5" s="28">
        <v>25573.119999999999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>
        <v>26488.2</v>
      </c>
      <c r="N6" s="27">
        <v>25464.65</v>
      </c>
      <c r="O6" s="27">
        <v>19464</v>
      </c>
      <c r="P6" s="28">
        <v>18691.5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>
        <v>19216.05</v>
      </c>
      <c r="N7" s="27">
        <v>22040.560000000001</v>
      </c>
      <c r="O7" s="27">
        <v>23319.11</v>
      </c>
      <c r="P7" s="28">
        <v>21717.09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>
        <v>17530.740000000002</v>
      </c>
      <c r="N8" s="27">
        <v>21724.58</v>
      </c>
      <c r="O8" s="27">
        <v>26608.09</v>
      </c>
      <c r="P8" s="28">
        <v>18957.939999999999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>
        <v>10481.34</v>
      </c>
      <c r="N9" s="27">
        <v>13062</v>
      </c>
      <c r="O9" s="27">
        <v>18996.2</v>
      </c>
      <c r="P9" s="28">
        <v>19528.43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>
        <v>10049.15</v>
      </c>
      <c r="N10" s="27">
        <v>13364.91</v>
      </c>
      <c r="O10" s="27">
        <v>13311.17</v>
      </c>
      <c r="P10" s="28">
        <v>24624.68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>
        <v>6530</v>
      </c>
      <c r="N11" s="27">
        <v>12616.64</v>
      </c>
      <c r="O11" s="27">
        <v>11679.9</v>
      </c>
      <c r="P11" s="28">
        <v>8023.3600000000006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>
        <v>12523.33</v>
      </c>
      <c r="N12" s="27">
        <v>7583.42</v>
      </c>
      <c r="O12" s="27">
        <v>6780</v>
      </c>
      <c r="P12" s="28">
        <v>10136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>
        <v>7879.23</v>
      </c>
      <c r="N13" s="27">
        <v>10096.299999999999</v>
      </c>
      <c r="O13" s="27">
        <v>5522.98</v>
      </c>
      <c r="P13" s="28">
        <v>13869.66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>
        <v>9051.35</v>
      </c>
      <c r="N14" s="27">
        <v>10748.78</v>
      </c>
      <c r="O14" s="27">
        <v>10848</v>
      </c>
      <c r="P14" s="28">
        <v>2850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>
        <v>5970</v>
      </c>
      <c r="N15" s="27">
        <v>6302.1</v>
      </c>
      <c r="O15" s="27">
        <v>4067.9999999999995</v>
      </c>
      <c r="P15" s="28">
        <v>6516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>
        <v>4726.24</v>
      </c>
      <c r="N16" s="27">
        <v>3110</v>
      </c>
      <c r="O16" s="27">
        <v>4067.9999999999995</v>
      </c>
      <c r="P16" s="28">
        <v>4344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>
        <v>2725</v>
      </c>
      <c r="N17" s="27">
        <v>5598</v>
      </c>
      <c r="O17" s="27">
        <v>4389.37</v>
      </c>
      <c r="P17" s="28">
        <v>8002.369999999999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>
        <v>1646.99</v>
      </c>
      <c r="N18" s="27">
        <v>2488</v>
      </c>
      <c r="O18" s="27">
        <v>4425.3</v>
      </c>
      <c r="P18" s="28">
        <v>5297.5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>
        <v>2720</v>
      </c>
      <c r="N19" s="27">
        <v>1866</v>
      </c>
      <c r="O19" s="27">
        <v>2712</v>
      </c>
      <c r="P19" s="28">
        <v>1448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>
        <v>2175</v>
      </c>
      <c r="N20" s="27">
        <v>1244</v>
      </c>
      <c r="O20" s="27">
        <v>1356</v>
      </c>
      <c r="P20" s="28">
        <v>724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>
        <v>2333.14</v>
      </c>
      <c r="N21" s="27">
        <v>622</v>
      </c>
      <c r="O21" s="27">
        <v>678</v>
      </c>
      <c r="P21" s="28">
        <v>2178.5100000000002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>
        <v>0</v>
      </c>
      <c r="N22" s="27">
        <v>0</v>
      </c>
      <c r="O22" s="27">
        <v>678</v>
      </c>
      <c r="P22" s="28">
        <v>724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>
        <v>0</v>
      </c>
      <c r="N23" s="27">
        <v>0</v>
      </c>
      <c r="O23" s="27">
        <v>678</v>
      </c>
      <c r="P23" s="28">
        <v>0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>
        <v>0</v>
      </c>
      <c r="N24" s="27">
        <v>0</v>
      </c>
      <c r="O24" s="27">
        <v>0</v>
      </c>
      <c r="P24" s="28">
        <v>0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>
        <v>0</v>
      </c>
      <c r="N25" s="27">
        <v>0</v>
      </c>
      <c r="O25" s="27">
        <v>678</v>
      </c>
      <c r="P25" s="28">
        <v>0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>
        <v>0</v>
      </c>
      <c r="N26" s="27">
        <v>0</v>
      </c>
      <c r="O26" s="27">
        <v>0</v>
      </c>
      <c r="P26" s="28">
        <v>724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>
        <v>0</v>
      </c>
      <c r="N27" s="27">
        <v>622</v>
      </c>
      <c r="O27" s="27">
        <v>0</v>
      </c>
      <c r="P27" s="28">
        <v>0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>
        <v>0</v>
      </c>
      <c r="N28" s="27">
        <v>0</v>
      </c>
      <c r="O28" s="27">
        <v>0</v>
      </c>
      <c r="P28" s="28">
        <v>0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>
        <v>0</v>
      </c>
      <c r="N29" s="27">
        <v>0</v>
      </c>
      <c r="O29" s="27">
        <v>0</v>
      </c>
      <c r="P29" s="28">
        <v>724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>
        <v>0</v>
      </c>
      <c r="N30" s="27">
        <v>622</v>
      </c>
      <c r="O30" s="27">
        <v>0</v>
      </c>
      <c r="P30" s="28">
        <v>0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>
        <v>545</v>
      </c>
      <c r="N31" s="27">
        <v>0</v>
      </c>
      <c r="O31" s="27">
        <v>0</v>
      </c>
      <c r="P31" s="28">
        <v>724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>
        <v>0</v>
      </c>
      <c r="N32" s="27">
        <v>0</v>
      </c>
      <c r="O32" s="27">
        <v>0</v>
      </c>
      <c r="P32" s="28">
        <v>724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>
        <v>540</v>
      </c>
      <c r="N33" s="27">
        <v>0</v>
      </c>
      <c r="O33" s="27">
        <v>0</v>
      </c>
      <c r="P33" s="28">
        <v>0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>
        <v>540</v>
      </c>
      <c r="N34" s="27">
        <v>0</v>
      </c>
      <c r="O34" s="27">
        <v>0</v>
      </c>
      <c r="P34" s="28">
        <v>0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>
        <v>0</v>
      </c>
      <c r="N35" s="27">
        <v>0</v>
      </c>
      <c r="O35" s="27">
        <v>0</v>
      </c>
      <c r="P35" s="28">
        <v>1448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>
        <v>545</v>
      </c>
      <c r="N36" s="27">
        <v>622</v>
      </c>
      <c r="O36" s="27">
        <v>0</v>
      </c>
      <c r="P36" s="28">
        <v>0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>
        <v>0</v>
      </c>
      <c r="N37" s="27">
        <v>0</v>
      </c>
      <c r="O37" s="27">
        <v>678</v>
      </c>
      <c r="P37" s="28">
        <v>0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>
        <v>0</v>
      </c>
      <c r="N38" s="27">
        <v>0</v>
      </c>
      <c r="O38" s="27">
        <v>678</v>
      </c>
      <c r="P38" s="28">
        <v>0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>
        <v>1090</v>
      </c>
      <c r="N39" s="27">
        <v>0</v>
      </c>
      <c r="O39" s="27">
        <v>0</v>
      </c>
      <c r="P39" s="28">
        <v>0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>
        <v>0</v>
      </c>
      <c r="N40" s="27">
        <v>0</v>
      </c>
      <c r="O40" s="27">
        <v>0</v>
      </c>
      <c r="P40" s="28">
        <v>724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>
        <v>545</v>
      </c>
      <c r="N41" s="27">
        <v>622</v>
      </c>
      <c r="O41" s="27">
        <v>0</v>
      </c>
      <c r="P41" s="28">
        <v>0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>
        <v>0</v>
      </c>
      <c r="N42" s="27">
        <v>0</v>
      </c>
      <c r="O42" s="27">
        <v>678</v>
      </c>
      <c r="P42" s="28">
        <v>724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>
        <v>545</v>
      </c>
      <c r="N43" s="27">
        <v>0</v>
      </c>
      <c r="O43" s="27">
        <v>0</v>
      </c>
      <c r="P43" s="28">
        <v>0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>
        <v>0</v>
      </c>
      <c r="N44" s="27">
        <v>0</v>
      </c>
      <c r="O44" s="27">
        <v>678</v>
      </c>
      <c r="P44" s="28">
        <v>0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>
        <v>1090</v>
      </c>
      <c r="N45" s="27">
        <v>622</v>
      </c>
      <c r="O45" s="27">
        <v>678</v>
      </c>
      <c r="P45" s="28">
        <v>724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>
        <v>545</v>
      </c>
      <c r="N46" s="27">
        <v>0</v>
      </c>
      <c r="O46" s="27">
        <v>0</v>
      </c>
      <c r="P46" s="28">
        <v>0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>
        <v>545</v>
      </c>
      <c r="N47" s="27">
        <v>0</v>
      </c>
      <c r="O47" s="27">
        <v>0</v>
      </c>
      <c r="P47" s="28">
        <v>0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>
        <v>545</v>
      </c>
      <c r="N48" s="27">
        <v>0</v>
      </c>
      <c r="O48" s="27">
        <v>0</v>
      </c>
      <c r="P48" s="28">
        <v>0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>
        <v>0</v>
      </c>
      <c r="N49" s="27">
        <v>0</v>
      </c>
      <c r="O49" s="27">
        <v>0</v>
      </c>
      <c r="P49" s="28">
        <v>0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>
        <v>0</v>
      </c>
      <c r="N50" s="27">
        <v>0</v>
      </c>
      <c r="O50" s="27">
        <v>1356</v>
      </c>
      <c r="P50" s="28">
        <v>0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>
        <v>540</v>
      </c>
      <c r="N51" s="27">
        <v>0</v>
      </c>
      <c r="O51" s="27">
        <v>0</v>
      </c>
      <c r="P51" s="28">
        <v>0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>
        <v>0</v>
      </c>
      <c r="N52" s="27">
        <v>622</v>
      </c>
      <c r="O52" s="27">
        <v>0</v>
      </c>
      <c r="P52" s="28">
        <v>724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>
        <v>0</v>
      </c>
      <c r="N53" s="27">
        <v>622</v>
      </c>
      <c r="O53" s="27">
        <v>0</v>
      </c>
      <c r="P53" s="28">
        <v>0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>
        <v>0</v>
      </c>
      <c r="N54" s="27">
        <v>0</v>
      </c>
      <c r="O54" s="27">
        <v>0</v>
      </c>
      <c r="P54" s="28">
        <v>0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>
        <v>0</v>
      </c>
      <c r="N55" s="27">
        <v>622</v>
      </c>
      <c r="O55" s="27">
        <v>0</v>
      </c>
      <c r="P55" s="28">
        <v>0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>
        <v>0</v>
      </c>
      <c r="N56" s="27">
        <v>0</v>
      </c>
      <c r="O56" s="27">
        <v>0</v>
      </c>
      <c r="P56" s="28">
        <v>0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>
        <v>0</v>
      </c>
      <c r="N57" s="27">
        <v>0</v>
      </c>
      <c r="O57" s="27">
        <v>0</v>
      </c>
      <c r="P57" s="28">
        <v>0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>
        <v>545</v>
      </c>
      <c r="N58" s="27">
        <v>622</v>
      </c>
      <c r="O58" s="27">
        <v>0</v>
      </c>
      <c r="P58" s="28">
        <v>0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>
        <v>0</v>
      </c>
      <c r="N59" s="27">
        <v>0</v>
      </c>
      <c r="O59" s="27">
        <v>0</v>
      </c>
      <c r="P59" s="28">
        <v>0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>
        <v>0</v>
      </c>
      <c r="N60" s="27">
        <v>0</v>
      </c>
      <c r="O60" s="27">
        <v>0</v>
      </c>
      <c r="P60" s="28">
        <v>0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>
        <v>545</v>
      </c>
      <c r="N61" s="27">
        <v>0</v>
      </c>
      <c r="O61" s="27">
        <v>678</v>
      </c>
      <c r="P61" s="28">
        <v>0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>
        <v>0</v>
      </c>
      <c r="N62" s="27">
        <v>0</v>
      </c>
      <c r="O62" s="27">
        <v>0</v>
      </c>
      <c r="P62" s="28">
        <v>0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>
        <v>0</v>
      </c>
      <c r="N63" s="27">
        <v>0</v>
      </c>
      <c r="O63" s="27">
        <v>0</v>
      </c>
      <c r="P63" s="28">
        <v>724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>
        <v>0</v>
      </c>
      <c r="N64" s="27">
        <v>0</v>
      </c>
      <c r="O64" s="27">
        <v>0</v>
      </c>
      <c r="P64" s="28">
        <v>0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>
        <v>0</v>
      </c>
      <c r="N65" s="27">
        <v>0</v>
      </c>
      <c r="O65" s="27">
        <v>0</v>
      </c>
      <c r="P65" s="28">
        <v>0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>
        <v>0</v>
      </c>
      <c r="N66" s="27">
        <v>0</v>
      </c>
      <c r="O66" s="27">
        <v>0</v>
      </c>
      <c r="P66" s="28">
        <v>0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>
        <v>0</v>
      </c>
      <c r="N67" s="27">
        <v>0</v>
      </c>
      <c r="O67" s="27">
        <v>0</v>
      </c>
      <c r="P67" s="28">
        <v>0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>
        <v>0</v>
      </c>
      <c r="N68" s="27">
        <v>0</v>
      </c>
      <c r="O68" s="27">
        <v>0</v>
      </c>
      <c r="P68" s="28">
        <v>0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>
        <v>0</v>
      </c>
      <c r="N69" s="27">
        <v>0</v>
      </c>
      <c r="O69" s="27">
        <v>0</v>
      </c>
      <c r="P69" s="28">
        <v>0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>
        <v>545</v>
      </c>
      <c r="N70" s="27">
        <v>0</v>
      </c>
      <c r="O70" s="27">
        <v>0</v>
      </c>
      <c r="P70" s="28">
        <v>0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>
        <v>0</v>
      </c>
      <c r="N71" s="27">
        <v>0</v>
      </c>
      <c r="O71" s="27">
        <v>0</v>
      </c>
      <c r="P71" s="28">
        <v>0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>
        <v>0</v>
      </c>
      <c r="N72" s="27">
        <v>0</v>
      </c>
      <c r="O72" s="27">
        <v>0</v>
      </c>
      <c r="P72" s="28">
        <v>0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>
        <v>0</v>
      </c>
      <c r="N73" s="27">
        <v>0</v>
      </c>
      <c r="O73" s="27">
        <v>0</v>
      </c>
      <c r="P73" s="28">
        <v>0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>
        <v>0</v>
      </c>
      <c r="N74" s="27">
        <v>0</v>
      </c>
      <c r="O74" s="27">
        <v>0</v>
      </c>
      <c r="P74" s="28">
        <v>0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>
        <v>0</v>
      </c>
      <c r="N75" s="27">
        <v>0</v>
      </c>
      <c r="O75" s="27">
        <v>0</v>
      </c>
      <c r="P75" s="28">
        <v>0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>
        <v>0</v>
      </c>
      <c r="N76" s="27">
        <v>0</v>
      </c>
      <c r="O76" s="27">
        <v>0</v>
      </c>
      <c r="P76" s="28">
        <v>0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>
        <v>0</v>
      </c>
      <c r="N77" s="27">
        <v>0</v>
      </c>
      <c r="O77" s="27">
        <v>0</v>
      </c>
      <c r="P77" s="28">
        <v>0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>
        <v>0</v>
      </c>
      <c r="N78" s="27">
        <v>0</v>
      </c>
      <c r="O78" s="27">
        <v>0</v>
      </c>
      <c r="P78" s="28">
        <v>0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>
        <v>0</v>
      </c>
      <c r="N79" s="27">
        <v>0</v>
      </c>
      <c r="O79" s="27">
        <v>0</v>
      </c>
      <c r="P79" s="28">
        <v>0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>
        <v>0</v>
      </c>
      <c r="N80" s="27">
        <v>0</v>
      </c>
      <c r="O80" s="27">
        <v>0</v>
      </c>
      <c r="P80" s="28">
        <v>0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>
        <v>0</v>
      </c>
      <c r="N81" s="27">
        <v>0</v>
      </c>
      <c r="O81" s="27">
        <v>0</v>
      </c>
      <c r="P81" s="28">
        <v>0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>
        <v>0</v>
      </c>
      <c r="N82" s="27">
        <v>0</v>
      </c>
      <c r="O82" s="27">
        <v>0</v>
      </c>
      <c r="P82" s="28">
        <v>0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>
        <v>0</v>
      </c>
      <c r="N83" s="27">
        <v>0</v>
      </c>
      <c r="O83" s="27">
        <v>0</v>
      </c>
      <c r="P83" s="28">
        <v>0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>
        <v>0</v>
      </c>
      <c r="N84" s="27">
        <v>0</v>
      </c>
      <c r="O84" s="27">
        <v>0</v>
      </c>
      <c r="P84" s="28">
        <v>0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>
        <v>0</v>
      </c>
      <c r="N85" s="27">
        <v>0</v>
      </c>
      <c r="O85" s="27">
        <v>0</v>
      </c>
      <c r="P85" s="28">
        <v>0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>
        <v>0</v>
      </c>
      <c r="N86" s="27">
        <v>0</v>
      </c>
      <c r="O86" s="27">
        <v>0</v>
      </c>
      <c r="P86" s="28">
        <v>0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>
        <v>0</v>
      </c>
      <c r="N87" s="27">
        <v>0</v>
      </c>
      <c r="O87" s="27">
        <v>0</v>
      </c>
      <c r="P87" s="28">
        <v>0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>
        <v>0</v>
      </c>
      <c r="N88" s="27">
        <v>0</v>
      </c>
      <c r="O88" s="27">
        <v>0</v>
      </c>
      <c r="P88" s="28">
        <v>0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>
        <v>0</v>
      </c>
      <c r="N89" s="27">
        <v>0</v>
      </c>
      <c r="O89" s="27">
        <v>0</v>
      </c>
      <c r="P89" s="28">
        <v>0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>
        <v>0</v>
      </c>
      <c r="N90" s="27">
        <v>0</v>
      </c>
      <c r="O90" s="27">
        <v>0</v>
      </c>
      <c r="P90" s="28">
        <v>0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>
        <v>0</v>
      </c>
      <c r="N91" s="27">
        <v>0</v>
      </c>
      <c r="O91" s="27">
        <v>0</v>
      </c>
      <c r="P91" s="28">
        <v>0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>
        <v>0</v>
      </c>
      <c r="N92" s="29">
        <v>0</v>
      </c>
      <c r="O92" s="29">
        <v>0</v>
      </c>
      <c r="P92" s="30">
        <v>0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295976.90999999997</v>
      </c>
      <c r="N94" s="32">
        <f>SUM(N2:N92)</f>
        <v>309308.55000000005</v>
      </c>
      <c r="O94" s="32">
        <f>SUM(O2:O92)</f>
        <v>336315.56</v>
      </c>
      <c r="P94" s="33">
        <f>SUM(P2:P92)</f>
        <v>333342.05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69">
    <tabColor theme="9" tint="-0.249977111117893"/>
  </sheetPr>
  <dimension ref="A1:P99"/>
  <sheetViews>
    <sheetView zoomScaleNormal="100" workbookViewId="0">
      <pane xSplit="1" ySplit="1" topLeftCell="L80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>
        <v>125907.55</v>
      </c>
      <c r="N2" s="27">
        <v>138525.59</v>
      </c>
      <c r="O2" s="27">
        <v>160049.88</v>
      </c>
      <c r="P2" s="28">
        <v>143995.62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>
        <v>150991.96</v>
      </c>
      <c r="N3" s="27">
        <v>153059.25</v>
      </c>
      <c r="O3" s="27">
        <v>173069.88</v>
      </c>
      <c r="P3" s="28">
        <v>174621.5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>
        <v>117763.94</v>
      </c>
      <c r="N4" s="27">
        <v>136416.38</v>
      </c>
      <c r="O4" s="27">
        <v>151125.74</v>
      </c>
      <c r="P4" s="28">
        <v>164890.96000000002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>
        <v>124122.25</v>
      </c>
      <c r="N5" s="27">
        <v>156242.63</v>
      </c>
      <c r="O5" s="27">
        <v>153970.65</v>
      </c>
      <c r="P5" s="28">
        <v>156881.35000000003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>
        <v>102578.27</v>
      </c>
      <c r="N6" s="27">
        <v>132936.93</v>
      </c>
      <c r="O6" s="27">
        <v>151793.34</v>
      </c>
      <c r="P6" s="28">
        <v>146363.79999999999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>
        <v>115178.18</v>
      </c>
      <c r="N7" s="27">
        <v>126423.33</v>
      </c>
      <c r="O7" s="27">
        <v>153141.19</v>
      </c>
      <c r="P7" s="28">
        <v>135199.75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>
        <v>107481.49</v>
      </c>
      <c r="N8" s="27">
        <v>143057.47</v>
      </c>
      <c r="O8" s="27">
        <v>131062.8</v>
      </c>
      <c r="P8" s="28">
        <v>136203.91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>
        <v>112992.67</v>
      </c>
      <c r="N9" s="27">
        <v>126494.25</v>
      </c>
      <c r="O9" s="27">
        <v>127745.63</v>
      </c>
      <c r="P9" s="28">
        <v>134997.01999999999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>
        <v>128563.52</v>
      </c>
      <c r="N10" s="27">
        <v>116093.17</v>
      </c>
      <c r="O10" s="27">
        <v>148410.09</v>
      </c>
      <c r="P10" s="28">
        <v>153784.82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>
        <v>117731.05</v>
      </c>
      <c r="N11" s="27">
        <v>126744.29</v>
      </c>
      <c r="O11" s="27">
        <v>149877.81</v>
      </c>
      <c r="P11" s="28">
        <v>133848.76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>
        <v>134988.51999999999</v>
      </c>
      <c r="N12" s="27">
        <v>124912.51</v>
      </c>
      <c r="O12" s="27">
        <v>159122.12</v>
      </c>
      <c r="P12" s="28">
        <v>147057.42000000001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>
        <v>125679.99</v>
      </c>
      <c r="N13" s="27">
        <v>149804.32999999999</v>
      </c>
      <c r="O13" s="27">
        <v>152341.85</v>
      </c>
      <c r="P13" s="28">
        <v>137155.26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>
        <v>108807.29</v>
      </c>
      <c r="N14" s="27">
        <v>138744.54</v>
      </c>
      <c r="O14" s="27">
        <v>177181.32</v>
      </c>
      <c r="P14" s="28">
        <v>149592.15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>
        <v>126789.35</v>
      </c>
      <c r="N15" s="27">
        <v>139576.15</v>
      </c>
      <c r="O15" s="27">
        <v>170935.3</v>
      </c>
      <c r="P15" s="28">
        <v>173788.2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>
        <v>111778.6</v>
      </c>
      <c r="N16" s="27">
        <v>140369.82999999999</v>
      </c>
      <c r="O16" s="27">
        <v>171556.48000000001</v>
      </c>
      <c r="P16" s="28">
        <v>153340.29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>
        <v>134993.26</v>
      </c>
      <c r="N17" s="27">
        <v>133356.79</v>
      </c>
      <c r="O17" s="27">
        <v>174992.05</v>
      </c>
      <c r="P17" s="28">
        <v>168329.60000000001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>
        <v>138609.4</v>
      </c>
      <c r="N18" s="27">
        <v>149199.12</v>
      </c>
      <c r="O18" s="27">
        <v>192423.84</v>
      </c>
      <c r="P18" s="28">
        <v>165684.48000000001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>
        <v>120633.12</v>
      </c>
      <c r="N19" s="27">
        <v>137554.03</v>
      </c>
      <c r="O19" s="27">
        <v>179997.03</v>
      </c>
      <c r="P19" s="28">
        <v>150284.24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>
        <v>79891.09</v>
      </c>
      <c r="N20" s="27">
        <v>88067.73</v>
      </c>
      <c r="O20" s="27">
        <v>100620.87</v>
      </c>
      <c r="P20" s="28">
        <v>118596.59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>
        <v>67753.84</v>
      </c>
      <c r="N21" s="27">
        <v>83348</v>
      </c>
      <c r="O21" s="27">
        <v>94015.13</v>
      </c>
      <c r="P21" s="28">
        <v>96854.52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>
        <v>50662.13</v>
      </c>
      <c r="N22" s="27">
        <v>44493.52</v>
      </c>
      <c r="O22" s="27">
        <v>53887.71</v>
      </c>
      <c r="P22" s="28">
        <v>55970.26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>
        <v>12262.5</v>
      </c>
      <c r="N23" s="27">
        <v>17105</v>
      </c>
      <c r="O23" s="27">
        <v>18645</v>
      </c>
      <c r="P23" s="28">
        <v>18100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>
        <v>16273.799999999997</v>
      </c>
      <c r="N24" s="27">
        <v>15877.17</v>
      </c>
      <c r="O24" s="27">
        <v>26504.65</v>
      </c>
      <c r="P24" s="28">
        <v>26534.6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>
        <v>20472.72</v>
      </c>
      <c r="N25" s="27">
        <v>24226.9</v>
      </c>
      <c r="O25" s="27">
        <v>22738.080000000002</v>
      </c>
      <c r="P25" s="28">
        <v>24254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>
        <v>25567.5</v>
      </c>
      <c r="N26" s="27">
        <v>22081</v>
      </c>
      <c r="O26" s="27">
        <v>31208.34</v>
      </c>
      <c r="P26" s="28">
        <v>34510.9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>
        <v>29830.58</v>
      </c>
      <c r="N27" s="27">
        <v>26124</v>
      </c>
      <c r="O27" s="27">
        <v>34917</v>
      </c>
      <c r="P27" s="28">
        <v>49842.33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>
        <v>35515.800000000003</v>
      </c>
      <c r="N28" s="27">
        <v>38253</v>
      </c>
      <c r="O28" s="27">
        <v>40001.32</v>
      </c>
      <c r="P28" s="28">
        <v>40257.29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>
        <v>35925</v>
      </c>
      <c r="N29" s="27">
        <v>41132.86</v>
      </c>
      <c r="O29" s="27">
        <v>46804.37</v>
      </c>
      <c r="P29" s="28">
        <v>57150.38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>
        <v>40007.5</v>
      </c>
      <c r="N30" s="27">
        <v>38272.9</v>
      </c>
      <c r="O30" s="27">
        <v>48816</v>
      </c>
      <c r="P30" s="28">
        <v>57317.63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>
        <v>48407.65</v>
      </c>
      <c r="N31" s="27">
        <v>61039.34</v>
      </c>
      <c r="O31" s="27">
        <v>60681</v>
      </c>
      <c r="P31" s="28">
        <v>68278.990000000005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>
        <v>54177.5</v>
      </c>
      <c r="N32" s="27">
        <v>72665.77</v>
      </c>
      <c r="O32" s="27">
        <v>77970</v>
      </c>
      <c r="P32" s="28">
        <v>58556.39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>
        <v>62605</v>
      </c>
      <c r="N33" s="27">
        <v>66121.7</v>
      </c>
      <c r="O33" s="27">
        <v>79079.199999999997</v>
      </c>
      <c r="P33" s="28">
        <v>69142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>
        <v>67451.539999999994</v>
      </c>
      <c r="N34" s="27">
        <v>76506</v>
      </c>
      <c r="O34" s="27">
        <v>96656.63</v>
      </c>
      <c r="P34" s="28">
        <v>98928.8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>
        <v>72945</v>
      </c>
      <c r="N35" s="27">
        <v>78303.58</v>
      </c>
      <c r="O35" s="27">
        <v>99804.98</v>
      </c>
      <c r="P35" s="28">
        <v>109686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>
        <v>73086.850000000006</v>
      </c>
      <c r="N36" s="27">
        <v>89540.62</v>
      </c>
      <c r="O36" s="27">
        <v>84463.2</v>
      </c>
      <c r="P36" s="28">
        <v>94844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>
        <v>82918.27</v>
      </c>
      <c r="N37" s="27">
        <v>105768.6</v>
      </c>
      <c r="O37" s="27">
        <v>106785</v>
      </c>
      <c r="P37" s="28">
        <v>109324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>
        <v>99985.63</v>
      </c>
      <c r="N38" s="27">
        <v>99520</v>
      </c>
      <c r="O38" s="27">
        <v>111530.32</v>
      </c>
      <c r="P38" s="28">
        <v>97740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>
        <v>100954.25</v>
      </c>
      <c r="N39" s="27">
        <v>99209</v>
      </c>
      <c r="O39" s="27">
        <v>118337.71</v>
      </c>
      <c r="P39" s="28">
        <v>124874.06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>
        <v>114285</v>
      </c>
      <c r="N40" s="27">
        <v>115070</v>
      </c>
      <c r="O40" s="27">
        <v>125257.1</v>
      </c>
      <c r="P40" s="28">
        <v>154079.5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>
        <v>111763.84</v>
      </c>
      <c r="N41" s="27">
        <v>105429</v>
      </c>
      <c r="O41" s="27">
        <v>144358</v>
      </c>
      <c r="P41" s="28">
        <v>146013.01999999999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>
        <v>114352.06</v>
      </c>
      <c r="N42" s="27">
        <v>129376</v>
      </c>
      <c r="O42" s="27">
        <v>172706.26</v>
      </c>
      <c r="P42" s="28">
        <v>166520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>
        <v>127813.63</v>
      </c>
      <c r="N43" s="27">
        <v>154096.14000000001</v>
      </c>
      <c r="O43" s="27">
        <v>144697</v>
      </c>
      <c r="P43" s="28">
        <v>163584.9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>
        <v>139238.39999999999</v>
      </c>
      <c r="N44" s="27">
        <v>147509.16</v>
      </c>
      <c r="O44" s="27">
        <v>186394</v>
      </c>
      <c r="P44" s="28">
        <v>179449.18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>
        <v>133234.35</v>
      </c>
      <c r="N45" s="27">
        <v>168642.22</v>
      </c>
      <c r="O45" s="27">
        <v>185489.82</v>
      </c>
      <c r="P45" s="28">
        <v>171409.89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>
        <v>173555.22</v>
      </c>
      <c r="N46" s="27">
        <v>195948.64</v>
      </c>
      <c r="O46" s="27">
        <v>188847.67</v>
      </c>
      <c r="P46" s="28">
        <v>192236.81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>
        <v>162272.48000000001</v>
      </c>
      <c r="N47" s="27">
        <v>184196.59</v>
      </c>
      <c r="O47" s="27">
        <v>237279.24</v>
      </c>
      <c r="P47" s="28">
        <v>227698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>
        <v>208970</v>
      </c>
      <c r="N48" s="27">
        <v>221385.33</v>
      </c>
      <c r="O48" s="27">
        <v>204812.27</v>
      </c>
      <c r="P48" s="28">
        <v>260144.04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>
        <v>189089.53</v>
      </c>
      <c r="N49" s="27">
        <v>221743</v>
      </c>
      <c r="O49" s="27">
        <v>259803.49000000002</v>
      </c>
      <c r="P49" s="28">
        <v>268081.99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>
        <v>204579.26</v>
      </c>
      <c r="N50" s="27">
        <v>247793.59</v>
      </c>
      <c r="O50" s="27">
        <v>265309.8</v>
      </c>
      <c r="P50" s="28">
        <v>300911.96999999997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>
        <v>200407.44</v>
      </c>
      <c r="N51" s="27">
        <v>232237.37</v>
      </c>
      <c r="O51" s="27">
        <v>312573.05</v>
      </c>
      <c r="P51" s="28">
        <v>266943.86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>
        <v>205788.16</v>
      </c>
      <c r="N52" s="27">
        <v>230184.78</v>
      </c>
      <c r="O52" s="27">
        <v>313928.5</v>
      </c>
      <c r="P52" s="28">
        <v>279147.21000000002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>
        <v>221484.52</v>
      </c>
      <c r="N53" s="27">
        <v>262354.59999999998</v>
      </c>
      <c r="O53" s="27">
        <v>305069.36</v>
      </c>
      <c r="P53" s="28">
        <v>301538.03000000003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>
        <v>232364.28</v>
      </c>
      <c r="N54" s="27">
        <v>281033.90000000002</v>
      </c>
      <c r="O54" s="27">
        <v>309598.8</v>
      </c>
      <c r="P54" s="28">
        <v>317353.42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>
        <v>271378.59999999998</v>
      </c>
      <c r="N55" s="27">
        <v>289274.15999999997</v>
      </c>
      <c r="O55" s="27">
        <v>332328.74</v>
      </c>
      <c r="P55" s="28">
        <v>327926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>
        <v>282733.05</v>
      </c>
      <c r="N56" s="27">
        <v>310324.5</v>
      </c>
      <c r="O56" s="27">
        <v>366120</v>
      </c>
      <c r="P56" s="28">
        <v>354994.9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>
        <v>286190.90999999997</v>
      </c>
      <c r="N57" s="27">
        <v>312604.12</v>
      </c>
      <c r="O57" s="27">
        <v>394721.97</v>
      </c>
      <c r="P57" s="28">
        <v>364488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>
        <v>291767.65000000002</v>
      </c>
      <c r="N58" s="27">
        <v>367706.49</v>
      </c>
      <c r="O58" s="27">
        <v>408554</v>
      </c>
      <c r="P58" s="28">
        <v>420146.21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>
        <v>333296.88</v>
      </c>
      <c r="N59" s="27">
        <v>346674.18</v>
      </c>
      <c r="O59" s="27">
        <v>437986.78</v>
      </c>
      <c r="P59" s="28">
        <v>451836.75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>
        <v>343531.84</v>
      </c>
      <c r="N60" s="27">
        <v>381942.21</v>
      </c>
      <c r="O60" s="27">
        <v>465856.93</v>
      </c>
      <c r="P60" s="28">
        <v>458292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>
        <v>348027.5</v>
      </c>
      <c r="N61" s="27">
        <v>417983.36</v>
      </c>
      <c r="O61" s="27">
        <v>482746.44</v>
      </c>
      <c r="P61" s="28">
        <v>492866.23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>
        <v>398465</v>
      </c>
      <c r="N62" s="27">
        <v>427997.57</v>
      </c>
      <c r="O62" s="27">
        <v>519532.01</v>
      </c>
      <c r="P62" s="28">
        <v>525838.97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>
        <v>422286.8</v>
      </c>
      <c r="N63" s="27">
        <v>464403.84</v>
      </c>
      <c r="O63" s="27">
        <v>559853.06999999995</v>
      </c>
      <c r="P63" s="28">
        <v>582550.28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>
        <v>451462.5</v>
      </c>
      <c r="N64" s="27">
        <v>520860.29999999993</v>
      </c>
      <c r="O64" s="27">
        <v>563362</v>
      </c>
      <c r="P64" s="28">
        <v>608114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>
        <v>508251.62</v>
      </c>
      <c r="N65" s="27">
        <v>539224.84</v>
      </c>
      <c r="O65" s="27">
        <v>606312.89</v>
      </c>
      <c r="P65" s="28">
        <v>582613.27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>
        <v>438589.67</v>
      </c>
      <c r="N66" s="27">
        <v>601880.15</v>
      </c>
      <c r="O66" s="27">
        <v>627240.59</v>
      </c>
      <c r="P66" s="28">
        <v>660196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>
        <v>447230.98</v>
      </c>
      <c r="N67" s="27">
        <v>560910.89</v>
      </c>
      <c r="O67" s="27">
        <v>647266</v>
      </c>
      <c r="P67" s="28">
        <v>644635.06000000006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>
        <v>519930.93999999994</v>
      </c>
      <c r="N68" s="27">
        <v>590030.43999999994</v>
      </c>
      <c r="O68" s="27">
        <v>677147.76</v>
      </c>
      <c r="P68" s="28">
        <v>705079.7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>
        <v>519381.99999999994</v>
      </c>
      <c r="N69" s="27">
        <v>601911.26</v>
      </c>
      <c r="O69" s="27">
        <v>693246.73</v>
      </c>
      <c r="P69" s="28">
        <v>665142.03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>
        <v>548220.69999999995</v>
      </c>
      <c r="N70" s="27">
        <v>600852</v>
      </c>
      <c r="O70" s="27">
        <v>692692</v>
      </c>
      <c r="P70" s="28">
        <v>701900.23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>
        <v>567274.03</v>
      </c>
      <c r="N71" s="27">
        <v>649068.81000000006</v>
      </c>
      <c r="O71" s="27">
        <v>721563</v>
      </c>
      <c r="P71" s="28">
        <v>771850.22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>
        <v>601791.04</v>
      </c>
      <c r="N72" s="27">
        <v>615115.68999999994</v>
      </c>
      <c r="O72" s="27">
        <v>747123.32</v>
      </c>
      <c r="P72" s="28">
        <v>760740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>
        <v>617447.89</v>
      </c>
      <c r="N73" s="27">
        <v>683961.14</v>
      </c>
      <c r="O73" s="27">
        <v>764892.09</v>
      </c>
      <c r="P73" s="28">
        <v>817936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>
        <v>555298.34</v>
      </c>
      <c r="N74" s="27">
        <v>737421.43</v>
      </c>
      <c r="O74" s="27">
        <v>778840.18</v>
      </c>
      <c r="P74" s="28">
        <v>831973.67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>
        <v>555911.81000000006</v>
      </c>
      <c r="N75" s="27">
        <v>715922</v>
      </c>
      <c r="O75" s="27">
        <v>820404.01</v>
      </c>
      <c r="P75" s="28">
        <v>818028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>
        <v>583233.42000000004</v>
      </c>
      <c r="N76" s="27">
        <v>653722</v>
      </c>
      <c r="O76" s="27">
        <v>766235.36</v>
      </c>
      <c r="P76" s="28">
        <v>867892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>
        <v>618542.22</v>
      </c>
      <c r="N77" s="27">
        <v>678072.05</v>
      </c>
      <c r="O77" s="27">
        <v>779206.01</v>
      </c>
      <c r="P77" s="28">
        <v>845494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>
        <v>582180.66</v>
      </c>
      <c r="N78" s="27">
        <v>700994</v>
      </c>
      <c r="O78" s="27">
        <v>811342</v>
      </c>
      <c r="P78" s="28">
        <v>800202.73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>
        <v>551262.18000000005</v>
      </c>
      <c r="N79" s="27">
        <v>709707.59</v>
      </c>
      <c r="O79" s="27">
        <v>824902</v>
      </c>
      <c r="P79" s="28">
        <v>786492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>
        <v>582646.04</v>
      </c>
      <c r="N80" s="27">
        <v>620819.43999999994</v>
      </c>
      <c r="O80" s="27">
        <v>765524</v>
      </c>
      <c r="P80" s="28">
        <v>862129.06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>
        <v>538011.18999999994</v>
      </c>
      <c r="N81" s="27">
        <v>651564.28</v>
      </c>
      <c r="O81" s="27">
        <v>678964</v>
      </c>
      <c r="P81" s="28">
        <v>802054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>
        <v>561767.38</v>
      </c>
      <c r="N82" s="27">
        <v>607072</v>
      </c>
      <c r="O82" s="27">
        <v>658002</v>
      </c>
      <c r="P82" s="28">
        <v>709474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>
        <v>528927.49</v>
      </c>
      <c r="N83" s="27">
        <v>608938</v>
      </c>
      <c r="O83" s="27">
        <v>645320.81000000006</v>
      </c>
      <c r="P83" s="28">
        <v>720441.54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>
        <v>484552</v>
      </c>
      <c r="N84" s="27">
        <v>559838.56000000006</v>
      </c>
      <c r="O84" s="27">
        <v>626478</v>
      </c>
      <c r="P84" s="28">
        <v>689248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>
        <v>409815</v>
      </c>
      <c r="N85" s="27">
        <v>539757.29</v>
      </c>
      <c r="O85" s="27">
        <v>633847.42000000004</v>
      </c>
      <c r="P85" s="28">
        <v>625307.88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>
        <v>393853.57</v>
      </c>
      <c r="N86" s="27">
        <v>487089.44</v>
      </c>
      <c r="O86" s="27">
        <v>567318</v>
      </c>
      <c r="P86" s="28">
        <v>626846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>
        <v>361415</v>
      </c>
      <c r="N87" s="27">
        <v>444730</v>
      </c>
      <c r="O87" s="27">
        <v>511610</v>
      </c>
      <c r="P87" s="28">
        <v>558718.76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>
        <v>304016.19</v>
      </c>
      <c r="N88" s="27">
        <v>404300</v>
      </c>
      <c r="O88" s="27">
        <v>413264.87</v>
      </c>
      <c r="P88" s="28">
        <v>521234.00000000006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>
        <v>272222.64</v>
      </c>
      <c r="N89" s="27">
        <v>349292.18</v>
      </c>
      <c r="O89" s="27">
        <v>422279.56</v>
      </c>
      <c r="P89" s="28">
        <v>419196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>
        <v>225315</v>
      </c>
      <c r="N90" s="27">
        <v>281144</v>
      </c>
      <c r="O90" s="27">
        <v>342278</v>
      </c>
      <c r="P90" s="28">
        <v>376084.3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>
        <v>156543.35</v>
      </c>
      <c r="N91" s="27">
        <v>207126</v>
      </c>
      <c r="O91" s="27">
        <v>268488</v>
      </c>
      <c r="P91" s="28">
        <v>306252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>
        <v>529745.25</v>
      </c>
      <c r="N92" s="29">
        <v>718410</v>
      </c>
      <c r="O92" s="29">
        <v>885300</v>
      </c>
      <c r="P92" s="30">
        <v>1028758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22814001.059999999</v>
      </c>
      <c r="N94" s="32">
        <f>SUM(N2:N92)</f>
        <v>26512813.810000002</v>
      </c>
      <c r="O94" s="32">
        <f>SUM(O2:O92)</f>
        <v>30496538.410000004</v>
      </c>
      <c r="P94" s="33">
        <f>SUM(P2:P92)</f>
        <v>31624865.48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90">
    <tabColor theme="4" tint="0.39997558519241921"/>
  </sheetPr>
  <dimension ref="A1:P99"/>
  <sheetViews>
    <sheetView zoomScaleNormal="100" workbookViewId="0">
      <pane xSplit="1" ySplit="1" topLeftCell="L64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0</v>
      </c>
      <c r="N19" s="27">
        <v>0</v>
      </c>
      <c r="O19" s="27">
        <v>0</v>
      </c>
      <c r="P19" s="28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0</v>
      </c>
      <c r="N20" s="27">
        <v>0</v>
      </c>
      <c r="O20" s="27">
        <v>0</v>
      </c>
      <c r="P20" s="28">
        <v>0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0</v>
      </c>
      <c r="N21" s="27">
        <v>0</v>
      </c>
      <c r="O21" s="27">
        <v>0</v>
      </c>
      <c r="P21" s="28">
        <v>0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0</v>
      </c>
      <c r="N22" s="27">
        <v>0</v>
      </c>
      <c r="O22" s="27">
        <v>0</v>
      </c>
      <c r="P22" s="28">
        <v>0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0</v>
      </c>
      <c r="N23" s="27">
        <v>0</v>
      </c>
      <c r="O23" s="27">
        <v>0</v>
      </c>
      <c r="P23" s="28">
        <v>0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0</v>
      </c>
      <c r="N24" s="27">
        <v>0</v>
      </c>
      <c r="O24" s="27">
        <v>0</v>
      </c>
      <c r="P24" s="28">
        <v>0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0</v>
      </c>
      <c r="N25" s="27">
        <v>0</v>
      </c>
      <c r="O25" s="27">
        <v>0</v>
      </c>
      <c r="P25" s="28">
        <v>0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0</v>
      </c>
      <c r="N26" s="27">
        <v>0</v>
      </c>
      <c r="O26" s="27">
        <v>0</v>
      </c>
      <c r="P26" s="28">
        <v>0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0</v>
      </c>
      <c r="N27" s="27">
        <v>0</v>
      </c>
      <c r="O27" s="27">
        <v>0</v>
      </c>
      <c r="P27" s="28">
        <v>0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0</v>
      </c>
      <c r="N28" s="27">
        <v>0</v>
      </c>
      <c r="O28" s="27">
        <v>0</v>
      </c>
      <c r="P28" s="28">
        <v>0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0</v>
      </c>
      <c r="N29" s="27">
        <v>0</v>
      </c>
      <c r="O29" s="27">
        <v>0</v>
      </c>
      <c r="P29" s="28">
        <v>0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0</v>
      </c>
      <c r="N30" s="27">
        <v>0</v>
      </c>
      <c r="O30" s="27">
        <v>0</v>
      </c>
      <c r="P30" s="28">
        <v>0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0</v>
      </c>
      <c r="N31" s="27">
        <v>0</v>
      </c>
      <c r="O31" s="27">
        <v>0</v>
      </c>
      <c r="P31" s="28">
        <v>0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0</v>
      </c>
      <c r="N32" s="27">
        <v>0</v>
      </c>
      <c r="O32" s="27">
        <v>0</v>
      </c>
      <c r="P32" s="28">
        <v>0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0</v>
      </c>
      <c r="N33" s="27">
        <v>0</v>
      </c>
      <c r="O33" s="27">
        <v>0</v>
      </c>
      <c r="P33" s="28">
        <v>0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0</v>
      </c>
      <c r="N34" s="27">
        <v>0</v>
      </c>
      <c r="O34" s="27">
        <v>0</v>
      </c>
      <c r="P34" s="28">
        <v>0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0</v>
      </c>
      <c r="N35" s="27">
        <v>0</v>
      </c>
      <c r="O35" s="27">
        <v>0</v>
      </c>
      <c r="P35" s="28">
        <v>0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0</v>
      </c>
      <c r="N36" s="27">
        <v>0</v>
      </c>
      <c r="O36" s="27">
        <v>0</v>
      </c>
      <c r="P36" s="28">
        <v>0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0</v>
      </c>
      <c r="N37" s="27">
        <v>0</v>
      </c>
      <c r="O37" s="27">
        <v>0</v>
      </c>
      <c r="P37" s="28">
        <v>0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0</v>
      </c>
      <c r="N38" s="27">
        <v>0</v>
      </c>
      <c r="O38" s="27">
        <v>0</v>
      </c>
      <c r="P38" s="28">
        <v>0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0</v>
      </c>
      <c r="N39" s="27">
        <v>0</v>
      </c>
      <c r="O39" s="27">
        <v>0</v>
      </c>
      <c r="P39" s="28">
        <v>0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0</v>
      </c>
      <c r="N40" s="27">
        <v>0</v>
      </c>
      <c r="O40" s="27">
        <v>0</v>
      </c>
      <c r="P40" s="28">
        <v>0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0</v>
      </c>
      <c r="N41" s="27">
        <v>0</v>
      </c>
      <c r="O41" s="27">
        <v>0</v>
      </c>
      <c r="P41" s="28">
        <v>0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0</v>
      </c>
      <c r="N42" s="27">
        <v>0</v>
      </c>
      <c r="O42" s="27">
        <v>0</v>
      </c>
      <c r="P42" s="28">
        <v>0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0</v>
      </c>
      <c r="N43" s="27">
        <v>0</v>
      </c>
      <c r="O43" s="27">
        <v>0</v>
      </c>
      <c r="P43" s="28">
        <v>0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0</v>
      </c>
      <c r="N44" s="27">
        <v>0</v>
      </c>
      <c r="O44" s="27">
        <v>0</v>
      </c>
      <c r="P44" s="28">
        <v>0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0</v>
      </c>
      <c r="N45" s="27">
        <v>0</v>
      </c>
      <c r="O45" s="27">
        <v>0</v>
      </c>
      <c r="P45" s="28">
        <v>0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0</v>
      </c>
      <c r="N46" s="27">
        <v>0</v>
      </c>
      <c r="O46" s="27">
        <v>0</v>
      </c>
      <c r="P46" s="28">
        <v>0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0</v>
      </c>
      <c r="N47" s="27">
        <v>0</v>
      </c>
      <c r="O47" s="27">
        <v>0</v>
      </c>
      <c r="P47" s="28">
        <v>0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0</v>
      </c>
      <c r="N48" s="27">
        <v>0</v>
      </c>
      <c r="O48" s="27">
        <v>0</v>
      </c>
      <c r="P48" s="28">
        <v>0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0</v>
      </c>
      <c r="N49" s="27">
        <v>0</v>
      </c>
      <c r="O49" s="27">
        <v>0</v>
      </c>
      <c r="P49" s="28">
        <v>0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0</v>
      </c>
      <c r="N50" s="27">
        <v>0</v>
      </c>
      <c r="O50" s="27">
        <v>0</v>
      </c>
      <c r="P50" s="28">
        <v>0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0</v>
      </c>
      <c r="N51" s="27">
        <v>0</v>
      </c>
      <c r="O51" s="27">
        <v>0</v>
      </c>
      <c r="P51" s="28">
        <v>0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0</v>
      </c>
      <c r="N52" s="27">
        <v>0</v>
      </c>
      <c r="O52" s="27">
        <v>0</v>
      </c>
      <c r="P52" s="28">
        <v>0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0</v>
      </c>
      <c r="N53" s="27">
        <v>0</v>
      </c>
      <c r="O53" s="27">
        <v>0</v>
      </c>
      <c r="P53" s="28">
        <v>0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0</v>
      </c>
      <c r="N54" s="27">
        <v>0</v>
      </c>
      <c r="O54" s="27">
        <v>0</v>
      </c>
      <c r="P54" s="28">
        <v>0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0</v>
      </c>
      <c r="N55" s="27">
        <v>0</v>
      </c>
      <c r="O55" s="27">
        <v>0</v>
      </c>
      <c r="P55" s="28">
        <v>0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0</v>
      </c>
      <c r="N56" s="27">
        <v>0</v>
      </c>
      <c r="O56" s="27">
        <v>0</v>
      </c>
      <c r="P56" s="28">
        <v>0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0</v>
      </c>
      <c r="N57" s="27">
        <v>0</v>
      </c>
      <c r="O57" s="27">
        <v>0</v>
      </c>
      <c r="P57" s="28">
        <v>0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0</v>
      </c>
      <c r="N58" s="27">
        <v>0</v>
      </c>
      <c r="O58" s="27">
        <v>0</v>
      </c>
      <c r="P58" s="28">
        <v>0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0</v>
      </c>
      <c r="N59" s="27">
        <v>0</v>
      </c>
      <c r="O59" s="27">
        <v>0</v>
      </c>
      <c r="P59" s="28">
        <v>0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0</v>
      </c>
      <c r="N60" s="27">
        <v>0</v>
      </c>
      <c r="O60" s="27">
        <v>0</v>
      </c>
      <c r="P60" s="28">
        <v>0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0</v>
      </c>
      <c r="N61" s="27">
        <v>0</v>
      </c>
      <c r="O61" s="27">
        <v>0</v>
      </c>
      <c r="P61" s="28">
        <v>0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0</v>
      </c>
      <c r="N62" s="27">
        <v>0</v>
      </c>
      <c r="O62" s="27">
        <v>0</v>
      </c>
      <c r="P62" s="28">
        <v>0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0</v>
      </c>
      <c r="N63" s="27">
        <v>0</v>
      </c>
      <c r="O63" s="27">
        <v>0</v>
      </c>
      <c r="P63" s="28">
        <v>0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0</v>
      </c>
      <c r="N64" s="27">
        <v>0</v>
      </c>
      <c r="O64" s="27">
        <v>0</v>
      </c>
      <c r="P64" s="28">
        <v>0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0</v>
      </c>
      <c r="N65" s="27">
        <v>0</v>
      </c>
      <c r="O65" s="27">
        <v>0</v>
      </c>
      <c r="P65" s="28">
        <v>0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0</v>
      </c>
      <c r="N66" s="27">
        <v>0</v>
      </c>
      <c r="O66" s="27">
        <v>0</v>
      </c>
      <c r="P66" s="28">
        <v>0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35030.295414715387</v>
      </c>
      <c r="N67" s="27">
        <v>38869.401419311049</v>
      </c>
      <c r="O67" s="27">
        <v>43701.744994536115</v>
      </c>
      <c r="P67" s="28">
        <v>44228.496709429433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42537.295218867366</v>
      </c>
      <c r="N68" s="27">
        <v>46161.545986059566</v>
      </c>
      <c r="O68" s="27">
        <v>51915.467920461386</v>
      </c>
      <c r="P68" s="28">
        <v>57767.679272248082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44257.998522297035</v>
      </c>
      <c r="N69" s="27">
        <v>45559.193205279196</v>
      </c>
      <c r="O69" s="27">
        <v>49822.6606414895</v>
      </c>
      <c r="P69" s="28">
        <v>55769.408862884164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42723.546993645017</v>
      </c>
      <c r="N70" s="27">
        <v>45573.697261427107</v>
      </c>
      <c r="O70" s="27">
        <v>47158.960084804414</v>
      </c>
      <c r="P70" s="28">
        <v>51558.78758080156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41738.216690375833</v>
      </c>
      <c r="N71" s="27">
        <v>43588.341140500335</v>
      </c>
      <c r="O71" s="27">
        <v>46534.536259329681</v>
      </c>
      <c r="P71" s="28">
        <v>48157.007427838609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35761.185308651089</v>
      </c>
      <c r="N72" s="27">
        <v>41301.163468650462</v>
      </c>
      <c r="O72" s="27">
        <v>43154.486337302915</v>
      </c>
      <c r="P72" s="28">
        <v>46034.711229353939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38276.339080493133</v>
      </c>
      <c r="N73" s="27">
        <v>35412.358976523305</v>
      </c>
      <c r="O73" s="27">
        <v>40888.56617664791</v>
      </c>
      <c r="P73" s="28">
        <v>42756.23772784762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35637.997929037745</v>
      </c>
      <c r="N74" s="27">
        <v>37688.381810323546</v>
      </c>
      <c r="O74" s="27">
        <v>34784.186856056898</v>
      </c>
      <c r="P74" s="28">
        <v>40256.185999122215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33700.143763682514</v>
      </c>
      <c r="N75" s="27">
        <v>34995.041935292546</v>
      </c>
      <c r="O75" s="27">
        <v>37003.304584469894</v>
      </c>
      <c r="P75" s="28">
        <v>34125.039306402388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28705.425602645399</v>
      </c>
      <c r="N76" s="27">
        <v>32675.221049826127</v>
      </c>
      <c r="O76" s="27">
        <v>33961.849033729683</v>
      </c>
      <c r="P76" s="28">
        <v>35929.901054977068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26538.773693677289</v>
      </c>
      <c r="N77" s="27">
        <v>27310.711016409561</v>
      </c>
      <c r="O77" s="27">
        <v>31072.106701379067</v>
      </c>
      <c r="P77" s="28">
        <v>32280.661279514828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22701.730844903159</v>
      </c>
      <c r="N78" s="27">
        <v>25400.83069897856</v>
      </c>
      <c r="O78" s="27">
        <v>26008.666423453407</v>
      </c>
      <c r="P78" s="28">
        <v>29588.519462058921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19172.360552012295</v>
      </c>
      <c r="N79" s="27">
        <v>21617.026772694437</v>
      </c>
      <c r="O79" s="27">
        <v>24098.507588567816</v>
      </c>
      <c r="P79" s="28">
        <v>24647.382056896109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16362.018889906816</v>
      </c>
      <c r="N80" s="27">
        <v>18065.956203517842</v>
      </c>
      <c r="O80" s="27">
        <v>20382.817004184373</v>
      </c>
      <c r="P80" s="28">
        <v>22636.201347435959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16033.6264142206</v>
      </c>
      <c r="N81" s="27">
        <v>14829.041601671712</v>
      </c>
      <c r="O81" s="27">
        <v>16356.06461159975</v>
      </c>
      <c r="P81" s="28">
        <v>18499.651468460921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13974.442662243011</v>
      </c>
      <c r="N82" s="27">
        <v>14829.588408503507</v>
      </c>
      <c r="O82" s="27">
        <v>13656.124273184383</v>
      </c>
      <c r="P82" s="28">
        <v>15100.424292167627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14665.104787940323</v>
      </c>
      <c r="N83" s="27">
        <v>13260.60642540104</v>
      </c>
      <c r="O83" s="27">
        <v>14083.838100222541</v>
      </c>
      <c r="P83" s="28">
        <v>12992.044460007679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13324.703265762093</v>
      </c>
      <c r="N84" s="27">
        <v>13808.655805911429</v>
      </c>
      <c r="O84" s="27">
        <v>12474.342688512454</v>
      </c>
      <c r="P84" s="28">
        <v>13261.98915310858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12661.439853703409</v>
      </c>
      <c r="N85" s="27">
        <v>12365.069367243752</v>
      </c>
      <c r="O85" s="27">
        <v>12772.764273745825</v>
      </c>
      <c r="P85" s="28">
        <v>11555.60834115696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12066.102651895315</v>
      </c>
      <c r="N86" s="27">
        <v>11911.986035250717</v>
      </c>
      <c r="O86" s="27">
        <v>11571.061262223941</v>
      </c>
      <c r="P86" s="28">
        <v>11957.966681245785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9891.5969967529327</v>
      </c>
      <c r="N87" s="27">
        <v>10593.933198221215</v>
      </c>
      <c r="O87" s="27">
        <v>10408.180582024776</v>
      </c>
      <c r="P87" s="28">
        <v>10116.993161601637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10268.249389768282</v>
      </c>
      <c r="N88" s="27">
        <v>11043.887572131396</v>
      </c>
      <c r="O88" s="27">
        <v>11767.793539471837</v>
      </c>
      <c r="P88" s="28">
        <v>11570.677260447706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8831.9128667462519</v>
      </c>
      <c r="N89" s="27">
        <v>9531.5835047058899</v>
      </c>
      <c r="O89" s="27">
        <v>10167.503333255627</v>
      </c>
      <c r="P89" s="28">
        <v>10878.0561094611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6606.783180624584</v>
      </c>
      <c r="N90" s="27">
        <v>7426.0368814600197</v>
      </c>
      <c r="O90" s="27">
        <v>7967.1046960434114</v>
      </c>
      <c r="P90" s="28">
        <v>8523.3483204029308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5068.8188497865358</v>
      </c>
      <c r="N91" s="27">
        <v>5257.265239626221</v>
      </c>
      <c r="O91" s="27">
        <v>5867.7359086509132</v>
      </c>
      <c r="P91" s="28">
        <v>6340.0953706882374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14297.159846402608</v>
      </c>
      <c r="N92" s="29">
        <v>16152.647151181482</v>
      </c>
      <c r="O92" s="29">
        <v>17604.047145555163</v>
      </c>
      <c r="P92" s="30">
        <v>19442.656251034907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600833.26927075593</v>
      </c>
      <c r="N94" s="32">
        <f>SUM(N2:N92)</f>
        <v>635229.17213610199</v>
      </c>
      <c r="O94" s="32">
        <f>SUM(O2:O92)</f>
        <v>675184.42102090362</v>
      </c>
      <c r="P94" s="33">
        <f>SUM(P2:P92)</f>
        <v>715975.730186595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91">
    <tabColor theme="4" tint="0.39997558519241921"/>
  </sheetPr>
  <dimension ref="A1:P99"/>
  <sheetViews>
    <sheetView zoomScaleNormal="100" workbookViewId="0">
      <pane xSplit="1" ySplit="1" topLeftCell="L70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0</v>
      </c>
      <c r="N19" s="27">
        <v>0</v>
      </c>
      <c r="O19" s="27">
        <v>0</v>
      </c>
      <c r="P19" s="28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0</v>
      </c>
      <c r="N20" s="27">
        <v>0</v>
      </c>
      <c r="O20" s="27">
        <v>0</v>
      </c>
      <c r="P20" s="28">
        <v>0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0</v>
      </c>
      <c r="N21" s="27">
        <v>0</v>
      </c>
      <c r="O21" s="27">
        <v>0</v>
      </c>
      <c r="P21" s="28">
        <v>0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0</v>
      </c>
      <c r="N22" s="27">
        <v>0</v>
      </c>
      <c r="O22" s="27">
        <v>0</v>
      </c>
      <c r="P22" s="28">
        <v>0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0</v>
      </c>
      <c r="N23" s="27">
        <v>0</v>
      </c>
      <c r="O23" s="27">
        <v>0</v>
      </c>
      <c r="P23" s="28">
        <v>0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0</v>
      </c>
      <c r="N24" s="27">
        <v>0</v>
      </c>
      <c r="O24" s="27">
        <v>0</v>
      </c>
      <c r="P24" s="28">
        <v>0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0</v>
      </c>
      <c r="N25" s="27">
        <v>0</v>
      </c>
      <c r="O25" s="27">
        <v>0</v>
      </c>
      <c r="P25" s="28">
        <v>0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0</v>
      </c>
      <c r="N26" s="27">
        <v>0</v>
      </c>
      <c r="O26" s="27">
        <v>0</v>
      </c>
      <c r="P26" s="28">
        <v>0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0</v>
      </c>
      <c r="N27" s="27">
        <v>0</v>
      </c>
      <c r="O27" s="27">
        <v>0</v>
      </c>
      <c r="P27" s="28">
        <v>0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0</v>
      </c>
      <c r="N28" s="27">
        <v>0</v>
      </c>
      <c r="O28" s="27">
        <v>0</v>
      </c>
      <c r="P28" s="28">
        <v>0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0</v>
      </c>
      <c r="N29" s="27">
        <v>0</v>
      </c>
      <c r="O29" s="27">
        <v>0</v>
      </c>
      <c r="P29" s="28">
        <v>0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0</v>
      </c>
      <c r="N30" s="27">
        <v>0</v>
      </c>
      <c r="O30" s="27">
        <v>0</v>
      </c>
      <c r="P30" s="28">
        <v>0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0</v>
      </c>
      <c r="N31" s="27">
        <v>0</v>
      </c>
      <c r="O31" s="27">
        <v>0</v>
      </c>
      <c r="P31" s="28">
        <v>0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0</v>
      </c>
      <c r="N32" s="27">
        <v>0</v>
      </c>
      <c r="O32" s="27">
        <v>0</v>
      </c>
      <c r="P32" s="28">
        <v>0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0</v>
      </c>
      <c r="N33" s="27">
        <v>0</v>
      </c>
      <c r="O33" s="27">
        <v>0</v>
      </c>
      <c r="P33" s="28">
        <v>0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0</v>
      </c>
      <c r="N34" s="27">
        <v>0</v>
      </c>
      <c r="O34" s="27">
        <v>0</v>
      </c>
      <c r="P34" s="28">
        <v>0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0</v>
      </c>
      <c r="N35" s="27">
        <v>0</v>
      </c>
      <c r="O35" s="27">
        <v>0</v>
      </c>
      <c r="P35" s="28">
        <v>0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0</v>
      </c>
      <c r="N36" s="27">
        <v>0</v>
      </c>
      <c r="O36" s="27">
        <v>0</v>
      </c>
      <c r="P36" s="28">
        <v>0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0</v>
      </c>
      <c r="N37" s="27">
        <v>0</v>
      </c>
      <c r="O37" s="27">
        <v>0</v>
      </c>
      <c r="P37" s="28">
        <v>0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0</v>
      </c>
      <c r="N38" s="27">
        <v>0</v>
      </c>
      <c r="O38" s="27">
        <v>0</v>
      </c>
      <c r="P38" s="28">
        <v>0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0</v>
      </c>
      <c r="N39" s="27">
        <v>0</v>
      </c>
      <c r="O39" s="27">
        <v>0</v>
      </c>
      <c r="P39" s="28">
        <v>0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0</v>
      </c>
      <c r="N40" s="27">
        <v>0</v>
      </c>
      <c r="O40" s="27">
        <v>0</v>
      </c>
      <c r="P40" s="28">
        <v>0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0</v>
      </c>
      <c r="N41" s="27">
        <v>0</v>
      </c>
      <c r="O41" s="27">
        <v>0</v>
      </c>
      <c r="P41" s="28">
        <v>0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0</v>
      </c>
      <c r="N42" s="27">
        <v>0</v>
      </c>
      <c r="O42" s="27">
        <v>0</v>
      </c>
      <c r="P42" s="28">
        <v>0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0</v>
      </c>
      <c r="N43" s="27">
        <v>0</v>
      </c>
      <c r="O43" s="27">
        <v>0</v>
      </c>
      <c r="P43" s="28">
        <v>0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0</v>
      </c>
      <c r="N44" s="27">
        <v>0</v>
      </c>
      <c r="O44" s="27">
        <v>0</v>
      </c>
      <c r="P44" s="28">
        <v>0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0</v>
      </c>
      <c r="N45" s="27">
        <v>0</v>
      </c>
      <c r="O45" s="27">
        <v>0</v>
      </c>
      <c r="P45" s="28">
        <v>0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0</v>
      </c>
      <c r="N46" s="27">
        <v>0</v>
      </c>
      <c r="O46" s="27">
        <v>0</v>
      </c>
      <c r="P46" s="28">
        <v>0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0</v>
      </c>
      <c r="N47" s="27">
        <v>0</v>
      </c>
      <c r="O47" s="27">
        <v>0</v>
      </c>
      <c r="P47" s="28">
        <v>0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0</v>
      </c>
      <c r="N48" s="27">
        <v>0</v>
      </c>
      <c r="O48" s="27">
        <v>0</v>
      </c>
      <c r="P48" s="28">
        <v>0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0</v>
      </c>
      <c r="N49" s="27">
        <v>0</v>
      </c>
      <c r="O49" s="27">
        <v>0</v>
      </c>
      <c r="P49" s="28">
        <v>0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0</v>
      </c>
      <c r="N50" s="27">
        <v>0</v>
      </c>
      <c r="O50" s="27">
        <v>0</v>
      </c>
      <c r="P50" s="28">
        <v>0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0</v>
      </c>
      <c r="N51" s="27">
        <v>0</v>
      </c>
      <c r="O51" s="27">
        <v>0</v>
      </c>
      <c r="P51" s="28">
        <v>0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0</v>
      </c>
      <c r="N52" s="27">
        <v>0</v>
      </c>
      <c r="O52" s="27">
        <v>0</v>
      </c>
      <c r="P52" s="28">
        <v>0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0</v>
      </c>
      <c r="N53" s="27">
        <v>0</v>
      </c>
      <c r="O53" s="27">
        <v>0</v>
      </c>
      <c r="P53" s="28">
        <v>0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0</v>
      </c>
      <c r="N54" s="27">
        <v>0</v>
      </c>
      <c r="O54" s="27">
        <v>0</v>
      </c>
      <c r="P54" s="28">
        <v>0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0</v>
      </c>
      <c r="N55" s="27">
        <v>0</v>
      </c>
      <c r="O55" s="27">
        <v>0</v>
      </c>
      <c r="P55" s="28">
        <v>0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0</v>
      </c>
      <c r="N56" s="27">
        <v>0</v>
      </c>
      <c r="O56" s="27">
        <v>0</v>
      </c>
      <c r="P56" s="28">
        <v>0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0</v>
      </c>
      <c r="N57" s="27">
        <v>0</v>
      </c>
      <c r="O57" s="27">
        <v>0</v>
      </c>
      <c r="P57" s="28">
        <v>0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0</v>
      </c>
      <c r="N58" s="27">
        <v>0</v>
      </c>
      <c r="O58" s="27">
        <v>0</v>
      </c>
      <c r="P58" s="28">
        <v>0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0</v>
      </c>
      <c r="N59" s="27">
        <v>0</v>
      </c>
      <c r="O59" s="27">
        <v>0</v>
      </c>
      <c r="P59" s="28">
        <v>0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0</v>
      </c>
      <c r="N60" s="27">
        <v>0</v>
      </c>
      <c r="O60" s="27">
        <v>0</v>
      </c>
      <c r="P60" s="28">
        <v>0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0</v>
      </c>
      <c r="N61" s="27">
        <v>0</v>
      </c>
      <c r="O61" s="27">
        <v>0</v>
      </c>
      <c r="P61" s="28">
        <v>0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0</v>
      </c>
      <c r="N62" s="27">
        <v>0</v>
      </c>
      <c r="O62" s="27">
        <v>0</v>
      </c>
      <c r="P62" s="28">
        <v>0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0</v>
      </c>
      <c r="N63" s="27">
        <v>0</v>
      </c>
      <c r="O63" s="27">
        <v>0</v>
      </c>
      <c r="P63" s="28">
        <v>0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0</v>
      </c>
      <c r="N64" s="27">
        <v>0</v>
      </c>
      <c r="O64" s="27">
        <v>0</v>
      </c>
      <c r="P64" s="28">
        <v>0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0</v>
      </c>
      <c r="N65" s="27">
        <v>0</v>
      </c>
      <c r="O65" s="27">
        <v>0</v>
      </c>
      <c r="P65" s="28">
        <v>0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0</v>
      </c>
      <c r="N66" s="27">
        <v>0</v>
      </c>
      <c r="O66" s="27">
        <v>0</v>
      </c>
      <c r="P66" s="28">
        <v>0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0</v>
      </c>
      <c r="N67" s="27">
        <v>0</v>
      </c>
      <c r="O67" s="27">
        <v>0</v>
      </c>
      <c r="P67" s="28">
        <v>0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0</v>
      </c>
      <c r="N68" s="27">
        <v>0</v>
      </c>
      <c r="O68" s="27">
        <v>0</v>
      </c>
      <c r="P68" s="28">
        <v>0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0</v>
      </c>
      <c r="N69" s="27">
        <v>0</v>
      </c>
      <c r="O69" s="27">
        <v>0</v>
      </c>
      <c r="P69" s="28">
        <v>0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0</v>
      </c>
      <c r="N70" s="27">
        <v>0</v>
      </c>
      <c r="O70" s="27">
        <v>0</v>
      </c>
      <c r="P70" s="28">
        <v>0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0</v>
      </c>
      <c r="N71" s="27">
        <v>0</v>
      </c>
      <c r="O71" s="27">
        <v>0</v>
      </c>
      <c r="P71" s="28">
        <v>0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0</v>
      </c>
      <c r="N72" s="27">
        <v>0</v>
      </c>
      <c r="O72" s="27">
        <v>0</v>
      </c>
      <c r="P72" s="28">
        <v>0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0</v>
      </c>
      <c r="N73" s="27">
        <v>0</v>
      </c>
      <c r="O73" s="27">
        <v>0</v>
      </c>
      <c r="P73" s="28">
        <v>0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0</v>
      </c>
      <c r="N74" s="27">
        <v>0</v>
      </c>
      <c r="O74" s="27">
        <v>0</v>
      </c>
      <c r="P74" s="28">
        <v>0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0</v>
      </c>
      <c r="N75" s="27">
        <v>0</v>
      </c>
      <c r="O75" s="27">
        <v>0</v>
      </c>
      <c r="P75" s="28">
        <v>0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0</v>
      </c>
      <c r="N76" s="27">
        <v>0</v>
      </c>
      <c r="O76" s="27">
        <v>0</v>
      </c>
      <c r="P76" s="28">
        <v>0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0</v>
      </c>
      <c r="N77" s="27">
        <v>0</v>
      </c>
      <c r="O77" s="27">
        <v>0</v>
      </c>
      <c r="P77" s="28">
        <v>0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0</v>
      </c>
      <c r="N78" s="27">
        <v>0</v>
      </c>
      <c r="O78" s="27">
        <v>0</v>
      </c>
      <c r="P78" s="28">
        <v>0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0</v>
      </c>
      <c r="N79" s="27">
        <v>0</v>
      </c>
      <c r="O79" s="27">
        <v>0</v>
      </c>
      <c r="P79" s="28">
        <v>0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0</v>
      </c>
      <c r="N80" s="27">
        <v>0</v>
      </c>
      <c r="O80" s="27">
        <v>0</v>
      </c>
      <c r="P80" s="28">
        <v>0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0</v>
      </c>
      <c r="N81" s="27">
        <v>0</v>
      </c>
      <c r="O81" s="27">
        <v>0</v>
      </c>
      <c r="P81" s="28">
        <v>0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0</v>
      </c>
      <c r="N82" s="27">
        <v>0</v>
      </c>
      <c r="O82" s="27">
        <v>0</v>
      </c>
      <c r="P82" s="28">
        <v>0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0</v>
      </c>
      <c r="N83" s="27">
        <v>0</v>
      </c>
      <c r="O83" s="27">
        <v>0</v>
      </c>
      <c r="P83" s="28">
        <v>0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0</v>
      </c>
      <c r="N84" s="27">
        <v>0</v>
      </c>
      <c r="O84" s="27">
        <v>0</v>
      </c>
      <c r="P84" s="28">
        <v>0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0</v>
      </c>
      <c r="N85" s="27">
        <v>0</v>
      </c>
      <c r="O85" s="27">
        <v>0</v>
      </c>
      <c r="P85" s="28">
        <v>0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0</v>
      </c>
      <c r="N86" s="27">
        <v>0</v>
      </c>
      <c r="O86" s="27">
        <v>0</v>
      </c>
      <c r="P86" s="28">
        <v>0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0</v>
      </c>
      <c r="N87" s="27">
        <v>0</v>
      </c>
      <c r="O87" s="27">
        <v>0</v>
      </c>
      <c r="P87" s="28">
        <v>0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0</v>
      </c>
      <c r="N88" s="27">
        <v>0</v>
      </c>
      <c r="O88" s="27">
        <v>0</v>
      </c>
      <c r="P88" s="28">
        <v>0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0</v>
      </c>
      <c r="N89" s="27">
        <v>0</v>
      </c>
      <c r="O89" s="27">
        <v>0</v>
      </c>
      <c r="P89" s="28">
        <v>0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0</v>
      </c>
      <c r="N90" s="27">
        <v>0</v>
      </c>
      <c r="O90" s="27">
        <v>0</v>
      </c>
      <c r="P90" s="28">
        <v>0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0</v>
      </c>
      <c r="N91" s="27">
        <v>0</v>
      </c>
      <c r="O91" s="27">
        <v>0</v>
      </c>
      <c r="P91" s="28">
        <v>0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0</v>
      </c>
      <c r="N92" s="29">
        <v>0</v>
      </c>
      <c r="O92" s="29">
        <v>0</v>
      </c>
      <c r="P92" s="30">
        <v>0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0</v>
      </c>
      <c r="N94" s="32">
        <f>SUM(N2:N92)</f>
        <v>0</v>
      </c>
      <c r="O94" s="32">
        <f>SUM(O2:O92)</f>
        <v>0</v>
      </c>
      <c r="P94" s="33">
        <f>SUM(P2:P92)</f>
        <v>0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92">
    <tabColor theme="4" tint="0.39997558519241921"/>
  </sheetPr>
  <dimension ref="A1:P99"/>
  <sheetViews>
    <sheetView zoomScaleNormal="100" workbookViewId="0">
      <pane xSplit="1" ySplit="1" topLeftCell="B79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0</v>
      </c>
      <c r="N19" s="27">
        <v>0</v>
      </c>
      <c r="O19" s="27">
        <v>0</v>
      </c>
      <c r="P19" s="28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0</v>
      </c>
      <c r="N20" s="27">
        <v>0</v>
      </c>
      <c r="O20" s="27">
        <v>0</v>
      </c>
      <c r="P20" s="28">
        <v>0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0</v>
      </c>
      <c r="N21" s="27">
        <v>0</v>
      </c>
      <c r="O21" s="27">
        <v>0</v>
      </c>
      <c r="P21" s="28">
        <v>0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0</v>
      </c>
      <c r="N22" s="27">
        <v>0</v>
      </c>
      <c r="O22" s="27">
        <v>0</v>
      </c>
      <c r="P22" s="28">
        <v>0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0</v>
      </c>
      <c r="N23" s="27">
        <v>0</v>
      </c>
      <c r="O23" s="27">
        <v>0</v>
      </c>
      <c r="P23" s="28">
        <v>0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0</v>
      </c>
      <c r="N24" s="27">
        <v>0</v>
      </c>
      <c r="O24" s="27">
        <v>0</v>
      </c>
      <c r="P24" s="28">
        <v>0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0</v>
      </c>
      <c r="N25" s="27">
        <v>0</v>
      </c>
      <c r="O25" s="27">
        <v>0</v>
      </c>
      <c r="P25" s="28">
        <v>0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0</v>
      </c>
      <c r="N26" s="27">
        <v>0</v>
      </c>
      <c r="O26" s="27">
        <v>0</v>
      </c>
      <c r="P26" s="28">
        <v>0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0</v>
      </c>
      <c r="N27" s="27">
        <v>0</v>
      </c>
      <c r="O27" s="27">
        <v>0</v>
      </c>
      <c r="P27" s="28">
        <v>0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0</v>
      </c>
      <c r="N28" s="27">
        <v>0</v>
      </c>
      <c r="O28" s="27">
        <v>0</v>
      </c>
      <c r="P28" s="28">
        <v>0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0</v>
      </c>
      <c r="N29" s="27">
        <v>0</v>
      </c>
      <c r="O29" s="27">
        <v>0</v>
      </c>
      <c r="P29" s="28">
        <v>0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0</v>
      </c>
      <c r="N30" s="27">
        <v>0</v>
      </c>
      <c r="O30" s="27">
        <v>0</v>
      </c>
      <c r="P30" s="28">
        <v>0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0</v>
      </c>
      <c r="N31" s="27">
        <v>0</v>
      </c>
      <c r="O31" s="27">
        <v>0</v>
      </c>
      <c r="P31" s="28">
        <v>0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0</v>
      </c>
      <c r="N32" s="27">
        <v>0</v>
      </c>
      <c r="O32" s="27">
        <v>0</v>
      </c>
      <c r="P32" s="28">
        <v>0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0</v>
      </c>
      <c r="N33" s="27">
        <v>0</v>
      </c>
      <c r="O33" s="27">
        <v>0</v>
      </c>
      <c r="P33" s="28">
        <v>0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0</v>
      </c>
      <c r="N34" s="27">
        <v>0</v>
      </c>
      <c r="O34" s="27">
        <v>0</v>
      </c>
      <c r="P34" s="28">
        <v>0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0</v>
      </c>
      <c r="N35" s="27">
        <v>0</v>
      </c>
      <c r="O35" s="27">
        <v>0</v>
      </c>
      <c r="P35" s="28">
        <v>0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0.50002128842395055</v>
      </c>
      <c r="N36" s="27">
        <v>1.0000340304884641</v>
      </c>
      <c r="O36" s="27">
        <v>4.0834287751233163</v>
      </c>
      <c r="P36" s="28">
        <v>1.0000188474939073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0.9464030210385066</v>
      </c>
      <c r="N37" s="27">
        <v>0.18927898661649523</v>
      </c>
      <c r="O37" s="27">
        <v>0.37855393908216473</v>
      </c>
      <c r="P37" s="28">
        <v>1.362788012825755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0</v>
      </c>
      <c r="N38" s="27">
        <v>0</v>
      </c>
      <c r="O38" s="27">
        <v>0</v>
      </c>
      <c r="P38" s="28">
        <v>0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0</v>
      </c>
      <c r="N39" s="27">
        <v>2.0000659805545147</v>
      </c>
      <c r="O39" s="27">
        <v>3.0000669998983978</v>
      </c>
      <c r="P39" s="28">
        <v>1.0000178072984935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0.6666948200717524</v>
      </c>
      <c r="N40" s="27">
        <v>0</v>
      </c>
      <c r="O40" s="27">
        <v>0</v>
      </c>
      <c r="P40" s="28">
        <v>2.000037001523725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0</v>
      </c>
      <c r="N41" s="27">
        <v>0</v>
      </c>
      <c r="O41" s="27">
        <v>0</v>
      </c>
      <c r="P41" s="28">
        <v>0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0</v>
      </c>
      <c r="N42" s="27">
        <v>0</v>
      </c>
      <c r="O42" s="27">
        <v>0</v>
      </c>
      <c r="P42" s="28">
        <v>0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6.0002542128222522</v>
      </c>
      <c r="N43" s="27">
        <v>2.400081173870519</v>
      </c>
      <c r="O43" s="27">
        <v>7.8001806905832423</v>
      </c>
      <c r="P43" s="28">
        <v>3.0000559183639548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9.8465596278750631</v>
      </c>
      <c r="N44" s="27">
        <v>7.6925589681406645</v>
      </c>
      <c r="O44" s="27">
        <v>8.3078751507282185</v>
      </c>
      <c r="P44" s="28">
        <v>8.0001398630755851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49.571052364019458</v>
      </c>
      <c r="N45" s="27">
        <v>46.122237166197436</v>
      </c>
      <c r="O45" s="27">
        <v>38.793991675588515</v>
      </c>
      <c r="P45" s="28">
        <v>25.000459263069008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87.58282240806227</v>
      </c>
      <c r="N46" s="27">
        <v>67.131759445449802</v>
      </c>
      <c r="O46" s="27">
        <v>56.084163381356674</v>
      </c>
      <c r="P46" s="28">
        <v>41.000736905905988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283.2319789240222</v>
      </c>
      <c r="N47" s="27">
        <v>215.67153474515501</v>
      </c>
      <c r="O47" s="27">
        <v>168.30876982176565</v>
      </c>
      <c r="P47" s="28">
        <v>135.00234484415085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452.93360995067582</v>
      </c>
      <c r="N48" s="27">
        <v>361.58103877765035</v>
      </c>
      <c r="O48" s="27">
        <v>283.72140066756401</v>
      </c>
      <c r="P48" s="28">
        <v>229.00390125153268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769.43322311653208</v>
      </c>
      <c r="N49" s="27">
        <v>684.69464300163145</v>
      </c>
      <c r="O49" s="27">
        <v>551.75292134274832</v>
      </c>
      <c r="P49" s="28">
        <v>451.00760185615451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1304.828895751212</v>
      </c>
      <c r="N50" s="27">
        <v>1169.1232151853546</v>
      </c>
      <c r="O50" s="27">
        <v>1044.9833497996472</v>
      </c>
      <c r="P50" s="28">
        <v>885.01462886081652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1779.4291089181761</v>
      </c>
      <c r="N51" s="27">
        <v>1669.9900105527313</v>
      </c>
      <c r="O51" s="27">
        <v>1496.7668121563545</v>
      </c>
      <c r="P51" s="28">
        <v>1373.0222052576596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2576.5049834484912</v>
      </c>
      <c r="N52" s="27">
        <v>2368.9592129786265</v>
      </c>
      <c r="O52" s="27">
        <v>2243.3410176720472</v>
      </c>
      <c r="P52" s="28">
        <v>2054.0201486070678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3497.4047999848558</v>
      </c>
      <c r="N53" s="27">
        <v>3203.8088345647616</v>
      </c>
      <c r="O53" s="27">
        <v>3011.2855232399352</v>
      </c>
      <c r="P53" s="28">
        <v>2885.0432253955305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4619.411876837039</v>
      </c>
      <c r="N54" s="27">
        <v>4287.5327976693343</v>
      </c>
      <c r="O54" s="27">
        <v>3989.0994476718947</v>
      </c>
      <c r="P54" s="28">
        <v>3829.0564883971724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6707.4719122773622</v>
      </c>
      <c r="N55" s="27">
        <v>6435.6618163380181</v>
      </c>
      <c r="O55" s="27">
        <v>6029.7222094356193</v>
      </c>
      <c r="P55" s="28">
        <v>5626.0716793151987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9231.431282630112</v>
      </c>
      <c r="N56" s="27">
        <v>8705.0652500722135</v>
      </c>
      <c r="O56" s="27">
        <v>8513.298281187981</v>
      </c>
      <c r="P56" s="28">
        <v>8050.1061168602646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11082.33445706109</v>
      </c>
      <c r="N57" s="27">
        <v>10862.260661476697</v>
      </c>
      <c r="O57" s="27">
        <v>10430.347412341207</v>
      </c>
      <c r="P57" s="28">
        <v>10233.137101982524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13377.920121349554</v>
      </c>
      <c r="N58" s="27">
        <v>13062.876766559039</v>
      </c>
      <c r="O58" s="27">
        <v>12995.74030538292</v>
      </c>
      <c r="P58" s="28">
        <v>12540.285162460937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15293.411495258952</v>
      </c>
      <c r="N59" s="27">
        <v>15077.083561297333</v>
      </c>
      <c r="O59" s="27">
        <v>14876.023763132</v>
      </c>
      <c r="P59" s="28">
        <v>14869.924072208059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16387.420168168013</v>
      </c>
      <c r="N60" s="27">
        <v>16888.390642509799</v>
      </c>
      <c r="O60" s="27">
        <v>16789.354133871839</v>
      </c>
      <c r="P60" s="28">
        <v>16614.616657790935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17714.478377779233</v>
      </c>
      <c r="N61" s="27">
        <v>17687.468121011359</v>
      </c>
      <c r="O61" s="27">
        <v>18361.466070604201</v>
      </c>
      <c r="P61" s="28">
        <v>18285.035827795447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18213.357162694356</v>
      </c>
      <c r="N62" s="27">
        <v>19291.714467323884</v>
      </c>
      <c r="O62" s="27">
        <v>19377.101108895618</v>
      </c>
      <c r="P62" s="28">
        <v>20111.207055984894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19047.193477421242</v>
      </c>
      <c r="N63" s="27">
        <v>19355.61174652927</v>
      </c>
      <c r="O63" s="27">
        <v>20612.86013892516</v>
      </c>
      <c r="P63" s="28">
        <v>20676.770016182196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18973.165515887031</v>
      </c>
      <c r="N64" s="27">
        <v>20382.672601185557</v>
      </c>
      <c r="O64" s="27">
        <v>20781.133586525659</v>
      </c>
      <c r="P64" s="28">
        <v>22127.328134996136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19044.844805218421</v>
      </c>
      <c r="N65" s="27">
        <v>19917.493245458569</v>
      </c>
      <c r="O65" s="27">
        <v>21494.273059121206</v>
      </c>
      <c r="P65" s="28">
        <v>21884.417731548605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18500.870877884932</v>
      </c>
      <c r="N66" s="27">
        <v>19919.298559869469</v>
      </c>
      <c r="O66" s="27">
        <v>20864.829164486622</v>
      </c>
      <c r="P66" s="28">
        <v>22483.018274367478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17387.421175939187</v>
      </c>
      <c r="N67" s="27">
        <v>18913.063633784706</v>
      </c>
      <c r="O67" s="27">
        <v>20400.584452870633</v>
      </c>
      <c r="P67" s="28">
        <v>21359.834033511415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16212.403724798854</v>
      </c>
      <c r="N68" s="27">
        <v>17870.87444450871</v>
      </c>
      <c r="O68" s="27">
        <v>19439.618188918132</v>
      </c>
      <c r="P68" s="28">
        <v>20980.710615882526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15122.229169327342</v>
      </c>
      <c r="N69" s="27">
        <v>16156.33705980298</v>
      </c>
      <c r="O69" s="27">
        <v>17814.620254430709</v>
      </c>
      <c r="P69" s="28">
        <v>19362.706431289975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14287.708775915769</v>
      </c>
      <c r="N70" s="27">
        <v>15166.591127438578</v>
      </c>
      <c r="O70" s="27">
        <v>16181.099450859349</v>
      </c>
      <c r="P70" s="28">
        <v>17876.10760675382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13683.575194727329</v>
      </c>
      <c r="N71" s="27">
        <v>14523.329381297186</v>
      </c>
      <c r="O71" s="27">
        <v>15427.826100317441</v>
      </c>
      <c r="P71" s="28">
        <v>16450.327615229828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12433.295828796088</v>
      </c>
      <c r="N72" s="27">
        <v>13983.538152366218</v>
      </c>
      <c r="O72" s="27">
        <v>14829.612043140794</v>
      </c>
      <c r="P72" s="28">
        <v>15750.631148686136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13128.954706737741</v>
      </c>
      <c r="N73" s="27">
        <v>12903.209489122188</v>
      </c>
      <c r="O73" s="27">
        <v>14497.038872304287</v>
      </c>
      <c r="P73" s="28">
        <v>15390.111547983181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12438.253062614745</v>
      </c>
      <c r="N74" s="27">
        <v>13105.919923831014</v>
      </c>
      <c r="O74" s="27">
        <v>12886.675890387438</v>
      </c>
      <c r="P74" s="28">
        <v>14489.532914693797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12011.870841223206</v>
      </c>
      <c r="N75" s="27">
        <v>12534.304219362451</v>
      </c>
      <c r="O75" s="27">
        <v>13187.495157690397</v>
      </c>
      <c r="P75" s="28">
        <v>12971.969729189665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11186.798745499798</v>
      </c>
      <c r="N76" s="27">
        <v>12324.325953241649</v>
      </c>
      <c r="O76" s="27">
        <v>12853.422864773253</v>
      </c>
      <c r="P76" s="28">
        <v>13518.299391527449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11222.058802452833</v>
      </c>
      <c r="N77" s="27">
        <v>11153.012757536642</v>
      </c>
      <c r="O77" s="27">
        <v>12278.110433446865</v>
      </c>
      <c r="P77" s="28">
        <v>12820.827346983486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10618.765126726481</v>
      </c>
      <c r="N78" s="27">
        <v>11125.28799605132</v>
      </c>
      <c r="O78" s="27">
        <v>11043.762208657146</v>
      </c>
      <c r="P78" s="28">
        <v>12174.641607928874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9778.9910057297639</v>
      </c>
      <c r="N79" s="27">
        <v>10421.66029176319</v>
      </c>
      <c r="O79" s="27">
        <v>10905.866986629824</v>
      </c>
      <c r="P79" s="28">
        <v>10845.946377315353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8683.0223306812804</v>
      </c>
      <c r="N80" s="27">
        <v>9802.7306020870328</v>
      </c>
      <c r="O80" s="27">
        <v>10469.773079332899</v>
      </c>
      <c r="P80" s="28">
        <v>10936.714930786482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8218.9313688991333</v>
      </c>
      <c r="N81" s="27">
        <v>8215.9088226416316</v>
      </c>
      <c r="O81" s="27">
        <v>9253.9928785547891</v>
      </c>
      <c r="P81" s="28">
        <v>9903.19131416665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7125.1069549025015</v>
      </c>
      <c r="N82" s="27">
        <v>7698.8381120099266</v>
      </c>
      <c r="O82" s="27">
        <v>7668.517678211806</v>
      </c>
      <c r="P82" s="28">
        <v>8638.5305907477596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6755.3387943833523</v>
      </c>
      <c r="N83" s="27">
        <v>6763.9484834496561</v>
      </c>
      <c r="O83" s="27">
        <v>7275.2653035059266</v>
      </c>
      <c r="P83" s="28">
        <v>7242.9952170587476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5692.4451035287693</v>
      </c>
      <c r="N84" s="27">
        <v>6273.9708710573341</v>
      </c>
      <c r="O84" s="27">
        <v>6275.7343003697597</v>
      </c>
      <c r="P84" s="28">
        <v>6741.1809728998314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4822.2573567754089</v>
      </c>
      <c r="N85" s="27">
        <v>5206.8907056367525</v>
      </c>
      <c r="O85" s="27">
        <v>5719.1187920412176</v>
      </c>
      <c r="P85" s="28">
        <v>5737.6326262699486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4066.0129797060376</v>
      </c>
      <c r="N86" s="27">
        <v>4357.698111500139</v>
      </c>
      <c r="O86" s="27">
        <v>4674.7836229138211</v>
      </c>
      <c r="P86" s="28">
        <v>5167.8525815430539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3275.0202928543058</v>
      </c>
      <c r="N87" s="27">
        <v>3577.6331334620372</v>
      </c>
      <c r="O87" s="27">
        <v>3827.8944974041633</v>
      </c>
      <c r="P87" s="28">
        <v>4114.7324627576209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2594.3981943024833</v>
      </c>
      <c r="N88" s="27">
        <v>2793.9351369329006</v>
      </c>
      <c r="O88" s="27">
        <v>3023.1152460659036</v>
      </c>
      <c r="P88" s="28">
        <v>3249.7904308583747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2062.8411143608096</v>
      </c>
      <c r="N89" s="27">
        <v>2241.0882490547751</v>
      </c>
      <c r="O89" s="27">
        <v>2412.8537708341946</v>
      </c>
      <c r="P89" s="28">
        <v>2600.7735076826439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1662.6532058493801</v>
      </c>
      <c r="N90" s="27">
        <v>1830.4134502278996</v>
      </c>
      <c r="O90" s="27">
        <v>1976.3772565310687</v>
      </c>
      <c r="P90" s="28">
        <v>2143.4841778781406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1372.9948250384989</v>
      </c>
      <c r="N91" s="27">
        <v>1465.7721272589563</v>
      </c>
      <c r="O91" s="27">
        <v>1610.8636416359595</v>
      </c>
      <c r="P91" s="28">
        <v>1740.4789239929291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3900.7271088475159</v>
      </c>
      <c r="N92" s="29">
        <v>4431.2446536981324</v>
      </c>
      <c r="O92" s="29">
        <v>4881.1054362369441</v>
      </c>
      <c r="P92" s="30">
        <v>5337.6207771536319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428756.26772892213</v>
      </c>
      <c r="N94" s="32">
        <f>SUM(N2:N92)</f>
        <v>446515.02163198183</v>
      </c>
      <c r="O94" s="32">
        <f>SUM(O2:O92)</f>
        <v>464848.98514495912</v>
      </c>
      <c r="P94" s="33">
        <f>SUM(P2:P92)</f>
        <v>482972.07751035353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93">
    <tabColor theme="4" tint="0.39997558519241921"/>
  </sheetPr>
  <dimension ref="A1:P99"/>
  <sheetViews>
    <sheetView zoomScaleNormal="100" workbookViewId="0">
      <pane xSplit="1" ySplit="1" topLeftCell="B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0</v>
      </c>
      <c r="N19" s="27">
        <v>0</v>
      </c>
      <c r="O19" s="27">
        <v>0</v>
      </c>
      <c r="P19" s="28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0</v>
      </c>
      <c r="N20" s="27">
        <v>0</v>
      </c>
      <c r="O20" s="27">
        <v>0</v>
      </c>
      <c r="P20" s="28">
        <v>0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0</v>
      </c>
      <c r="N21" s="27">
        <v>0</v>
      </c>
      <c r="O21" s="27">
        <v>0</v>
      </c>
      <c r="P21" s="28">
        <v>0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0</v>
      </c>
      <c r="N22" s="27">
        <v>0</v>
      </c>
      <c r="O22" s="27">
        <v>0</v>
      </c>
      <c r="P22" s="28">
        <v>0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0</v>
      </c>
      <c r="N23" s="27">
        <v>0</v>
      </c>
      <c r="O23" s="27">
        <v>0</v>
      </c>
      <c r="P23" s="28">
        <v>0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0</v>
      </c>
      <c r="N24" s="27">
        <v>0</v>
      </c>
      <c r="O24" s="27">
        <v>0</v>
      </c>
      <c r="P24" s="28">
        <v>0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0</v>
      </c>
      <c r="N25" s="27">
        <v>0</v>
      </c>
      <c r="O25" s="27">
        <v>0</v>
      </c>
      <c r="P25" s="28">
        <v>0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0</v>
      </c>
      <c r="N26" s="27">
        <v>0</v>
      </c>
      <c r="O26" s="27">
        <v>0</v>
      </c>
      <c r="P26" s="28">
        <v>0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0</v>
      </c>
      <c r="N27" s="27">
        <v>0</v>
      </c>
      <c r="O27" s="27">
        <v>0</v>
      </c>
      <c r="P27" s="28">
        <v>0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0</v>
      </c>
      <c r="N28" s="27">
        <v>0</v>
      </c>
      <c r="O28" s="27">
        <v>0</v>
      </c>
      <c r="P28" s="28">
        <v>0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0</v>
      </c>
      <c r="N29" s="27">
        <v>0</v>
      </c>
      <c r="O29" s="27">
        <v>0</v>
      </c>
      <c r="P29" s="28">
        <v>0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0</v>
      </c>
      <c r="N30" s="27">
        <v>0</v>
      </c>
      <c r="O30" s="27">
        <v>0</v>
      </c>
      <c r="P30" s="28">
        <v>0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0</v>
      </c>
      <c r="N31" s="27">
        <v>0</v>
      </c>
      <c r="O31" s="27">
        <v>0</v>
      </c>
      <c r="P31" s="28">
        <v>0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0</v>
      </c>
      <c r="N32" s="27">
        <v>0</v>
      </c>
      <c r="O32" s="27">
        <v>0</v>
      </c>
      <c r="P32" s="28">
        <v>0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0</v>
      </c>
      <c r="N33" s="27">
        <v>0</v>
      </c>
      <c r="O33" s="27">
        <v>0</v>
      </c>
      <c r="P33" s="28">
        <v>0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0</v>
      </c>
      <c r="N34" s="27">
        <v>0</v>
      </c>
      <c r="O34" s="27">
        <v>0</v>
      </c>
      <c r="P34" s="28">
        <v>0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0</v>
      </c>
      <c r="N35" s="27">
        <v>0</v>
      </c>
      <c r="O35" s="27">
        <v>0</v>
      </c>
      <c r="P35" s="28">
        <v>0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0</v>
      </c>
      <c r="N36" s="27">
        <v>0</v>
      </c>
      <c r="O36" s="27">
        <v>0</v>
      </c>
      <c r="P36" s="28">
        <v>0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0</v>
      </c>
      <c r="N37" s="27">
        <v>0</v>
      </c>
      <c r="O37" s="27">
        <v>3.333380019736929</v>
      </c>
      <c r="P37" s="28">
        <v>2.0000156608165258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0</v>
      </c>
      <c r="N38" s="27">
        <v>0</v>
      </c>
      <c r="O38" s="27">
        <v>0</v>
      </c>
      <c r="P38" s="28">
        <v>0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0</v>
      </c>
      <c r="N39" s="27">
        <v>0</v>
      </c>
      <c r="O39" s="27">
        <v>0</v>
      </c>
      <c r="P39" s="28">
        <v>0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1.2000305434787479</v>
      </c>
      <c r="N40" s="27">
        <v>1.0000195394813007</v>
      </c>
      <c r="O40" s="27">
        <v>1.1600047903741388</v>
      </c>
      <c r="P40" s="28">
        <v>0.99999795418105297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0</v>
      </c>
      <c r="N41" s="27">
        <v>0</v>
      </c>
      <c r="O41" s="27">
        <v>0</v>
      </c>
      <c r="P41" s="28">
        <v>0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0.81252034377079752</v>
      </c>
      <c r="N42" s="27">
        <v>0.83751601724774138</v>
      </c>
      <c r="O42" s="27">
        <v>1.0000037152298937</v>
      </c>
      <c r="P42" s="28">
        <v>0.99999753978062744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0</v>
      </c>
      <c r="N43" s="27">
        <v>0</v>
      </c>
      <c r="O43" s="27">
        <v>0</v>
      </c>
      <c r="P43" s="28">
        <v>0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0</v>
      </c>
      <c r="N44" s="27">
        <v>0</v>
      </c>
      <c r="O44" s="27">
        <v>0</v>
      </c>
      <c r="P44" s="28">
        <v>0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2.2328221026850787</v>
      </c>
      <c r="N45" s="27">
        <v>2.327638621008123</v>
      </c>
      <c r="O45" s="27">
        <v>2.6120875340912639</v>
      </c>
      <c r="P45" s="28">
        <v>3.0000027998723668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2.2915798181716318</v>
      </c>
      <c r="N46" s="27">
        <v>2.5461847416088665</v>
      </c>
      <c r="O46" s="27">
        <v>3.0443044094130922</v>
      </c>
      <c r="P46" s="28">
        <v>3.0000050915786263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2.1737568304702011</v>
      </c>
      <c r="N47" s="27">
        <v>2.4389099083462313</v>
      </c>
      <c r="O47" s="27">
        <v>2.8026990444960189</v>
      </c>
      <c r="P47" s="28">
        <v>3.0000102637463479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2.6823449321777626</v>
      </c>
      <c r="N48" s="27">
        <v>3.1865653495604325</v>
      </c>
      <c r="O48" s="27">
        <v>3.72973149515032</v>
      </c>
      <c r="P48" s="28">
        <v>4.0000148597481973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3.7077675313237926</v>
      </c>
      <c r="N49" s="27">
        <v>4.6968420760768916</v>
      </c>
      <c r="O49" s="27">
        <v>5.7404962998369919</v>
      </c>
      <c r="P49" s="28">
        <v>6.0000247625967509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7.8841065398189629</v>
      </c>
      <c r="N50" s="27">
        <v>9.6152642696845891</v>
      </c>
      <c r="O50" s="27">
        <v>12.648102844985303</v>
      </c>
      <c r="P50" s="28">
        <v>14.00007071889326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10.158576624116799</v>
      </c>
      <c r="N51" s="27">
        <v>13.06824240079038</v>
      </c>
      <c r="O51" s="27">
        <v>16.529030015329461</v>
      </c>
      <c r="P51" s="28">
        <v>20.000104902682146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7.3060267523841818</v>
      </c>
      <c r="N52" s="27">
        <v>9.5285157624860055</v>
      </c>
      <c r="O52" s="27">
        <v>12.686477741930871</v>
      </c>
      <c r="P52" s="28">
        <v>15.000079798827588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9.7508749707566587</v>
      </c>
      <c r="N53" s="27">
        <v>11.823474401925857</v>
      </c>
      <c r="O53" s="27">
        <v>16.18756747865595</v>
      </c>
      <c r="P53" s="28">
        <v>20.000100804107966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10.59926039968064</v>
      </c>
      <c r="N54" s="27">
        <v>14.092115155004711</v>
      </c>
      <c r="O54" s="27">
        <v>18.155753361091922</v>
      </c>
      <c r="P54" s="28">
        <v>23.000119469670551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14.161407853738671</v>
      </c>
      <c r="N55" s="27">
        <v>18.235789232494316</v>
      </c>
      <c r="O55" s="27">
        <v>25.559803115866625</v>
      </c>
      <c r="P55" s="28">
        <v>31.000172545839249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15.83181632120081</v>
      </c>
      <c r="N56" s="27">
        <v>20.445539034158731</v>
      </c>
      <c r="O56" s="27">
        <v>28.093046016951224</v>
      </c>
      <c r="P56" s="28">
        <v>37.000198970576776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13.124682227709206</v>
      </c>
      <c r="N57" s="27">
        <v>18.168570314269868</v>
      </c>
      <c r="O57" s="27">
        <v>24.42168206407878</v>
      </c>
      <c r="P57" s="28">
        <v>32.000183465860971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17.650824461337375</v>
      </c>
      <c r="N58" s="27">
        <v>20.326851127148569</v>
      </c>
      <c r="O58" s="27">
        <v>29.906771610392774</v>
      </c>
      <c r="P58" s="28">
        <v>39.000202694685122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21.536356912410859</v>
      </c>
      <c r="N59" s="27">
        <v>22.227083803908521</v>
      </c>
      <c r="O59" s="27">
        <v>27.136336450027851</v>
      </c>
      <c r="P59" s="28">
        <v>39.000182960718178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28.245645716799828</v>
      </c>
      <c r="N60" s="27">
        <v>29.854252906333226</v>
      </c>
      <c r="O60" s="27">
        <v>32.772523962005586</v>
      </c>
      <c r="P60" s="28">
        <v>40.000158279091245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46.351442646399484</v>
      </c>
      <c r="N61" s="27">
        <v>36.135387596315546</v>
      </c>
      <c r="O61" s="27">
        <v>39.867196606791858</v>
      </c>
      <c r="P61" s="28">
        <v>44.000174464137743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74.20384251314286</v>
      </c>
      <c r="N62" s="27">
        <v>58.971824032923678</v>
      </c>
      <c r="O62" s="27">
        <v>47.159883410104243</v>
      </c>
      <c r="P62" s="28">
        <v>54.000176109177879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137.86930337555469</v>
      </c>
      <c r="N63" s="27">
        <v>99.75344905210342</v>
      </c>
      <c r="O63" s="27">
        <v>81.733077071717403</v>
      </c>
      <c r="P63" s="28">
        <v>67.000142037297579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240.30055939351044</v>
      </c>
      <c r="N64" s="27">
        <v>189.30190450536676</v>
      </c>
      <c r="O64" s="27">
        <v>138.67129223706013</v>
      </c>
      <c r="P64" s="28">
        <v>115.0001967173192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291.37475927986503</v>
      </c>
      <c r="N65" s="27">
        <v>224.92936456410166</v>
      </c>
      <c r="O65" s="27">
        <v>178.92097076905839</v>
      </c>
      <c r="P65" s="28">
        <v>131.00014524437623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328.43335527390929</v>
      </c>
      <c r="N66" s="27">
        <v>276.09094632708508</v>
      </c>
      <c r="O66" s="27">
        <v>213.50607906301906</v>
      </c>
      <c r="P66" s="28">
        <v>170.99995200779017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384.48024367574061</v>
      </c>
      <c r="N67" s="27">
        <v>341.35430187045512</v>
      </c>
      <c r="O67" s="27">
        <v>287.42786801030218</v>
      </c>
      <c r="P67" s="28">
        <v>222.99985585471117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468.37873300449974</v>
      </c>
      <c r="N68" s="27">
        <v>430.73335829588046</v>
      </c>
      <c r="O68" s="27">
        <v>382.49639083237696</v>
      </c>
      <c r="P68" s="28">
        <v>321.99924420403056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611.07150858397029</v>
      </c>
      <c r="N69" s="27">
        <v>515.29001987079937</v>
      </c>
      <c r="O69" s="27">
        <v>473.52364488934728</v>
      </c>
      <c r="P69" s="28">
        <v>421.99878003086405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691.54583467985685</v>
      </c>
      <c r="N70" s="27">
        <v>642.99314239500313</v>
      </c>
      <c r="O70" s="27">
        <v>542.65166473901411</v>
      </c>
      <c r="P70" s="28">
        <v>498.99802002782792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782.93270231152815</v>
      </c>
      <c r="N71" s="27">
        <v>727.76395286996103</v>
      </c>
      <c r="O71" s="27">
        <v>677.23678966875207</v>
      </c>
      <c r="P71" s="28">
        <v>570.99878571541581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752.72393969147186</v>
      </c>
      <c r="N72" s="27">
        <v>790.07725805296843</v>
      </c>
      <c r="O72" s="27">
        <v>736.06436115022848</v>
      </c>
      <c r="P72" s="28">
        <v>683.4288073130125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975.43687985266138</v>
      </c>
      <c r="N73" s="27">
        <v>897.63010934812087</v>
      </c>
      <c r="O73" s="27">
        <v>942.88480863533516</v>
      </c>
      <c r="P73" s="28">
        <v>877.99715567549617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1053.9214662234047</v>
      </c>
      <c r="N74" s="27">
        <v>1078.7898460610727</v>
      </c>
      <c r="O74" s="27">
        <v>993.15556733894232</v>
      </c>
      <c r="P74" s="28">
        <v>1042.9954545887992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1046.6262235267434</v>
      </c>
      <c r="N75" s="27">
        <v>1082.5644543449241</v>
      </c>
      <c r="O75" s="27">
        <v>1107.5435089656644</v>
      </c>
      <c r="P75" s="28">
        <v>1016.9977946088145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1020.7296113117122</v>
      </c>
      <c r="N76" s="27">
        <v>1114.5056129403117</v>
      </c>
      <c r="O76" s="27">
        <v>1152.1670040355864</v>
      </c>
      <c r="P76" s="28">
        <v>1179.7574686900696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1105.2101869608855</v>
      </c>
      <c r="N77" s="27">
        <v>1116.3569753110462</v>
      </c>
      <c r="O77" s="27">
        <v>1216.2587582834312</v>
      </c>
      <c r="P77" s="28">
        <v>1260.9948738905812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1076.1492082951652</v>
      </c>
      <c r="N78" s="27">
        <v>1187.0879315566003</v>
      </c>
      <c r="O78" s="27">
        <v>1198.5733393794274</v>
      </c>
      <c r="P78" s="28">
        <v>1304.9962090212198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1035.5314427291767</v>
      </c>
      <c r="N79" s="27">
        <v>1097.3250659875791</v>
      </c>
      <c r="O79" s="27">
        <v>1209.4470360174878</v>
      </c>
      <c r="P79" s="28">
        <v>1224.9979948454284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1000.9360101897855</v>
      </c>
      <c r="N80" s="27">
        <v>1115.1081120049826</v>
      </c>
      <c r="O80" s="27">
        <v>1184.7715011825771</v>
      </c>
      <c r="P80" s="28">
        <v>1300.995672595855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964.98037379639379</v>
      </c>
      <c r="N81" s="27">
        <v>967.96564096107113</v>
      </c>
      <c r="O81" s="27">
        <v>1079.6227593601577</v>
      </c>
      <c r="P81" s="28">
        <v>1144.7670346818641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858.24519790226532</v>
      </c>
      <c r="N82" s="27">
        <v>979.70598492407544</v>
      </c>
      <c r="O82" s="27">
        <v>978.23124199883591</v>
      </c>
      <c r="P82" s="28">
        <v>1092.9986355926728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849.25772902010726</v>
      </c>
      <c r="N83" s="27">
        <v>857.54785245454718</v>
      </c>
      <c r="O83" s="27">
        <v>972.01816869509412</v>
      </c>
      <c r="P83" s="28">
        <v>972.63042433412318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717.04758940178249</v>
      </c>
      <c r="N84" s="27">
        <v>829.50687251695274</v>
      </c>
      <c r="O84" s="27">
        <v>840.25658525027768</v>
      </c>
      <c r="P84" s="28">
        <v>947.99627273726719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601.39176408032313</v>
      </c>
      <c r="N85" s="27">
        <v>673.58744757390764</v>
      </c>
      <c r="O85" s="27">
        <v>772.05552480078097</v>
      </c>
      <c r="P85" s="28">
        <v>789.68023684963089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487.56669446517412</v>
      </c>
      <c r="N86" s="27">
        <v>560.00254703440237</v>
      </c>
      <c r="O86" s="27">
        <v>630.22271774578724</v>
      </c>
      <c r="P86" s="28">
        <v>724.86043982564797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376.59039975942278</v>
      </c>
      <c r="N87" s="27">
        <v>436.78530353124529</v>
      </c>
      <c r="O87" s="27">
        <v>499.97843296016697</v>
      </c>
      <c r="P87" s="28">
        <v>564.99497867182674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320.18676769438486</v>
      </c>
      <c r="N88" s="27">
        <v>357.97188083372083</v>
      </c>
      <c r="O88" s="27">
        <v>407.8143144966225</v>
      </c>
      <c r="P88" s="28">
        <v>476.85486410697342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269.5537614176277</v>
      </c>
      <c r="N89" s="27">
        <v>296.38239121744022</v>
      </c>
      <c r="O89" s="27">
        <v>333.65520639847068</v>
      </c>
      <c r="P89" s="28">
        <v>379.99690806682219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198.89246385265062</v>
      </c>
      <c r="N90" s="27">
        <v>241.50205792728681</v>
      </c>
      <c r="O90" s="27">
        <v>263.52526274368785</v>
      </c>
      <c r="P90" s="28">
        <v>304.84039003459401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149.90145136844467</v>
      </c>
      <c r="N91" s="27">
        <v>173.47906509702383</v>
      </c>
      <c r="O91" s="27">
        <v>210.31331736805188</v>
      </c>
      <c r="P91" s="28">
        <v>223.84320927172968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393.67145044789879</v>
      </c>
      <c r="N92" s="29">
        <v>458.61143027722949</v>
      </c>
      <c r="O92" s="29">
        <v>536.50818623567613</v>
      </c>
      <c r="P92" s="30">
        <v>631.29472611007691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19482.843297607491</v>
      </c>
      <c r="N94" s="32">
        <f>SUM(N2:N92)</f>
        <v>20060.230865998034</v>
      </c>
      <c r="O94" s="32">
        <f>SUM(O2:O92)</f>
        <v>20595.782262309476</v>
      </c>
      <c r="P94" s="33">
        <f>SUM(P2:P92)</f>
        <v>21099.916667468726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94">
    <tabColor theme="4" tint="0.39997558519241921"/>
  </sheetPr>
  <dimension ref="A1:P99"/>
  <sheetViews>
    <sheetView zoomScaleNormal="100" workbookViewId="0">
      <pane xSplit="1" ySplit="1" topLeftCell="B79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0</v>
      </c>
      <c r="N19" s="27">
        <v>0</v>
      </c>
      <c r="O19" s="27">
        <v>0</v>
      </c>
      <c r="P19" s="28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0</v>
      </c>
      <c r="N20" s="27">
        <v>0</v>
      </c>
      <c r="O20" s="27">
        <v>0</v>
      </c>
      <c r="P20" s="28">
        <v>0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0</v>
      </c>
      <c r="N21" s="27">
        <v>0</v>
      </c>
      <c r="O21" s="27">
        <v>0</v>
      </c>
      <c r="P21" s="28">
        <v>0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0</v>
      </c>
      <c r="N22" s="27">
        <v>0</v>
      </c>
      <c r="O22" s="27">
        <v>0</v>
      </c>
      <c r="P22" s="28">
        <v>0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0</v>
      </c>
      <c r="N23" s="27">
        <v>0</v>
      </c>
      <c r="O23" s="27">
        <v>0</v>
      </c>
      <c r="P23" s="28">
        <v>0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0</v>
      </c>
      <c r="N24" s="27">
        <v>0</v>
      </c>
      <c r="O24" s="27">
        <v>0</v>
      </c>
      <c r="P24" s="28">
        <v>0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0</v>
      </c>
      <c r="N25" s="27">
        <v>0</v>
      </c>
      <c r="O25" s="27">
        <v>0</v>
      </c>
      <c r="P25" s="28">
        <v>0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0</v>
      </c>
      <c r="N26" s="27">
        <v>0</v>
      </c>
      <c r="O26" s="27">
        <v>0</v>
      </c>
      <c r="P26" s="28">
        <v>0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0</v>
      </c>
      <c r="N27" s="27">
        <v>0</v>
      </c>
      <c r="O27" s="27">
        <v>0</v>
      </c>
      <c r="P27" s="28">
        <v>0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0</v>
      </c>
      <c r="N28" s="27">
        <v>0</v>
      </c>
      <c r="O28" s="27">
        <v>0</v>
      </c>
      <c r="P28" s="28">
        <v>0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0</v>
      </c>
      <c r="N29" s="27">
        <v>0</v>
      </c>
      <c r="O29" s="27">
        <v>0</v>
      </c>
      <c r="P29" s="28">
        <v>0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0</v>
      </c>
      <c r="N30" s="27">
        <v>0</v>
      </c>
      <c r="O30" s="27">
        <v>0</v>
      </c>
      <c r="P30" s="28">
        <v>0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0</v>
      </c>
      <c r="N31" s="27">
        <v>0</v>
      </c>
      <c r="O31" s="27">
        <v>0</v>
      </c>
      <c r="P31" s="28">
        <v>0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0</v>
      </c>
      <c r="N32" s="27">
        <v>0</v>
      </c>
      <c r="O32" s="27">
        <v>0</v>
      </c>
      <c r="P32" s="28">
        <v>0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0</v>
      </c>
      <c r="N33" s="27">
        <v>0</v>
      </c>
      <c r="O33" s="27">
        <v>0</v>
      </c>
      <c r="P33" s="28">
        <v>0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0</v>
      </c>
      <c r="N34" s="27">
        <v>0</v>
      </c>
      <c r="O34" s="27">
        <v>0</v>
      </c>
      <c r="P34" s="28">
        <v>0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0</v>
      </c>
      <c r="N35" s="27">
        <v>0</v>
      </c>
      <c r="O35" s="27">
        <v>0</v>
      </c>
      <c r="P35" s="28">
        <v>0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0</v>
      </c>
      <c r="N36" s="27">
        <v>0</v>
      </c>
      <c r="O36" s="27">
        <v>0</v>
      </c>
      <c r="P36" s="28">
        <v>0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0</v>
      </c>
      <c r="N37" s="27">
        <v>0</v>
      </c>
      <c r="O37" s="27">
        <v>0</v>
      </c>
      <c r="P37" s="28">
        <v>0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0</v>
      </c>
      <c r="N38" s="27">
        <v>0</v>
      </c>
      <c r="O38" s="27">
        <v>0</v>
      </c>
      <c r="P38" s="28">
        <v>0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0</v>
      </c>
      <c r="N39" s="27">
        <v>0</v>
      </c>
      <c r="O39" s="27">
        <v>0</v>
      </c>
      <c r="P39" s="28">
        <v>0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0</v>
      </c>
      <c r="N40" s="27">
        <v>0</v>
      </c>
      <c r="O40" s="27">
        <v>0</v>
      </c>
      <c r="P40" s="28">
        <v>0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0</v>
      </c>
      <c r="N41" s="27">
        <v>0</v>
      </c>
      <c r="O41" s="27">
        <v>0</v>
      </c>
      <c r="P41" s="28">
        <v>0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0</v>
      </c>
      <c r="N42" s="27">
        <v>0</v>
      </c>
      <c r="O42" s="27">
        <v>0</v>
      </c>
      <c r="P42" s="28">
        <v>0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0</v>
      </c>
      <c r="N43" s="27">
        <v>0</v>
      </c>
      <c r="O43" s="27">
        <v>0</v>
      </c>
      <c r="P43" s="28">
        <v>0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0</v>
      </c>
      <c r="N44" s="27">
        <v>0</v>
      </c>
      <c r="O44" s="27">
        <v>0</v>
      </c>
      <c r="P44" s="28">
        <v>0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0</v>
      </c>
      <c r="N45" s="27">
        <v>0</v>
      </c>
      <c r="O45" s="27">
        <v>0</v>
      </c>
      <c r="P45" s="28">
        <v>0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0</v>
      </c>
      <c r="N46" s="27">
        <v>0</v>
      </c>
      <c r="O46" s="27">
        <v>0</v>
      </c>
      <c r="P46" s="28">
        <v>0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0</v>
      </c>
      <c r="N47" s="27">
        <v>0</v>
      </c>
      <c r="O47" s="27">
        <v>0</v>
      </c>
      <c r="P47" s="28">
        <v>0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0</v>
      </c>
      <c r="N48" s="27">
        <v>0</v>
      </c>
      <c r="O48" s="27">
        <v>0</v>
      </c>
      <c r="P48" s="28">
        <v>0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0</v>
      </c>
      <c r="N49" s="27">
        <v>0</v>
      </c>
      <c r="O49" s="27">
        <v>0</v>
      </c>
      <c r="P49" s="28">
        <v>0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0</v>
      </c>
      <c r="N50" s="27">
        <v>0</v>
      </c>
      <c r="O50" s="27">
        <v>0</v>
      </c>
      <c r="P50" s="28">
        <v>0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0.88922726853281886</v>
      </c>
      <c r="N51" s="27">
        <v>2.2230311058946177</v>
      </c>
      <c r="O51" s="27">
        <v>3.1114366683410601</v>
      </c>
      <c r="P51" s="28">
        <v>4.0022172612983926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4.0026247451694088</v>
      </c>
      <c r="N52" s="27">
        <v>4.0025580090076662</v>
      </c>
      <c r="O52" s="27">
        <v>3.3346002552246268</v>
      </c>
      <c r="P52" s="28">
        <v>5.0041493616912609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1.5253260216971938</v>
      </c>
      <c r="N53" s="27">
        <v>2.1926195978148502</v>
      </c>
      <c r="O53" s="27">
        <v>2.3826642820708099</v>
      </c>
      <c r="P53" s="28">
        <v>2.0023378932566471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10.230738824257063</v>
      </c>
      <c r="N54" s="27">
        <v>6.0048987531620073</v>
      </c>
      <c r="O54" s="27">
        <v>9.560877878625865</v>
      </c>
      <c r="P54" s="28">
        <v>10.010068626123855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6.7156225356141421</v>
      </c>
      <c r="N55" s="27">
        <v>6.1315531249026307</v>
      </c>
      <c r="O55" s="27">
        <v>4.5731473425261679</v>
      </c>
      <c r="P55" s="28">
        <v>7.0088224493820626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4.2708974090735943</v>
      </c>
      <c r="N56" s="27">
        <v>4.80467947497183</v>
      </c>
      <c r="O56" s="27">
        <v>5.0169197616156866</v>
      </c>
      <c r="P56" s="28">
        <v>4.0046612980502978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21.022267541717166</v>
      </c>
      <c r="N57" s="27">
        <v>16.084951670989739</v>
      </c>
      <c r="O57" s="27">
        <v>20.061172945716599</v>
      </c>
      <c r="P57" s="28">
        <v>21.025916421897186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13.848240448241146</v>
      </c>
      <c r="N58" s="27">
        <v>14.014853043762653</v>
      </c>
      <c r="O58" s="27">
        <v>11.175615597075762</v>
      </c>
      <c r="P58" s="28">
        <v>12.932830350316085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18.73544206368468</v>
      </c>
      <c r="N59" s="27">
        <v>17.985724498358213</v>
      </c>
      <c r="O59" s="27">
        <v>19.760437401179807</v>
      </c>
      <c r="P59" s="28">
        <v>16.021583382525119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20.574040795363096</v>
      </c>
      <c r="N60" s="27">
        <v>20.841180719661022</v>
      </c>
      <c r="O60" s="27">
        <v>20.370693119696263</v>
      </c>
      <c r="P60" s="28">
        <v>21.03126309391897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6.6005701438588655</v>
      </c>
      <c r="N61" s="27">
        <v>7.1884709648879035</v>
      </c>
      <c r="O61" s="27">
        <v>7.1827089332272074</v>
      </c>
      <c r="P61" s="28">
        <v>6.9814605342643823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21.263753469104159</v>
      </c>
      <c r="N62" s="27">
        <v>21.954891584759853</v>
      </c>
      <c r="O62" s="27">
        <v>23.689853672894337</v>
      </c>
      <c r="P62" s="28">
        <v>23.861035028481194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18.052053088021037</v>
      </c>
      <c r="N63" s="27">
        <v>19.079087589951513</v>
      </c>
      <c r="O63" s="27">
        <v>19.661037798557373</v>
      </c>
      <c r="P63" s="28">
        <v>21.956312889833356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12.294542877989448</v>
      </c>
      <c r="N64" s="27">
        <v>15.888067426882229</v>
      </c>
      <c r="O64" s="27">
        <v>17.837926053938315</v>
      </c>
      <c r="P64" s="28">
        <v>17.026167971399442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13.777251697991678</v>
      </c>
      <c r="N65" s="27">
        <v>14.284596482812619</v>
      </c>
      <c r="O65" s="27">
        <v>19.282830223065002</v>
      </c>
      <c r="P65" s="28">
        <v>21.032086753189649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16.41927667022043</v>
      </c>
      <c r="N66" s="27">
        <v>17.495658838505687</v>
      </c>
      <c r="O66" s="27">
        <v>17.760217114675104</v>
      </c>
      <c r="P66" s="28">
        <v>24.947274287578743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12.767653482519846</v>
      </c>
      <c r="N67" s="27">
        <v>15.688096953973675</v>
      </c>
      <c r="O67" s="27">
        <v>16.51828655652022</v>
      </c>
      <c r="P67" s="28">
        <v>16.859566388894297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7.062023369138406</v>
      </c>
      <c r="N68" s="27">
        <v>8.1686221762262221</v>
      </c>
      <c r="O68" s="27">
        <v>9.8524923812275222</v>
      </c>
      <c r="P68" s="28">
        <v>10.48945208062835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7.3999008248347522</v>
      </c>
      <c r="N69" s="27">
        <v>9.8175265119177801</v>
      </c>
      <c r="O69" s="27">
        <v>11.353149919930559</v>
      </c>
      <c r="P69" s="28">
        <v>13.923021741496671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7.1475991421921394</v>
      </c>
      <c r="N70" s="27">
        <v>7.373189863334014</v>
      </c>
      <c r="O70" s="27">
        <v>9.8534434297545186</v>
      </c>
      <c r="P70" s="28">
        <v>11.889649295604141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6.9272872457861601</v>
      </c>
      <c r="N71" s="27">
        <v>6.4470707343055951</v>
      </c>
      <c r="O71" s="27">
        <v>6.7196715767281567</v>
      </c>
      <c r="P71" s="28">
        <v>8.8492590322851736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4.6157559210477528</v>
      </c>
      <c r="N72" s="27">
        <v>6.9235184431331112</v>
      </c>
      <c r="O72" s="27">
        <v>6.3109831478878808</v>
      </c>
      <c r="P72" s="28">
        <v>6.5853829045530716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5.0219839581012105</v>
      </c>
      <c r="N73" s="27">
        <v>3.9124106412340405</v>
      </c>
      <c r="O73" s="27">
        <v>5.8962839898406765</v>
      </c>
      <c r="P73" s="28">
        <v>5.1396662308100334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0.60217176426261532</v>
      </c>
      <c r="N74" s="27">
        <v>0.64908341698694449</v>
      </c>
      <c r="O74" s="27">
        <v>0.50818655204908159</v>
      </c>
      <c r="P74" s="28">
        <v>0.7743552229421341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10.261726959534712</v>
      </c>
      <c r="N75" s="27">
        <v>9.0101466129400176</v>
      </c>
      <c r="O75" s="27">
        <v>10.509112417235913</v>
      </c>
      <c r="P75" s="28">
        <v>8.1357076478125947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2.4454591643003605</v>
      </c>
      <c r="N76" s="27">
        <v>2.7998268533672697</v>
      </c>
      <c r="O76" s="27">
        <v>2.5156477077301238</v>
      </c>
      <c r="P76" s="28">
        <v>2.8358071048183402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3.5827498279896046</v>
      </c>
      <c r="N77" s="27">
        <v>3.745539642100808</v>
      </c>
      <c r="O77" s="27">
        <v>3.9616450129830838</v>
      </c>
      <c r="P77" s="28">
        <v>3.8005457356162129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3.4826698781762055</v>
      </c>
      <c r="N78" s="27">
        <v>5.4851136027562983</v>
      </c>
      <c r="O78" s="27">
        <v>5.918905146538151</v>
      </c>
      <c r="P78" s="28">
        <v>6.1828120114990419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2.6729814626930914</v>
      </c>
      <c r="N79" s="27">
        <v>1.9439541060410652</v>
      </c>
      <c r="O79" s="27">
        <v>2.9151751750780797</v>
      </c>
      <c r="P79" s="28">
        <v>3.1109183043876163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2.7319046606807365</v>
      </c>
      <c r="N80" s="27">
        <v>3.2069650437724899</v>
      </c>
      <c r="O80" s="27">
        <v>2.3749137825013604</v>
      </c>
      <c r="P80" s="28">
        <v>3.5045728641645355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0.92598194606988982</v>
      </c>
      <c r="N81" s="27">
        <v>0.96903471671216401</v>
      </c>
      <c r="O81" s="27">
        <v>1.1410116599706857</v>
      </c>
      <c r="P81" s="28">
        <v>0.8184516625209115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1.8688288465458955</v>
      </c>
      <c r="N82" s="27">
        <v>2.3634794281520923</v>
      </c>
      <c r="O82" s="27">
        <v>2.3079162850038522</v>
      </c>
      <c r="P82" s="28">
        <v>2.8587049295804396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2.2792170399854674</v>
      </c>
      <c r="N83" s="27">
        <v>2.2791790383723489</v>
      </c>
      <c r="O83" s="27">
        <v>2.9000212674005299</v>
      </c>
      <c r="P83" s="28">
        <v>2.7631668467732711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1.6537445929265373</v>
      </c>
      <c r="N84" s="27">
        <v>1.8309009862934285</v>
      </c>
      <c r="O84" s="27">
        <v>1.8304263071101619</v>
      </c>
      <c r="P84" s="28">
        <v>2.2447572215498517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1.5329496544006449</v>
      </c>
      <c r="N85" s="27">
        <v>1.5329240953781056</v>
      </c>
      <c r="O85" s="27">
        <v>1.8518030591603922</v>
      </c>
      <c r="P85" s="28">
        <v>1.9165196647104501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0.66916181672962316</v>
      </c>
      <c r="N86" s="27">
        <v>1.1324088087702697</v>
      </c>
      <c r="O86" s="27">
        <v>1.18357500334429</v>
      </c>
      <c r="P86" s="28">
        <v>1.2870730088173223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0.35537441576754253</v>
      </c>
      <c r="N87" s="27">
        <v>0.38767471699030975</v>
      </c>
      <c r="O87" s="27">
        <v>0.67825486485206521</v>
      </c>
      <c r="P87" s="28">
        <v>0.67855982511359425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0.18825093385071362</v>
      </c>
      <c r="N88" s="27">
        <v>0.26892542160587229</v>
      </c>
      <c r="O88" s="27">
        <v>0.29574127003452783</v>
      </c>
      <c r="P88" s="28">
        <v>0.56485082691025712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0.26238165838997246</v>
      </c>
      <c r="N89" s="27">
        <v>0.26237728367440272</v>
      </c>
      <c r="O89" s="27">
        <v>0.34974567969256154</v>
      </c>
      <c r="P89" s="28">
        <v>0.39364080080790181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0.29137818741064581</v>
      </c>
      <c r="N90" s="27">
        <v>0.29137332923305453</v>
      </c>
      <c r="O90" s="27">
        <v>0.34955734537988498</v>
      </c>
      <c r="P90" s="28">
        <v>0.4080002675688324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0.22553133182472243</v>
      </c>
      <c r="N91" s="27">
        <v>0.18042205721465943</v>
      </c>
      <c r="O91" s="27">
        <v>0.22546910126556141</v>
      </c>
      <c r="P91" s="28">
        <v>0.22557047778293243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0.74474765735522863</v>
      </c>
      <c r="N92" s="29">
        <v>1.1702982344479322</v>
      </c>
      <c r="O92" s="29">
        <v>1.3827211545250102</v>
      </c>
      <c r="P92" s="30">
        <v>1.8089868173896373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277.94129134305041</v>
      </c>
      <c r="N94" s="32">
        <f>SUM(N2:N92)</f>
        <v>288.01688560525912</v>
      </c>
      <c r="O94" s="32">
        <f>SUM(O2:O92)</f>
        <v>314.4662788421748</v>
      </c>
      <c r="P94" s="33">
        <f>SUM(P2:P92)</f>
        <v>336.8971865182441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95">
    <tabColor theme="4" tint="0.39997558519241921"/>
  </sheetPr>
  <dimension ref="A1:P99"/>
  <sheetViews>
    <sheetView zoomScaleNormal="100" workbookViewId="0">
      <pane xSplit="1" ySplit="1" topLeftCell="B79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0</v>
      </c>
      <c r="N19" s="27">
        <v>0</v>
      </c>
      <c r="O19" s="27">
        <v>0</v>
      </c>
      <c r="P19" s="28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0</v>
      </c>
      <c r="N20" s="27">
        <v>0</v>
      </c>
      <c r="O20" s="27">
        <v>0</v>
      </c>
      <c r="P20" s="28">
        <v>0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0</v>
      </c>
      <c r="N21" s="27">
        <v>0</v>
      </c>
      <c r="O21" s="27">
        <v>0</v>
      </c>
      <c r="P21" s="28">
        <v>0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0</v>
      </c>
      <c r="N22" s="27">
        <v>0</v>
      </c>
      <c r="O22" s="27">
        <v>0</v>
      </c>
      <c r="P22" s="28">
        <v>0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0</v>
      </c>
      <c r="N23" s="27">
        <v>0</v>
      </c>
      <c r="O23" s="27">
        <v>0</v>
      </c>
      <c r="P23" s="28">
        <v>0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0</v>
      </c>
      <c r="N24" s="27">
        <v>0</v>
      </c>
      <c r="O24" s="27">
        <v>0</v>
      </c>
      <c r="P24" s="28">
        <v>0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0</v>
      </c>
      <c r="N25" s="27">
        <v>0</v>
      </c>
      <c r="O25" s="27">
        <v>0</v>
      </c>
      <c r="P25" s="28">
        <v>0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0</v>
      </c>
      <c r="N26" s="27">
        <v>0</v>
      </c>
      <c r="O26" s="27">
        <v>0</v>
      </c>
      <c r="P26" s="28">
        <v>0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0</v>
      </c>
      <c r="N27" s="27">
        <v>0</v>
      </c>
      <c r="O27" s="27">
        <v>0</v>
      </c>
      <c r="P27" s="28">
        <v>0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0</v>
      </c>
      <c r="N28" s="27">
        <v>0</v>
      </c>
      <c r="O28" s="27">
        <v>0</v>
      </c>
      <c r="P28" s="28">
        <v>0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0</v>
      </c>
      <c r="N29" s="27">
        <v>0</v>
      </c>
      <c r="O29" s="27">
        <v>0</v>
      </c>
      <c r="P29" s="28">
        <v>0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0</v>
      </c>
      <c r="N30" s="27">
        <v>0</v>
      </c>
      <c r="O30" s="27">
        <v>0</v>
      </c>
      <c r="P30" s="28">
        <v>0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0</v>
      </c>
      <c r="N31" s="27">
        <v>0</v>
      </c>
      <c r="O31" s="27">
        <v>0</v>
      </c>
      <c r="P31" s="28">
        <v>0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0</v>
      </c>
      <c r="N32" s="27">
        <v>0</v>
      </c>
      <c r="O32" s="27">
        <v>0</v>
      </c>
      <c r="P32" s="28">
        <v>0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0</v>
      </c>
      <c r="N33" s="27">
        <v>0</v>
      </c>
      <c r="O33" s="27">
        <v>0</v>
      </c>
      <c r="P33" s="28">
        <v>0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0</v>
      </c>
      <c r="N34" s="27">
        <v>0</v>
      </c>
      <c r="O34" s="27">
        <v>0</v>
      </c>
      <c r="P34" s="28">
        <v>0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0</v>
      </c>
      <c r="N35" s="27">
        <v>0</v>
      </c>
      <c r="O35" s="27">
        <v>0</v>
      </c>
      <c r="P35" s="28">
        <v>0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0</v>
      </c>
      <c r="N36" s="27">
        <v>0</v>
      </c>
      <c r="O36" s="27">
        <v>0</v>
      </c>
      <c r="P36" s="28">
        <v>0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0</v>
      </c>
      <c r="N37" s="27">
        <v>0</v>
      </c>
      <c r="O37" s="27">
        <v>0</v>
      </c>
      <c r="P37" s="28">
        <v>0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0</v>
      </c>
      <c r="N38" s="27">
        <v>0</v>
      </c>
      <c r="O38" s="27">
        <v>0</v>
      </c>
      <c r="P38" s="28">
        <v>0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0</v>
      </c>
      <c r="N39" s="27">
        <v>0</v>
      </c>
      <c r="O39" s="27">
        <v>0</v>
      </c>
      <c r="P39" s="28">
        <v>0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0</v>
      </c>
      <c r="N40" s="27">
        <v>0</v>
      </c>
      <c r="O40" s="27">
        <v>0</v>
      </c>
      <c r="P40" s="28">
        <v>0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0</v>
      </c>
      <c r="N41" s="27">
        <v>0</v>
      </c>
      <c r="O41" s="27">
        <v>0</v>
      </c>
      <c r="P41" s="28">
        <v>0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0</v>
      </c>
      <c r="N42" s="27">
        <v>0</v>
      </c>
      <c r="O42" s="27">
        <v>0</v>
      </c>
      <c r="P42" s="28">
        <v>0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0</v>
      </c>
      <c r="N43" s="27">
        <v>0</v>
      </c>
      <c r="O43" s="27">
        <v>0</v>
      </c>
      <c r="P43" s="28">
        <v>0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0</v>
      </c>
      <c r="N44" s="27">
        <v>0</v>
      </c>
      <c r="O44" s="27">
        <v>0</v>
      </c>
      <c r="P44" s="28">
        <v>0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0</v>
      </c>
      <c r="N45" s="27">
        <v>0</v>
      </c>
      <c r="O45" s="27">
        <v>0</v>
      </c>
      <c r="P45" s="28">
        <v>0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0</v>
      </c>
      <c r="N46" s="27">
        <v>0</v>
      </c>
      <c r="O46" s="27">
        <v>0</v>
      </c>
      <c r="P46" s="28">
        <v>0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0</v>
      </c>
      <c r="N47" s="27">
        <v>0</v>
      </c>
      <c r="O47" s="27">
        <v>0</v>
      </c>
      <c r="P47" s="28">
        <v>0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0</v>
      </c>
      <c r="N48" s="27">
        <v>0</v>
      </c>
      <c r="O48" s="27">
        <v>0</v>
      </c>
      <c r="P48" s="28">
        <v>0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0</v>
      </c>
      <c r="N49" s="27">
        <v>0</v>
      </c>
      <c r="O49" s="27">
        <v>0</v>
      </c>
      <c r="P49" s="28">
        <v>0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0</v>
      </c>
      <c r="N50" s="27">
        <v>0</v>
      </c>
      <c r="O50" s="27">
        <v>0</v>
      </c>
      <c r="P50" s="28">
        <v>0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0</v>
      </c>
      <c r="N51" s="27">
        <v>0</v>
      </c>
      <c r="O51" s="27">
        <v>0</v>
      </c>
      <c r="P51" s="28">
        <v>0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0</v>
      </c>
      <c r="N52" s="27">
        <v>0</v>
      </c>
      <c r="O52" s="27">
        <v>0</v>
      </c>
      <c r="P52" s="28">
        <v>0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0</v>
      </c>
      <c r="N53" s="27">
        <v>0</v>
      </c>
      <c r="O53" s="27">
        <v>0</v>
      </c>
      <c r="P53" s="28">
        <v>0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0</v>
      </c>
      <c r="N54" s="27">
        <v>0</v>
      </c>
      <c r="O54" s="27">
        <v>0</v>
      </c>
      <c r="P54" s="28">
        <v>0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0</v>
      </c>
      <c r="N55" s="27">
        <v>0</v>
      </c>
      <c r="O55" s="27">
        <v>0</v>
      </c>
      <c r="P55" s="28">
        <v>0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0</v>
      </c>
      <c r="N56" s="27">
        <v>0</v>
      </c>
      <c r="O56" s="27">
        <v>0</v>
      </c>
      <c r="P56" s="28">
        <v>0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0</v>
      </c>
      <c r="N57" s="27">
        <v>0</v>
      </c>
      <c r="O57" s="27">
        <v>0</v>
      </c>
      <c r="P57" s="28">
        <v>0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0</v>
      </c>
      <c r="N58" s="27">
        <v>0</v>
      </c>
      <c r="O58" s="27">
        <v>0</v>
      </c>
      <c r="P58" s="28">
        <v>0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0</v>
      </c>
      <c r="N59" s="27">
        <v>0</v>
      </c>
      <c r="O59" s="27">
        <v>0</v>
      </c>
      <c r="P59" s="28">
        <v>0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0</v>
      </c>
      <c r="N60" s="27">
        <v>0</v>
      </c>
      <c r="O60" s="27">
        <v>0</v>
      </c>
      <c r="P60" s="28">
        <v>0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0</v>
      </c>
      <c r="N61" s="27">
        <v>0</v>
      </c>
      <c r="O61" s="27">
        <v>0</v>
      </c>
      <c r="P61" s="28">
        <v>0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0</v>
      </c>
      <c r="N62" s="27">
        <v>0</v>
      </c>
      <c r="O62" s="27">
        <v>0</v>
      </c>
      <c r="P62" s="28">
        <v>0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0</v>
      </c>
      <c r="N63" s="27">
        <v>0</v>
      </c>
      <c r="O63" s="27">
        <v>0</v>
      </c>
      <c r="P63" s="28">
        <v>0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0</v>
      </c>
      <c r="N64" s="27">
        <v>0</v>
      </c>
      <c r="O64" s="27">
        <v>0</v>
      </c>
      <c r="P64" s="28">
        <v>0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0</v>
      </c>
      <c r="N65" s="27">
        <v>0</v>
      </c>
      <c r="O65" s="27">
        <v>0</v>
      </c>
      <c r="P65" s="28">
        <v>0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0</v>
      </c>
      <c r="N66" s="27">
        <v>0</v>
      </c>
      <c r="O66" s="27">
        <v>0</v>
      </c>
      <c r="P66" s="28">
        <v>0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0</v>
      </c>
      <c r="N67" s="27">
        <v>0</v>
      </c>
      <c r="O67" s="27">
        <v>0</v>
      </c>
      <c r="P67" s="28">
        <v>0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0</v>
      </c>
      <c r="N68" s="27">
        <v>0</v>
      </c>
      <c r="O68" s="27">
        <v>0</v>
      </c>
      <c r="P68" s="28">
        <v>0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0</v>
      </c>
      <c r="N69" s="27">
        <v>0</v>
      </c>
      <c r="O69" s="27">
        <v>0</v>
      </c>
      <c r="P69" s="28">
        <v>0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0</v>
      </c>
      <c r="N70" s="27">
        <v>0</v>
      </c>
      <c r="O70" s="27">
        <v>0</v>
      </c>
      <c r="P70" s="28">
        <v>0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0</v>
      </c>
      <c r="N71" s="27">
        <v>0</v>
      </c>
      <c r="O71" s="27">
        <v>0</v>
      </c>
      <c r="P71" s="28">
        <v>0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0</v>
      </c>
      <c r="N72" s="27">
        <v>0</v>
      </c>
      <c r="O72" s="27">
        <v>0</v>
      </c>
      <c r="P72" s="28">
        <v>0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0</v>
      </c>
      <c r="N73" s="27">
        <v>0</v>
      </c>
      <c r="O73" s="27">
        <v>0</v>
      </c>
      <c r="P73" s="28">
        <v>0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0</v>
      </c>
      <c r="N74" s="27">
        <v>0</v>
      </c>
      <c r="O74" s="27">
        <v>0</v>
      </c>
      <c r="P74" s="28">
        <v>0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0</v>
      </c>
      <c r="N75" s="27">
        <v>0</v>
      </c>
      <c r="O75" s="27">
        <v>0</v>
      </c>
      <c r="P75" s="28">
        <v>0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0</v>
      </c>
      <c r="N76" s="27">
        <v>0</v>
      </c>
      <c r="O76" s="27">
        <v>0</v>
      </c>
      <c r="P76" s="28">
        <v>0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0</v>
      </c>
      <c r="N77" s="27">
        <v>0</v>
      </c>
      <c r="O77" s="27">
        <v>0</v>
      </c>
      <c r="P77" s="28">
        <v>0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0</v>
      </c>
      <c r="N78" s="27">
        <v>0</v>
      </c>
      <c r="O78" s="27">
        <v>0</v>
      </c>
      <c r="P78" s="28">
        <v>0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0</v>
      </c>
      <c r="N79" s="27">
        <v>0</v>
      </c>
      <c r="O79" s="27">
        <v>0</v>
      </c>
      <c r="P79" s="28">
        <v>0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0</v>
      </c>
      <c r="N80" s="27">
        <v>0</v>
      </c>
      <c r="O80" s="27">
        <v>0</v>
      </c>
      <c r="P80" s="28">
        <v>0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0</v>
      </c>
      <c r="N81" s="27">
        <v>0</v>
      </c>
      <c r="O81" s="27">
        <v>0</v>
      </c>
      <c r="P81" s="28">
        <v>0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0</v>
      </c>
      <c r="N82" s="27">
        <v>0</v>
      </c>
      <c r="O82" s="27">
        <v>0</v>
      </c>
      <c r="P82" s="28">
        <v>0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0</v>
      </c>
      <c r="N83" s="27">
        <v>0</v>
      </c>
      <c r="O83" s="27">
        <v>0</v>
      </c>
      <c r="P83" s="28">
        <v>0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0</v>
      </c>
      <c r="N84" s="27">
        <v>0</v>
      </c>
      <c r="O84" s="27">
        <v>0</v>
      </c>
      <c r="P84" s="28">
        <v>0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0</v>
      </c>
      <c r="N85" s="27">
        <v>0</v>
      </c>
      <c r="O85" s="27">
        <v>0</v>
      </c>
      <c r="P85" s="28">
        <v>0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0</v>
      </c>
      <c r="N86" s="27">
        <v>0</v>
      </c>
      <c r="O86" s="27">
        <v>0</v>
      </c>
      <c r="P86" s="28">
        <v>0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0</v>
      </c>
      <c r="N87" s="27">
        <v>0</v>
      </c>
      <c r="O87" s="27">
        <v>0</v>
      </c>
      <c r="P87" s="28">
        <v>0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0</v>
      </c>
      <c r="N88" s="27">
        <v>0</v>
      </c>
      <c r="O88" s="27">
        <v>0</v>
      </c>
      <c r="P88" s="28">
        <v>0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0</v>
      </c>
      <c r="N89" s="27">
        <v>0</v>
      </c>
      <c r="O89" s="27">
        <v>0</v>
      </c>
      <c r="P89" s="28">
        <v>0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0</v>
      </c>
      <c r="N90" s="27">
        <v>0</v>
      </c>
      <c r="O90" s="27">
        <v>0</v>
      </c>
      <c r="P90" s="28">
        <v>0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0</v>
      </c>
      <c r="N91" s="27">
        <v>0</v>
      </c>
      <c r="O91" s="27">
        <v>0</v>
      </c>
      <c r="P91" s="28">
        <v>0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0</v>
      </c>
      <c r="N92" s="29">
        <v>0</v>
      </c>
      <c r="O92" s="29">
        <v>0</v>
      </c>
      <c r="P92" s="30">
        <v>0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0</v>
      </c>
      <c r="N94" s="32">
        <f>SUM(N2:N92)</f>
        <v>0</v>
      </c>
      <c r="O94" s="32">
        <f>SUM(O2:O92)</f>
        <v>0</v>
      </c>
      <c r="P94" s="33">
        <f>SUM(P2:P92)</f>
        <v>0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3">
    <tabColor theme="5" tint="-0.249977111117893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/>
      <c r="N2" s="27"/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/>
      <c r="N3" s="27"/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/>
      <c r="N4" s="27"/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/>
      <c r="N5" s="27"/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/>
      <c r="N6" s="27"/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/>
      <c r="N7" s="27"/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/>
      <c r="N8" s="27"/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/>
      <c r="N9" s="27"/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/>
      <c r="N10" s="27"/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/>
      <c r="N11" s="27"/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/>
      <c r="N12" s="27"/>
      <c r="O12" s="27">
        <v>5366</v>
      </c>
      <c r="P12" s="28">
        <v>7175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/>
      <c r="N13" s="27"/>
      <c r="O13" s="27">
        <v>14981</v>
      </c>
      <c r="P13" s="28">
        <v>15565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/>
      <c r="N14" s="27"/>
      <c r="O14" s="27">
        <v>27297</v>
      </c>
      <c r="P14" s="28">
        <v>27762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/>
      <c r="N15" s="27"/>
      <c r="O15" s="27">
        <v>56073.042022729278</v>
      </c>
      <c r="P15" s="28">
        <v>63791.225152129817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/>
      <c r="N16" s="27"/>
      <c r="O16" s="27">
        <v>111403.19211822659</v>
      </c>
      <c r="P16" s="28">
        <v>106789.96050414011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/>
      <c r="N17" s="27"/>
      <c r="O17" s="27">
        <v>167187.83390499384</v>
      </c>
      <c r="P17" s="28">
        <v>185549.86097681677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/>
      <c r="N18" s="27"/>
      <c r="O18" s="27">
        <v>285498.71928760165</v>
      </c>
      <c r="P18" s="28">
        <v>301336.23951963749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/>
      <c r="N19" s="27"/>
      <c r="O19" s="27">
        <v>332580.5496046698</v>
      </c>
      <c r="P19" s="28">
        <v>342690.32948416844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/>
      <c r="N20" s="27"/>
      <c r="O20" s="27">
        <v>368838.24408945686</v>
      </c>
      <c r="P20" s="28">
        <v>390277.51895363448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/>
      <c r="N21" s="27"/>
      <c r="O21" s="27">
        <v>356040.12461614964</v>
      </c>
      <c r="P21" s="28">
        <v>378112.46527732187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/>
      <c r="N22" s="27"/>
      <c r="O22" s="27">
        <v>311479.14852853899</v>
      </c>
      <c r="P22" s="28">
        <v>346181.94941223558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/>
      <c r="N23" s="27"/>
      <c r="O23" s="27">
        <v>281068.58558729693</v>
      </c>
      <c r="P23" s="28">
        <v>289131.06852810801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/>
      <c r="N24" s="27"/>
      <c r="O24" s="27">
        <v>278118.62275467359</v>
      </c>
      <c r="P24" s="28">
        <v>305296.00029104931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/>
      <c r="N25" s="27"/>
      <c r="O25" s="27">
        <v>234842.97275101644</v>
      </c>
      <c r="P25" s="28">
        <v>248783.96121679651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/>
      <c r="N26" s="27"/>
      <c r="O26" s="27">
        <v>236904.43152791396</v>
      </c>
      <c r="P26" s="28">
        <v>237675.37210013007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/>
      <c r="N27" s="27"/>
      <c r="O27" s="27">
        <v>236944.00250434419</v>
      </c>
      <c r="P27" s="28">
        <v>218710.63361991104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/>
      <c r="N28" s="27"/>
      <c r="O28" s="27">
        <v>196137.25195917956</v>
      </c>
      <c r="P28" s="28">
        <v>209188.7505264541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/>
      <c r="N29" s="27"/>
      <c r="O29" s="27">
        <v>209021.69624727921</v>
      </c>
      <c r="P29" s="28">
        <v>218192.12676666246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/>
      <c r="N30" s="27"/>
      <c r="O30" s="27">
        <v>194870.26646546178</v>
      </c>
      <c r="P30" s="28">
        <v>202625.39547544788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/>
      <c r="N31" s="27"/>
      <c r="O31" s="27">
        <v>167171.22503714301</v>
      </c>
      <c r="P31" s="28">
        <v>205140.2876486099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/>
      <c r="N32" s="27"/>
      <c r="O32" s="27">
        <v>222491.68512198536</v>
      </c>
      <c r="P32" s="28">
        <v>201456.00768121728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/>
      <c r="N33" s="27"/>
      <c r="O33" s="27">
        <v>185311.44740583035</v>
      </c>
      <c r="P33" s="28">
        <v>179606.62037439801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/>
      <c r="N34" s="27"/>
      <c r="O34" s="27">
        <v>189132.10658509802</v>
      </c>
      <c r="P34" s="28">
        <v>193653.77090372852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/>
      <c r="N35" s="27"/>
      <c r="O35" s="27">
        <v>179513.26298076197</v>
      </c>
      <c r="P35" s="28">
        <v>182410.00256539902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/>
      <c r="N36" s="27"/>
      <c r="O36" s="27">
        <v>179948.42648899741</v>
      </c>
      <c r="P36" s="28">
        <v>172757.14613974089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/>
      <c r="N37" s="27"/>
      <c r="O37" s="27">
        <v>169039.00094717086</v>
      </c>
      <c r="P37" s="28">
        <v>186044.3622670325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/>
      <c r="N38" s="27"/>
      <c r="O38" s="27">
        <v>147681.01761221711</v>
      </c>
      <c r="P38" s="28">
        <v>156337.04010380176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/>
      <c r="N39" s="27"/>
      <c r="O39" s="27">
        <v>165308.5654164619</v>
      </c>
      <c r="P39" s="28">
        <v>158181.60054094877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/>
      <c r="N40" s="27"/>
      <c r="O40" s="27">
        <v>178005.21547964661</v>
      </c>
      <c r="P40" s="28">
        <v>165118.97348121152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/>
      <c r="N41" s="27"/>
      <c r="O41" s="27">
        <v>156686.04261809343</v>
      </c>
      <c r="P41" s="28">
        <v>162405.45573779097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/>
      <c r="N42" s="27"/>
      <c r="O42" s="27">
        <v>149177.96540317268</v>
      </c>
      <c r="P42" s="28">
        <v>172760.444888878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/>
      <c r="N43" s="27"/>
      <c r="O43" s="27">
        <v>141345.70167968332</v>
      </c>
      <c r="P43" s="28">
        <v>127644.86051155748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/>
      <c r="N44" s="27"/>
      <c r="O44" s="27">
        <v>128577.61453714414</v>
      </c>
      <c r="P44" s="28">
        <v>153597.36607507701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/>
      <c r="N45" s="27"/>
      <c r="O45" s="27">
        <v>145400.32927864566</v>
      </c>
      <c r="P45" s="28">
        <v>137847.96521445026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/>
      <c r="N46" s="27"/>
      <c r="O46" s="27">
        <v>119439.96451027635</v>
      </c>
      <c r="P46" s="28">
        <v>135329.48781905681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/>
      <c r="N47" s="27"/>
      <c r="O47" s="27">
        <v>121445.86074842795</v>
      </c>
      <c r="P47" s="28">
        <v>122763.71543659017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/>
      <c r="N48" s="27"/>
      <c r="O48" s="27">
        <v>123002.84578974963</v>
      </c>
      <c r="P48" s="28">
        <v>125627.08284137353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/>
      <c r="N49" s="27"/>
      <c r="O49" s="27">
        <v>125296.4960860233</v>
      </c>
      <c r="P49" s="28">
        <v>132990.7668420691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/>
      <c r="N50" s="27"/>
      <c r="O50" s="27">
        <v>118256.18636721741</v>
      </c>
      <c r="P50" s="28">
        <v>136734.45342176079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/>
      <c r="N51" s="27"/>
      <c r="O51" s="27">
        <v>135326.53794902624</v>
      </c>
      <c r="P51" s="28">
        <v>133540.05609735465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/>
      <c r="N52" s="27"/>
      <c r="O52" s="27">
        <v>128516.71324756456</v>
      </c>
      <c r="P52" s="28">
        <v>135013.94280315266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/>
      <c r="N53" s="27"/>
      <c r="O53" s="27">
        <v>99677.78277348516</v>
      </c>
      <c r="P53" s="28">
        <v>114098.81952421382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/>
      <c r="N54" s="27"/>
      <c r="O54" s="27">
        <v>109749.2101811966</v>
      </c>
      <c r="P54" s="28">
        <v>122995.4079167872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/>
      <c r="N55" s="27"/>
      <c r="O55" s="27">
        <v>113527.0218746957</v>
      </c>
      <c r="P55" s="28">
        <v>98615.825877704483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/>
      <c r="N56" s="27"/>
      <c r="O56" s="27">
        <v>100429.35086362786</v>
      </c>
      <c r="P56" s="28">
        <v>89877.841199671035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/>
      <c r="N57" s="27"/>
      <c r="O57" s="27">
        <v>97276.25662306149</v>
      </c>
      <c r="P57" s="28">
        <v>87290.895217758909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/>
      <c r="N58" s="27"/>
      <c r="O58" s="27">
        <v>97551.40216720906</v>
      </c>
      <c r="P58" s="28">
        <v>108811.84516705273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/>
      <c r="N59" s="27"/>
      <c r="O59" s="27">
        <v>82185.110583375543</v>
      </c>
      <c r="P59" s="28">
        <v>84868.664136367603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/>
      <c r="N60" s="27"/>
      <c r="O60" s="27">
        <v>88009.803294659461</v>
      </c>
      <c r="P60" s="28">
        <v>86761.829999353984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/>
      <c r="N61" s="27"/>
      <c r="O61" s="27">
        <v>84346.092754004407</v>
      </c>
      <c r="P61" s="28">
        <v>97009.227889339323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/>
      <c r="N62" s="27"/>
      <c r="O62" s="27">
        <v>77058.351165994289</v>
      </c>
      <c r="P62" s="28">
        <v>101012.48923173756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/>
      <c r="N63" s="27"/>
      <c r="O63" s="27">
        <v>69552.554270165696</v>
      </c>
      <c r="P63" s="28">
        <v>75836.668398011432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/>
      <c r="N64" s="27"/>
      <c r="O64" s="27">
        <v>88264.543529199713</v>
      </c>
      <c r="P64" s="28">
        <v>72746.178554593163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/>
      <c r="N65" s="27"/>
      <c r="O65" s="27">
        <v>84259.246922708204</v>
      </c>
      <c r="P65" s="28">
        <v>64569.326565481737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/>
      <c r="N66" s="27"/>
      <c r="O66" s="27">
        <v>57769.484163771354</v>
      </c>
      <c r="P66" s="28">
        <v>51619.118341212823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/>
      <c r="N67" s="27"/>
      <c r="O67" s="27">
        <v>63574.655060685021</v>
      </c>
      <c r="P67" s="28">
        <v>56223.850537634411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/>
      <c r="N68" s="27"/>
      <c r="O68" s="27">
        <v>40457.400605402858</v>
      </c>
      <c r="P68" s="28">
        <v>46893.988251222923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/>
      <c r="N69" s="27"/>
      <c r="O69" s="27">
        <v>55197.632543494656</v>
      </c>
      <c r="P69" s="28">
        <v>45112.515812934958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/>
      <c r="N70" s="27"/>
      <c r="O70" s="27">
        <v>33584.751996395222</v>
      </c>
      <c r="P70" s="28">
        <v>43587.032364082428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/>
      <c r="N71" s="27"/>
      <c r="O71" s="27">
        <v>32488.634365749313</v>
      </c>
      <c r="P71" s="28">
        <v>34718.101783603837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/>
      <c r="N72" s="27"/>
      <c r="O72" s="27">
        <v>33022.27544363607</v>
      </c>
      <c r="P72" s="28">
        <v>32360.43344751788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/>
      <c r="N73" s="27"/>
      <c r="O73" s="27">
        <v>16118.859541542166</v>
      </c>
      <c r="P73" s="28">
        <v>16768.616724326563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/>
      <c r="N74" s="27"/>
      <c r="O74" s="27">
        <v>15389.752879142634</v>
      </c>
      <c r="P74" s="28">
        <v>23236.661596827631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/>
      <c r="N75" s="27"/>
      <c r="O75" s="27">
        <v>19263.033040690687</v>
      </c>
      <c r="P75" s="28">
        <v>16437.276134693333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/>
      <c r="N76" s="27"/>
      <c r="O76" s="27">
        <v>13310.802790722733</v>
      </c>
      <c r="P76" s="28">
        <v>16668.839842567362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/>
      <c r="N77" s="27"/>
      <c r="O77" s="27">
        <v>14413.077145850022</v>
      </c>
      <c r="P77" s="28">
        <v>19092.013303906606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/>
      <c r="N78" s="27"/>
      <c r="O78" s="27">
        <v>12516.297857686592</v>
      </c>
      <c r="P78" s="28">
        <v>12713.714065693215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/>
      <c r="N79" s="27"/>
      <c r="O79" s="27">
        <v>6474.9221571598218</v>
      </c>
      <c r="P79" s="28">
        <v>17080.981100220419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/>
      <c r="N80" s="27"/>
      <c r="O80" s="27">
        <v>7942.2256182559759</v>
      </c>
      <c r="P80" s="28">
        <v>11645.883574190922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/>
      <c r="N81" s="27"/>
      <c r="O81" s="27">
        <v>4688.9211908931702</v>
      </c>
      <c r="P81" s="28">
        <v>8613.2103245457401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/>
      <c r="N82" s="27"/>
      <c r="O82" s="27">
        <v>8837.1002050400166</v>
      </c>
      <c r="P82" s="28">
        <v>8724.6457835438723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/>
      <c r="N83" s="27"/>
      <c r="O83" s="27">
        <v>5804.9631901840494</v>
      </c>
      <c r="P83" s="28">
        <v>4391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/>
      <c r="N84" s="27"/>
      <c r="O84" s="27">
        <v>3502.5158936946327</v>
      </c>
      <c r="P84" s="28">
        <v>4694.738882053085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/>
      <c r="N85" s="27"/>
      <c r="O85" s="27">
        <v>1172.0371044844071</v>
      </c>
      <c r="P85" s="28">
        <v>3840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/>
      <c r="N86" s="27"/>
      <c r="O86" s="27">
        <v>1150</v>
      </c>
      <c r="P86" s="28">
        <v>2795.2218745926216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/>
      <c r="N87" s="27"/>
      <c r="O87" s="27">
        <v>2157</v>
      </c>
      <c r="P87" s="28">
        <v>2233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/>
      <c r="N88" s="27"/>
      <c r="O88" s="27">
        <v>2076</v>
      </c>
      <c r="P88" s="28">
        <v>1766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/>
      <c r="N89" s="27"/>
      <c r="O89" s="27">
        <v>2139</v>
      </c>
      <c r="P89" s="28">
        <v>2163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/>
      <c r="N90" s="27"/>
      <c r="O90" s="27">
        <v>605</v>
      </c>
      <c r="P90" s="28">
        <v>904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/>
      <c r="N91" s="27"/>
      <c r="O91" s="27">
        <v>1064</v>
      </c>
      <c r="P91" s="28">
        <v>561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/>
      <c r="N92" s="29"/>
      <c r="O92" s="29">
        <v>1989.0109890109891</v>
      </c>
      <c r="P92" s="30">
        <v>4277.8659916617034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0</v>
      </c>
      <c r="N94" s="32">
        <f>SUM(N2:N92)</f>
        <v>0</v>
      </c>
      <c r="O94" s="32">
        <f>SUM(O2:O92)</f>
        <v>8929322.9760467447</v>
      </c>
      <c r="P94" s="33">
        <f>SUM(P2:P92)</f>
        <v>9265413.9966149461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5"/>
    </row>
    <row r="99" spans="12:12" x14ac:dyDescent="0.3">
      <c r="L99" s="85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96">
    <tabColor theme="4" tint="0.39997558519241921"/>
  </sheetPr>
  <dimension ref="A1:P99"/>
  <sheetViews>
    <sheetView zoomScaleNormal="100" workbookViewId="0">
      <pane xSplit="1" ySplit="1" topLeftCell="B79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0</v>
      </c>
      <c r="N19" s="27">
        <v>2.0001212942359099</v>
      </c>
      <c r="O19" s="27">
        <v>4.0002025799541707</v>
      </c>
      <c r="P19" s="28">
        <v>2.0000858708793481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4.4548508120605455</v>
      </c>
      <c r="N20" s="27">
        <v>2.5456111527921021</v>
      </c>
      <c r="O20" s="27">
        <v>5.0911713856079874</v>
      </c>
      <c r="P20" s="28">
        <v>7.000306688321567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5.8670923701547206</v>
      </c>
      <c r="N21" s="27">
        <v>18.001127217604207</v>
      </c>
      <c r="O21" s="27">
        <v>9.5005128634733644</v>
      </c>
      <c r="P21" s="28">
        <v>15.000673154070364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20.176808790004372</v>
      </c>
      <c r="N22" s="27">
        <v>17.808158500662017</v>
      </c>
      <c r="O22" s="27">
        <v>32.896552933616832</v>
      </c>
      <c r="P22" s="28">
        <v>25.00120746828096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55.720293357153523</v>
      </c>
      <c r="N23" s="27">
        <v>46.113016227820516</v>
      </c>
      <c r="O23" s="27">
        <v>49.475132339182167</v>
      </c>
      <c r="P23" s="28">
        <v>61.002867884967444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90.222094768775449</v>
      </c>
      <c r="N24" s="27">
        <v>101.49191675535327</v>
      </c>
      <c r="O24" s="27">
        <v>96.63480256131254</v>
      </c>
      <c r="P24" s="28">
        <v>101.00466074345493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137.2529521033079</v>
      </c>
      <c r="N25" s="27">
        <v>135.05556890987643</v>
      </c>
      <c r="O25" s="27">
        <v>141.05167633272055</v>
      </c>
      <c r="P25" s="28">
        <v>144.00679781205005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221.88419924281774</v>
      </c>
      <c r="N26" s="27">
        <v>224.14692597658257</v>
      </c>
      <c r="O26" s="27">
        <v>243.98378149117454</v>
      </c>
      <c r="P26" s="28">
        <v>235.01110544267229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302.88861301439522</v>
      </c>
      <c r="N27" s="27">
        <v>336.07940985365997</v>
      </c>
      <c r="O27" s="27">
        <v>341.60854269396731</v>
      </c>
      <c r="P27" s="28">
        <v>349.80824929700145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477.03268309745323</v>
      </c>
      <c r="N28" s="27">
        <v>447.56664376333759</v>
      </c>
      <c r="O28" s="27">
        <v>484.9756920816406</v>
      </c>
      <c r="P28" s="28">
        <v>477.02216316588789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598.30232540431507</v>
      </c>
      <c r="N29" s="27">
        <v>642.4557624187604</v>
      </c>
      <c r="O29" s="27">
        <v>619.47139204000712</v>
      </c>
      <c r="P29" s="28">
        <v>663.03040364140509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913.71717292115966</v>
      </c>
      <c r="N30" s="27">
        <v>819.34459633606104</v>
      </c>
      <c r="O30" s="27">
        <v>850.20221161809752</v>
      </c>
      <c r="P30" s="28">
        <v>830.03802161491058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1187.4230920520727</v>
      </c>
      <c r="N31" s="27">
        <v>1073.2031853974972</v>
      </c>
      <c r="O31" s="27">
        <v>995.00271711951541</v>
      </c>
      <c r="P31" s="28">
        <v>997.04591356162314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1477.7413028846033</v>
      </c>
      <c r="N32" s="27">
        <v>1451.3445001682865</v>
      </c>
      <c r="O32" s="27">
        <v>1338.9375106541975</v>
      </c>
      <c r="P32" s="28">
        <v>1209.7917091791585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1799.4726455566404</v>
      </c>
      <c r="N33" s="27">
        <v>1756.3660223208001</v>
      </c>
      <c r="O33" s="27">
        <v>1770.8818690881953</v>
      </c>
      <c r="P33" s="28">
        <v>1636.0745514575863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2112.4722540019352</v>
      </c>
      <c r="N34" s="27">
        <v>2033.1267773949362</v>
      </c>
      <c r="O34" s="27">
        <v>2038.4759180140513</v>
      </c>
      <c r="P34" s="28">
        <v>2033.0937202302509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2447.7803757144252</v>
      </c>
      <c r="N35" s="27">
        <v>2427.0037689394812</v>
      </c>
      <c r="O35" s="27">
        <v>2335.0553951157017</v>
      </c>
      <c r="P35" s="28">
        <v>2352.1081751007041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2773.2641919166781</v>
      </c>
      <c r="N36" s="27">
        <v>2616.2708588082464</v>
      </c>
      <c r="O36" s="27">
        <v>2568.1430549185966</v>
      </c>
      <c r="P36" s="28">
        <v>2484.1166572135517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3105.5341681698787</v>
      </c>
      <c r="N37" s="27">
        <v>2998.500324352407</v>
      </c>
      <c r="O37" s="27">
        <v>2834.8271806602784</v>
      </c>
      <c r="P37" s="28">
        <v>2765.5119404578936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3405.1869394662926</v>
      </c>
      <c r="N38" s="27">
        <v>3304.5954298195379</v>
      </c>
      <c r="O38" s="27">
        <v>3204.1298464742586</v>
      </c>
      <c r="P38" s="28">
        <v>3027.4691508970313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3664.5885618965876</v>
      </c>
      <c r="N39" s="27">
        <v>3541.5868216373824</v>
      </c>
      <c r="O39" s="27">
        <v>3448.7041213466773</v>
      </c>
      <c r="P39" s="28">
        <v>3307.8249836208297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3815.0012210954551</v>
      </c>
      <c r="N40" s="27">
        <v>3787.1212218729775</v>
      </c>
      <c r="O40" s="27">
        <v>3627.6275768610581</v>
      </c>
      <c r="P40" s="28">
        <v>3558.8241203025741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4073.5492937163312</v>
      </c>
      <c r="N41" s="27">
        <v>3862.6531680853941</v>
      </c>
      <c r="O41" s="27">
        <v>3867.4360420861262</v>
      </c>
      <c r="P41" s="28">
        <v>3679.1838329545749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4446.5888445941919</v>
      </c>
      <c r="N42" s="27">
        <v>4402.8511486756934</v>
      </c>
      <c r="O42" s="27">
        <v>4206.5130257430674</v>
      </c>
      <c r="P42" s="28">
        <v>4191.8399896663068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4881.8084779910296</v>
      </c>
      <c r="N43" s="27">
        <v>4680.7816986025828</v>
      </c>
      <c r="O43" s="27">
        <v>4678.3288477208707</v>
      </c>
      <c r="P43" s="28">
        <v>4453.9387508256232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5358.6668014778525</v>
      </c>
      <c r="N44" s="27">
        <v>5216.7618134022405</v>
      </c>
      <c r="O44" s="27">
        <v>5040.5947854043143</v>
      </c>
      <c r="P44" s="28">
        <v>5015.2535764051245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5885.7430730178703</v>
      </c>
      <c r="N45" s="27">
        <v>5726.993269746944</v>
      </c>
      <c r="O45" s="27">
        <v>5537.8296974618443</v>
      </c>
      <c r="P45" s="28">
        <v>5325.4689524503838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6390.2187207204825</v>
      </c>
      <c r="N46" s="27">
        <v>6354.0711172919673</v>
      </c>
      <c r="O46" s="27">
        <v>6162.946120691573</v>
      </c>
      <c r="P46" s="28">
        <v>5951.6674619207224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6961.2813363904543</v>
      </c>
      <c r="N47" s="27">
        <v>6805.2315841703085</v>
      </c>
      <c r="O47" s="27">
        <v>6783.1753073476029</v>
      </c>
      <c r="P47" s="28">
        <v>6539.5131546831171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7605.7459255268177</v>
      </c>
      <c r="N48" s="27">
        <v>7411.3183935094467</v>
      </c>
      <c r="O48" s="27">
        <v>7238.2051126829811</v>
      </c>
      <c r="P48" s="28">
        <v>7237.6589361154756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8189.0756477207997</v>
      </c>
      <c r="N49" s="27">
        <v>8140.6043119167834</v>
      </c>
      <c r="O49" s="27">
        <v>7906.353123244</v>
      </c>
      <c r="P49" s="28">
        <v>7716.2010240726786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9001.678701003706</v>
      </c>
      <c r="N50" s="27">
        <v>8866.4282789842127</v>
      </c>
      <c r="O50" s="27">
        <v>8810.7458798037096</v>
      </c>
      <c r="P50" s="28">
        <v>8549.5700262342089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9329.8455098980485</v>
      </c>
      <c r="N51" s="27">
        <v>9548.9589431784098</v>
      </c>
      <c r="O51" s="27">
        <v>9370.0474397064754</v>
      </c>
      <c r="P51" s="28">
        <v>9293.3582719350688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9684.2234096165394</v>
      </c>
      <c r="N52" s="27">
        <v>9936.4447905193501</v>
      </c>
      <c r="O52" s="27">
        <v>10168.246277454367</v>
      </c>
      <c r="P52" s="28">
        <v>9963.2162714447331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11212.230217643395</v>
      </c>
      <c r="N53" s="27">
        <v>10885.536849854045</v>
      </c>
      <c r="O53" s="27">
        <v>11147.773538059657</v>
      </c>
      <c r="P53" s="28">
        <v>11359.675794020995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12073.596217475957</v>
      </c>
      <c r="N54" s="27">
        <v>12105.208849331224</v>
      </c>
      <c r="O54" s="27">
        <v>11729.743651104234</v>
      </c>
      <c r="P54" s="28">
        <v>11966.138197998154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12593.187362415103</v>
      </c>
      <c r="N55" s="27">
        <v>12646.511189919425</v>
      </c>
      <c r="O55" s="27">
        <v>12676.149193009287</v>
      </c>
      <c r="P55" s="28">
        <v>12236.647300206796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13614.483685235342</v>
      </c>
      <c r="N56" s="27">
        <v>13689.710339637699</v>
      </c>
      <c r="O56" s="27">
        <v>13743.543193697975</v>
      </c>
      <c r="P56" s="28">
        <v>13741.368687724467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13743.847249607434</v>
      </c>
      <c r="N57" s="27">
        <v>14355.646411224219</v>
      </c>
      <c r="O57" s="27">
        <v>14434.815110661222</v>
      </c>
      <c r="P57" s="28">
        <v>14424.752102843451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14531.594111170105</v>
      </c>
      <c r="N58" s="27">
        <v>14868.207910510475</v>
      </c>
      <c r="O58" s="27">
        <v>15558.149916518129</v>
      </c>
      <c r="P58" s="28">
        <v>15555.793199313352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15316.497578173419</v>
      </c>
      <c r="N59" s="27">
        <v>15505.297098265113</v>
      </c>
      <c r="O59" s="27">
        <v>15887.937949824516</v>
      </c>
      <c r="P59" s="28">
        <v>16603.341117882406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15595.085587228381</v>
      </c>
      <c r="N60" s="27">
        <v>16469.771703692553</v>
      </c>
      <c r="O60" s="27">
        <v>16667.450106637316</v>
      </c>
      <c r="P60" s="28">
        <v>17073.799649638055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16507.10481163262</v>
      </c>
      <c r="N61" s="27">
        <v>16893.473059478809</v>
      </c>
      <c r="O61" s="27">
        <v>17847.494422839787</v>
      </c>
      <c r="P61" s="28">
        <v>18072.812454946263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16353.830007736671</v>
      </c>
      <c r="N62" s="27">
        <v>17791.900864008829</v>
      </c>
      <c r="O62" s="27">
        <v>18230.947564315127</v>
      </c>
      <c r="P62" s="28">
        <v>19260.914090647006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17422.680274988161</v>
      </c>
      <c r="N63" s="27">
        <v>17752.223952108368</v>
      </c>
      <c r="O63" s="27">
        <v>19333.045712539319</v>
      </c>
      <c r="P63" s="28">
        <v>19752.462345957782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17421.377738365623</v>
      </c>
      <c r="N64" s="27">
        <v>18840.05633868551</v>
      </c>
      <c r="O64" s="27">
        <v>19198.636346516567</v>
      </c>
      <c r="P64" s="28">
        <v>20897.626616236303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18367.71587342022</v>
      </c>
      <c r="N65" s="27">
        <v>18678.638127962258</v>
      </c>
      <c r="O65" s="27">
        <v>20282.27017158307</v>
      </c>
      <c r="P65" s="28">
        <v>20639.420937379895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18663.997063968302</v>
      </c>
      <c r="N66" s="27">
        <v>19810.647102394898</v>
      </c>
      <c r="O66" s="27">
        <v>20179.44393059409</v>
      </c>
      <c r="P66" s="28">
        <v>21898.768731117354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18337.375243854731</v>
      </c>
      <c r="N67" s="27">
        <v>19578.997730231815</v>
      </c>
      <c r="O67" s="27">
        <v>20847.662742786233</v>
      </c>
      <c r="P67" s="28">
        <v>21252.946450721836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17661.618062219797</v>
      </c>
      <c r="N68" s="27">
        <v>19009.377975072657</v>
      </c>
      <c r="O68" s="27">
        <v>20288.611166360242</v>
      </c>
      <c r="P68" s="28">
        <v>21603.852330117588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17995.348593578241</v>
      </c>
      <c r="N69" s="27">
        <v>18112.993801254481</v>
      </c>
      <c r="O69" s="27">
        <v>19475.220664677461</v>
      </c>
      <c r="P69" s="28">
        <v>20786.971880871373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17807.876972072561</v>
      </c>
      <c r="N70" s="27">
        <v>18265.543892079484</v>
      </c>
      <c r="O70" s="27">
        <v>18421.846237775255</v>
      </c>
      <c r="P70" s="28">
        <v>19746.622624743632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18110.342257382439</v>
      </c>
      <c r="N71" s="27">
        <v>18191.697209088405</v>
      </c>
      <c r="O71" s="27">
        <v>18665.400755607079</v>
      </c>
      <c r="P71" s="28">
        <v>18798.073142651658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15525.834661015622</v>
      </c>
      <c r="N72" s="27">
        <v>18010.581292101866</v>
      </c>
      <c r="O72" s="27">
        <v>18083.055445646507</v>
      </c>
      <c r="P72" s="28">
        <v>18554.359033925397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17203.481376423024</v>
      </c>
      <c r="N73" s="27">
        <v>15429.167798766732</v>
      </c>
      <c r="O73" s="27">
        <v>17860.345910224885</v>
      </c>
      <c r="P73" s="28">
        <v>17925.101846082256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16289.347993621803</v>
      </c>
      <c r="N74" s="27">
        <v>17216.186183940939</v>
      </c>
      <c r="O74" s="27">
        <v>15465.876276770667</v>
      </c>
      <c r="P74" s="28">
        <v>17887.683860679132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15439.766664158164</v>
      </c>
      <c r="N75" s="27">
        <v>15971.114590636242</v>
      </c>
      <c r="O75" s="27">
        <v>16869.111900123775</v>
      </c>
      <c r="P75" s="28">
        <v>15152.704988294494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14852.409399605816</v>
      </c>
      <c r="N76" s="27">
        <v>15565.041595779619</v>
      </c>
      <c r="O76" s="27">
        <v>16077.13525138031</v>
      </c>
      <c r="P76" s="28">
        <v>17006.576092907973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15112.190785629449</v>
      </c>
      <c r="N77" s="27">
        <v>14517.81442406472</v>
      </c>
      <c r="O77" s="27">
        <v>15201.567098877087</v>
      </c>
      <c r="P77" s="28">
        <v>15712.093327750417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14809.803299890531</v>
      </c>
      <c r="N78" s="27">
        <v>14863.292169108956</v>
      </c>
      <c r="O78" s="27">
        <v>14208.318401200384</v>
      </c>
      <c r="P78" s="28">
        <v>14861.510923696509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13311.64465492722</v>
      </c>
      <c r="N79" s="27">
        <v>14233.616987600022</v>
      </c>
      <c r="O79" s="27">
        <v>14272.688427959873</v>
      </c>
      <c r="P79" s="28">
        <v>13674.384564619118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11695.729640600553</v>
      </c>
      <c r="N80" s="27">
        <v>12677.985645391778</v>
      </c>
      <c r="O80" s="27">
        <v>13526.247646795704</v>
      </c>
      <c r="P80" s="28">
        <v>13615.950256693146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12332.249382831376</v>
      </c>
      <c r="N81" s="27">
        <v>11150.223975069381</v>
      </c>
      <c r="O81" s="27">
        <v>12036.748856590089</v>
      </c>
      <c r="P81" s="28">
        <v>12827.555300814718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10396.664127730486</v>
      </c>
      <c r="N82" s="27">
        <v>11487.20234642877</v>
      </c>
      <c r="O82" s="27">
        <v>10398.502221842129</v>
      </c>
      <c r="P82" s="28">
        <v>11213.359545968957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10708.360294220958</v>
      </c>
      <c r="N83" s="27">
        <v>9595.7666795513087</v>
      </c>
      <c r="O83" s="27">
        <v>10591.003281573468</v>
      </c>
      <c r="P83" s="28">
        <v>9582.9057432690461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9308.6077460677116</v>
      </c>
      <c r="N84" s="27">
        <v>10087.552501959608</v>
      </c>
      <c r="O84" s="27">
        <v>8949.5524746624087</v>
      </c>
      <c r="P84" s="28">
        <v>9902.6066320311074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8202.3157897193723</v>
      </c>
      <c r="N85" s="27">
        <v>8327.4721261251507</v>
      </c>
      <c r="O85" s="27">
        <v>8990.2357981345358</v>
      </c>
      <c r="P85" s="28">
        <v>7975.5796425896378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7319.7737833909796</v>
      </c>
      <c r="N86" s="27">
        <v>7465.6310191215762</v>
      </c>
      <c r="O86" s="27">
        <v>7570.3684532695861</v>
      </c>
      <c r="P86" s="28">
        <v>8205.3622815687359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6208.7638061496709</v>
      </c>
      <c r="N87" s="27">
        <v>6485.1115732279113</v>
      </c>
      <c r="O87" s="27">
        <v>6589.1573933455593</v>
      </c>
      <c r="P87" s="28">
        <v>6661.8110335332531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5192.291812667233</v>
      </c>
      <c r="N88" s="27">
        <v>5428.5428235861264</v>
      </c>
      <c r="O88" s="27">
        <v>5693.4181441584133</v>
      </c>
      <c r="P88" s="28">
        <v>5784.2211579848599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4636.1358712515248</v>
      </c>
      <c r="N89" s="27">
        <v>4559.620158214806</v>
      </c>
      <c r="O89" s="27">
        <v>4759.9939983898157</v>
      </c>
      <c r="P89" s="28">
        <v>4983.1766155275727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3666.3634205365342</v>
      </c>
      <c r="N90" s="27">
        <v>3977.4672509599345</v>
      </c>
      <c r="O90" s="27">
        <v>3922.6148542150277</v>
      </c>
      <c r="P90" s="28">
        <v>4068.6309470122328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3100.5499249327745</v>
      </c>
      <c r="N91" s="27">
        <v>3173.3570707629478</v>
      </c>
      <c r="O91" s="27">
        <v>3373.3595723949106</v>
      </c>
      <c r="P91" s="28">
        <v>3344.2655861536778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8791.0573195659254</v>
      </c>
      <c r="N92" s="29">
        <v>9675.6486298380441</v>
      </c>
      <c r="O92" s="29">
        <v>10371.652648487992</v>
      </c>
      <c r="P92" s="30">
        <v>11098.478501448582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637857.54024341563</v>
      </c>
      <c r="N94" s="32">
        <f>SUM(N2:N92)</f>
        <v>652084.66353423824</v>
      </c>
      <c r="O94" s="32">
        <f>SUM(O2:O92)</f>
        <v>666238.19495167001</v>
      </c>
      <c r="P94" s="33">
        <f>SUM(P2:P92)</f>
        <v>679908.96325108246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97">
    <tabColor theme="4" tint="0.39997558519241921"/>
  </sheetPr>
  <dimension ref="A1:P99"/>
  <sheetViews>
    <sheetView zoomScaleNormal="100" workbookViewId="0">
      <pane xSplit="1" ySplit="1" topLeftCell="B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0.72979109652966612</v>
      </c>
      <c r="N16" s="27">
        <v>0.72978813515433538</v>
      </c>
      <c r="O16" s="27">
        <v>0</v>
      </c>
      <c r="P16" s="28">
        <v>1.0946828855651627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7.2979180561324641</v>
      </c>
      <c r="N17" s="27">
        <v>5.1085186827104847</v>
      </c>
      <c r="O17" s="27">
        <v>8.3925784769844345</v>
      </c>
      <c r="P17" s="28">
        <v>8.3925682722833379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44.517309360494572</v>
      </c>
      <c r="N18" s="27">
        <v>54.004340525475612</v>
      </c>
      <c r="O18" s="27">
        <v>62.032080394265279</v>
      </c>
      <c r="P18" s="28">
        <v>57.653282094178785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185.73202693753387</v>
      </c>
      <c r="N19" s="27">
        <v>186.82583843235921</v>
      </c>
      <c r="O19" s="27">
        <v>199.59734658058829</v>
      </c>
      <c r="P19" s="28">
        <v>204.70563548653794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494.79890944147041</v>
      </c>
      <c r="N20" s="27">
        <v>487.13377153427234</v>
      </c>
      <c r="O20" s="27">
        <v>499.54066665656939</v>
      </c>
      <c r="P20" s="28">
        <v>474.7273244763681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1060.3876133911722</v>
      </c>
      <c r="N21" s="27">
        <v>1043.9623056342084</v>
      </c>
      <c r="O21" s="27">
        <v>1150.5126644937579</v>
      </c>
      <c r="P21" s="28">
        <v>1095.7772282321066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1642.76137074434</v>
      </c>
      <c r="N22" s="27">
        <v>1600.7909375643087</v>
      </c>
      <c r="O22" s="27">
        <v>1746.0207573413365</v>
      </c>
      <c r="P22" s="28">
        <v>1717.5569469477502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2160.183686470356</v>
      </c>
      <c r="N23" s="27">
        <v>2075.5183617421085</v>
      </c>
      <c r="O23" s="27">
        <v>2187.9081822352132</v>
      </c>
      <c r="P23" s="28">
        <v>2222.5705268795309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2690.7421568438758</v>
      </c>
      <c r="N24" s="27">
        <v>2477.9967315957929</v>
      </c>
      <c r="O24" s="27">
        <v>2630.8902819895688</v>
      </c>
      <c r="P24" s="28">
        <v>2481.6453958035522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3113.6563950979216</v>
      </c>
      <c r="N25" s="27">
        <v>3001.2550832593415</v>
      </c>
      <c r="O25" s="27">
        <v>3006.7318650639763</v>
      </c>
      <c r="P25" s="28">
        <v>2873.1768980173547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3394.9911365163698</v>
      </c>
      <c r="N26" s="27">
        <v>3340.971643388164</v>
      </c>
      <c r="O26" s="27">
        <v>3527.8013854775695</v>
      </c>
      <c r="P26" s="28">
        <v>3256.3158350611711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3698.2196079943733</v>
      </c>
      <c r="N27" s="27">
        <v>3611.3582924714619</v>
      </c>
      <c r="O27" s="27">
        <v>3887.2226848753453</v>
      </c>
      <c r="P27" s="28">
        <v>3775.5602759597123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3932.8475930180452</v>
      </c>
      <c r="N28" s="27">
        <v>3848.9044361091983</v>
      </c>
      <c r="O28" s="27">
        <v>4019.6794219828812</v>
      </c>
      <c r="P28" s="28">
        <v>4184.9716317289185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4157.258438872781</v>
      </c>
      <c r="N29" s="27">
        <v>4150.6719668998585</v>
      </c>
      <c r="O29" s="27">
        <v>4382.3847513570408</v>
      </c>
      <c r="P29" s="28">
        <v>4300.2781664454506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4632.7176275679585</v>
      </c>
      <c r="N30" s="27">
        <v>4298.8190469043257</v>
      </c>
      <c r="O30" s="27">
        <v>4697.6537050659363</v>
      </c>
      <c r="P30" s="28">
        <v>4693.6341204873106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5195.7520087894545</v>
      </c>
      <c r="N31" s="27">
        <v>4800.1837435145871</v>
      </c>
      <c r="O31" s="27">
        <v>4838.1381894537135</v>
      </c>
      <c r="P31" s="28">
        <v>4980.8058537601855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5289.5302824013907</v>
      </c>
      <c r="N32" s="27">
        <v>5369.4187928452429</v>
      </c>
      <c r="O32" s="27">
        <v>5438.3898884692217</v>
      </c>
      <c r="P32" s="28">
        <v>5135.8858981922758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5358.1304100594307</v>
      </c>
      <c r="N33" s="27">
        <v>5440.9380520876821</v>
      </c>
      <c r="O33" s="27">
        <v>5910.1986851736892</v>
      </c>
      <c r="P33" s="28">
        <v>5712.7836118781024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5559.1881691501294</v>
      </c>
      <c r="N34" s="27">
        <v>5429.9912786860114</v>
      </c>
      <c r="O34" s="27">
        <v>6054.332112737804</v>
      </c>
      <c r="P34" s="28">
        <v>6211.2291286217651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5784.3288770097524</v>
      </c>
      <c r="N35" s="27">
        <v>5772.2620553193128</v>
      </c>
      <c r="O35" s="27">
        <v>6096.6599269545932</v>
      </c>
      <c r="P35" s="28">
        <v>6439.2880315744815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5951.4510111698692</v>
      </c>
      <c r="N36" s="27">
        <v>5927.3421066886367</v>
      </c>
      <c r="O36" s="27">
        <v>6278.7423894483518</v>
      </c>
      <c r="P36" s="28">
        <v>6402.4337155161993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6171.483216807962</v>
      </c>
      <c r="N37" s="27">
        <v>6126.2095057915221</v>
      </c>
      <c r="O37" s="27">
        <v>6505.7068934731533</v>
      </c>
      <c r="P37" s="28">
        <v>6725.3651176382127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6217.8248734384033</v>
      </c>
      <c r="N38" s="27">
        <v>6419.5844935780306</v>
      </c>
      <c r="O38" s="27">
        <v>6687.7893732307457</v>
      </c>
      <c r="P38" s="28">
        <v>6789.2216084381389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6610.8177093525774</v>
      </c>
      <c r="N39" s="27">
        <v>6318.5088273076881</v>
      </c>
      <c r="O39" s="27">
        <v>6884.8325248667688</v>
      </c>
      <c r="P39" s="28">
        <v>7103.3955035264162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6609.7229461267552</v>
      </c>
      <c r="N40" s="27">
        <v>6687.0520393252318</v>
      </c>
      <c r="O40" s="27">
        <v>6872.426167700748</v>
      </c>
      <c r="P40" s="28">
        <v>7258.840456214034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7004.1750862732251</v>
      </c>
      <c r="N41" s="27">
        <v>6763.6798241969027</v>
      </c>
      <c r="O41" s="27">
        <v>7150.4759010110147</v>
      </c>
      <c r="P41" s="28">
        <v>7264.3138975284373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6973.5236219668959</v>
      </c>
      <c r="N42" s="27">
        <v>7098.2879611576718</v>
      </c>
      <c r="O42" s="27">
        <v>7255.2007573765541</v>
      </c>
      <c r="P42" s="28">
        <v>7594.178289707882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7397.5326390466025</v>
      </c>
      <c r="N43" s="27">
        <v>7049.3921723108797</v>
      </c>
      <c r="O43" s="27">
        <v>7668.9913689066698</v>
      </c>
      <c r="P43" s="28">
        <v>7549.2963513774612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7624.1326709928599</v>
      </c>
      <c r="N44" s="27">
        <v>7497.1174291203251</v>
      </c>
      <c r="O44" s="27">
        <v>7636.5159100504716</v>
      </c>
      <c r="P44" s="28">
        <v>8028.7673533962352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7901.0884942339035</v>
      </c>
      <c r="N45" s="27">
        <v>7691.6061740873802</v>
      </c>
      <c r="O45" s="27">
        <v>8059.0639528341053</v>
      </c>
      <c r="P45" s="28">
        <v>7982.7907228733575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7883.5732795922795</v>
      </c>
      <c r="N46" s="27">
        <v>7996.6578293451521</v>
      </c>
      <c r="O46" s="27">
        <v>8232.0241464036644</v>
      </c>
      <c r="P46" s="28">
        <v>8387.4585210556597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8180.9632166638066</v>
      </c>
      <c r="N47" s="27">
        <v>8082.0431719843464</v>
      </c>
      <c r="O47" s="27">
        <v>8557.1455007907152</v>
      </c>
      <c r="P47" s="28">
        <v>8644.3440857374499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8422.1591542125207</v>
      </c>
      <c r="N48" s="27">
        <v>8302.0744368476117</v>
      </c>
      <c r="O48" s="27">
        <v>8527.5892191343682</v>
      </c>
      <c r="P48" s="28">
        <v>8885.5391848680974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8368.5192150569892</v>
      </c>
      <c r="N49" s="27">
        <v>8575.7452156079125</v>
      </c>
      <c r="O49" s="27">
        <v>8834.4656698955514</v>
      </c>
      <c r="P49" s="28">
        <v>8841.3871219923822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8567.38745478688</v>
      </c>
      <c r="N50" s="27">
        <v>8479.4132298143068</v>
      </c>
      <c r="O50" s="27">
        <v>9139.8826631540414</v>
      </c>
      <c r="P50" s="28">
        <v>9147.1684358821367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8324.7314939951193</v>
      </c>
      <c r="N51" s="27">
        <v>8615.1539491481381</v>
      </c>
      <c r="O51" s="27">
        <v>9010.7100898175995</v>
      </c>
      <c r="P51" s="28">
        <v>9431.4211300955594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8093.7524063092433</v>
      </c>
      <c r="N52" s="27">
        <v>8376.5131664339842</v>
      </c>
      <c r="O52" s="27">
        <v>9109.5967007613872</v>
      </c>
      <c r="P52" s="28">
        <v>9234.3783384050766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8277.6595967091616</v>
      </c>
      <c r="N53" s="27">
        <v>8061.97436151274</v>
      </c>
      <c r="O53" s="27">
        <v>8709.6723775764112</v>
      </c>
      <c r="P53" s="28">
        <v>9252.6231059035526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7817.5258593700482</v>
      </c>
      <c r="N54" s="27">
        <v>8192.2416973295549</v>
      </c>
      <c r="O54" s="27">
        <v>8465.9227273875385</v>
      </c>
      <c r="P54" s="28">
        <v>9010.6983836383915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7698.569753219158</v>
      </c>
      <c r="N55" s="27">
        <v>7751.4494801924193</v>
      </c>
      <c r="O55" s="27">
        <v>8537.4422521004235</v>
      </c>
      <c r="P55" s="28">
        <v>8677.5499686547319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7533.2717096407305</v>
      </c>
      <c r="N56" s="27">
        <v>7554.0417192996501</v>
      </c>
      <c r="O56" s="27">
        <v>8036.0770086542007</v>
      </c>
      <c r="P56" s="28">
        <v>8749.0692830857788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6930.4638966019329</v>
      </c>
      <c r="N57" s="27">
        <v>7433.2617635392389</v>
      </c>
      <c r="O57" s="27">
        <v>7735.4039431025358</v>
      </c>
      <c r="P57" s="28">
        <v>8179.1045791052657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6500.9815427336216</v>
      </c>
      <c r="N58" s="27">
        <v>6857.8235790256485</v>
      </c>
      <c r="O58" s="27">
        <v>7568.2821794619476</v>
      </c>
      <c r="P58" s="28">
        <v>7852.5242717759875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6149.586809248809</v>
      </c>
      <c r="N59" s="27">
        <v>6346.971592084873</v>
      </c>
      <c r="O59" s="27">
        <v>6933.3655186527621</v>
      </c>
      <c r="P59" s="28">
        <v>7578.4887408856384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5427.8230077669941</v>
      </c>
      <c r="N60" s="27">
        <v>6050.3125348245403</v>
      </c>
      <c r="O60" s="27">
        <v>6486.0046029256164</v>
      </c>
      <c r="P60" s="28">
        <v>6909.2727369089262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5163.6385556603955</v>
      </c>
      <c r="N61" s="27">
        <v>5300.8197113340784</v>
      </c>
      <c r="O61" s="27">
        <v>6127.3130964790653</v>
      </c>
      <c r="P61" s="28">
        <v>6479.7922398876717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4385.6808227277897</v>
      </c>
      <c r="N62" s="27">
        <v>4950.5211558063811</v>
      </c>
      <c r="O62" s="27">
        <v>5287.6903355806708</v>
      </c>
      <c r="P62" s="28">
        <v>6055.7851634988383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4063.477925974898</v>
      </c>
      <c r="N63" s="27">
        <v>4149.9430789179924</v>
      </c>
      <c r="O63" s="27">
        <v>4956.3658937852306</v>
      </c>
      <c r="P63" s="28">
        <v>5172.0113010251152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3449.3584431207551</v>
      </c>
      <c r="N64" s="27">
        <v>3855.1084841807096</v>
      </c>
      <c r="O64" s="27">
        <v>4058.3598942438853</v>
      </c>
      <c r="P64" s="28">
        <v>4801.2787529550669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3027.1741689796322</v>
      </c>
      <c r="N65" s="27">
        <v>3228.2201015499022</v>
      </c>
      <c r="O65" s="27">
        <v>3777.0260316901913</v>
      </c>
      <c r="P65" s="28">
        <v>3975.158142586647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2469.2487367023205</v>
      </c>
      <c r="N66" s="27">
        <v>2747.6542837227312</v>
      </c>
      <c r="O66" s="27">
        <v>3117.6611791546829</v>
      </c>
      <c r="P66" s="28">
        <v>3617.9266668929836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1419.8088534228946</v>
      </c>
      <c r="N67" s="27">
        <v>1551.5306746249942</v>
      </c>
      <c r="O67" s="27">
        <v>1816.4463624864554</v>
      </c>
      <c r="P67" s="28">
        <v>2075.8835000358058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793.28302970845141</v>
      </c>
      <c r="N68" s="27">
        <v>980.83597434893409</v>
      </c>
      <c r="O68" s="27">
        <v>1096.873787311449</v>
      </c>
      <c r="P68" s="28">
        <v>1315.4438607330972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534.93696168260919</v>
      </c>
      <c r="N69" s="27">
        <v>608.6437602946886</v>
      </c>
      <c r="O69" s="27">
        <v>764.45463828584138</v>
      </c>
      <c r="P69" s="28">
        <v>891.43671350847137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344.46145145235454</v>
      </c>
      <c r="N70" s="27">
        <v>422.18274964852287</v>
      </c>
      <c r="O70" s="27">
        <v>472.17390412254531</v>
      </c>
      <c r="P70" s="28">
        <v>619.95537753619499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222.22141583845939</v>
      </c>
      <c r="N71" s="27">
        <v>273.6707544474786</v>
      </c>
      <c r="O71" s="27">
        <v>330.59471034662198</v>
      </c>
      <c r="P71" s="28">
        <v>398.09965743674604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144.13376283711648</v>
      </c>
      <c r="N72" s="27">
        <v>179.16311945371817</v>
      </c>
      <c r="O72" s="27">
        <v>227.69436711035067</v>
      </c>
      <c r="P72" s="28">
        <v>280.23880888073967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101.80587498389434</v>
      </c>
      <c r="N73" s="27">
        <v>112.75235168678321</v>
      </c>
      <c r="O73" s="27">
        <v>145.22814234720732</v>
      </c>
      <c r="P73" s="28">
        <v>187.9205527151272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72.61422828637339</v>
      </c>
      <c r="N74" s="27">
        <v>87.209746116819829</v>
      </c>
      <c r="O74" s="27">
        <v>81.0066507295777</v>
      </c>
      <c r="P74" s="28">
        <v>130.99704783623451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47.071529980664948</v>
      </c>
      <c r="N75" s="27">
        <v>59.842671656162373</v>
      </c>
      <c r="O75" s="27">
        <v>70.424697714874924</v>
      </c>
      <c r="P75" s="28">
        <v>74.073539337994788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37.219350177514457</v>
      </c>
      <c r="N76" s="27">
        <v>40.503271313216317</v>
      </c>
      <c r="O76" s="27">
        <v>51.085272445048886</v>
      </c>
      <c r="P76" s="28">
        <v>62.761815153055622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27.732065922628795</v>
      </c>
      <c r="N77" s="27">
        <v>32.110701680735978</v>
      </c>
      <c r="O77" s="27">
        <v>35.029904126347226</v>
      </c>
      <c r="P77" s="28">
        <v>37.949004114344426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17.879883283143982</v>
      </c>
      <c r="N78" s="27">
        <v>20.43408283511592</v>
      </c>
      <c r="O78" s="27">
        <v>24.447953269623625</v>
      </c>
      <c r="P78" s="28">
        <v>30.651119761725401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17.150090768447154</v>
      </c>
      <c r="N79" s="27">
        <v>14.595773701744248</v>
      </c>
      <c r="O79" s="27">
        <v>19.339426348815614</v>
      </c>
      <c r="P79" s="28">
        <v>22.258550455342913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8.0277020618263268</v>
      </c>
      <c r="N80" s="27">
        <v>13.501091209574389</v>
      </c>
      <c r="O80" s="27">
        <v>12.406424063376013</v>
      </c>
      <c r="P80" s="28">
        <v>15.690454176051089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9.4872856730528206</v>
      </c>
      <c r="N81" s="27">
        <v>5.4734153552328602</v>
      </c>
      <c r="O81" s="27">
        <v>14.230899428007602</v>
      </c>
      <c r="P81" s="28">
        <v>10.946827821552473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5.1085376757076624</v>
      </c>
      <c r="N82" s="27">
        <v>6.9329927832949565</v>
      </c>
      <c r="O82" s="27">
        <v>4.7436331426692009</v>
      </c>
      <c r="P82" s="28">
        <v>12.041511741216789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4.3787465791779967</v>
      </c>
      <c r="N83" s="27">
        <v>2.5542604991086679</v>
      </c>
      <c r="O83" s="27">
        <v>5.8383177140544005</v>
      </c>
      <c r="P83" s="28">
        <v>4.3787315422606508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4.3787465791779967</v>
      </c>
      <c r="N84" s="27">
        <v>3.2840492131397161</v>
      </c>
      <c r="O84" s="27">
        <v>3.2840526351660118</v>
      </c>
      <c r="P84" s="28">
        <v>4.3787315422606508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1.8244777413241653</v>
      </c>
      <c r="N85" s="27">
        <v>2.9191548561241922</v>
      </c>
      <c r="O85" s="27">
        <v>2.5542639998988008</v>
      </c>
      <c r="P85" s="28">
        <v>4.0138372470722627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1.0946866447944992</v>
      </c>
      <c r="N86" s="27">
        <v>0.72978871403104806</v>
      </c>
      <c r="O86" s="27">
        <v>2.9191588570272002</v>
      </c>
      <c r="P86" s="28">
        <v>2.9191543615071005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1.4595821930593322</v>
      </c>
      <c r="N87" s="27">
        <v>0.72978871403104806</v>
      </c>
      <c r="O87" s="27">
        <v>1.8244742856420004</v>
      </c>
      <c r="P87" s="28">
        <v>1.4595771807535503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1.0946866447944992</v>
      </c>
      <c r="N88" s="27">
        <v>1.094683071046572</v>
      </c>
      <c r="O88" s="27">
        <v>0.36489485712840003</v>
      </c>
      <c r="P88" s="28">
        <v>1.4595771807535503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0.36489554826483306</v>
      </c>
      <c r="N89" s="27">
        <v>1.094683071046572</v>
      </c>
      <c r="O89" s="27">
        <v>1.0946845713852003</v>
      </c>
      <c r="P89" s="28">
        <v>0.36489429518838756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0.36489554826483306</v>
      </c>
      <c r="N90" s="27">
        <v>0</v>
      </c>
      <c r="O90" s="27">
        <v>0.72978971425680006</v>
      </c>
      <c r="P90" s="28">
        <v>0.72978859037677513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0</v>
      </c>
      <c r="N91" s="27">
        <v>0</v>
      </c>
      <c r="O91" s="27">
        <v>0.36489485712840003</v>
      </c>
      <c r="P91" s="28">
        <v>0.36489429518838756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1.459583611226493</v>
      </c>
      <c r="N92" s="29">
        <v>0.36489435701552403</v>
      </c>
      <c r="O92" s="29">
        <v>0.72978971425680006</v>
      </c>
      <c r="P92" s="30">
        <v>1.0946828855651627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267420.43297214684</v>
      </c>
      <c r="N94" s="32">
        <f>SUM(N2:N92)</f>
        <v>269905.72449505056</v>
      </c>
      <c r="O94" s="32">
        <f>SUM(O2:O92)</f>
        <v>287737.71853891585</v>
      </c>
      <c r="P94" s="33">
        <f>SUM(P2:P92)</f>
        <v>297597.14842422679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98">
    <tabColor theme="4" tint="0.39997558519241921"/>
  </sheetPr>
  <dimension ref="A1:P99"/>
  <sheetViews>
    <sheetView zoomScaleNormal="100" workbookViewId="0">
      <pane xSplit="1" ySplit="1" topLeftCell="B55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0.75638530679095195</v>
      </c>
      <c r="N18" s="27">
        <v>0.75625945276331996</v>
      </c>
      <c r="O18" s="27">
        <v>0.75609430671186273</v>
      </c>
      <c r="P18" s="28">
        <v>0.75566144137065805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3.7819265339547599</v>
      </c>
      <c r="N19" s="27">
        <v>6.806335074869879</v>
      </c>
      <c r="O19" s="27">
        <v>6.0487544536949018</v>
      </c>
      <c r="P19" s="28">
        <v>7.5600770819581182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21.173721532204599</v>
      </c>
      <c r="N20" s="27">
        <v>18.904094273512353</v>
      </c>
      <c r="O20" s="27">
        <v>24.189823430685156</v>
      </c>
      <c r="P20" s="28">
        <v>18.141414862098252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46.131541194624837</v>
      </c>
      <c r="N21" s="27">
        <v>50.661011175645172</v>
      </c>
      <c r="O21" s="27">
        <v>58.967997212724818</v>
      </c>
      <c r="P21" s="28">
        <v>66.515520181875587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116.38410994115702</v>
      </c>
      <c r="N22" s="27">
        <v>103.58362457286836</v>
      </c>
      <c r="O22" s="27">
        <v>123.97652443766164</v>
      </c>
      <c r="P22" s="28">
        <v>136.06165026621238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192.81541376214213</v>
      </c>
      <c r="N23" s="27">
        <v>213.12672804779319</v>
      </c>
      <c r="O23" s="27">
        <v>222.24627531246114</v>
      </c>
      <c r="P23" s="28">
        <v>230.53802884610295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319.86801389326877</v>
      </c>
      <c r="N24" s="27">
        <v>326.60209226050068</v>
      </c>
      <c r="O24" s="27">
        <v>377.89228529999428</v>
      </c>
      <c r="P24" s="28">
        <v>356.01487866392358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458.92766821558217</v>
      </c>
      <c r="N25" s="27">
        <v>484.62829388772252</v>
      </c>
      <c r="O25" s="27">
        <v>532.91176450572073</v>
      </c>
      <c r="P25" s="28">
        <v>593.25458814607077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609.43446470536117</v>
      </c>
      <c r="N26" s="27">
        <v>678.85804567798539</v>
      </c>
      <c r="O26" s="27">
        <v>749.87739929572467</v>
      </c>
      <c r="P26" s="28">
        <v>763.41437530672772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734.21080708392697</v>
      </c>
      <c r="N27" s="27">
        <v>855.82377153809227</v>
      </c>
      <c r="O27" s="27">
        <v>961.45648658748507</v>
      </c>
      <c r="P27" s="28">
        <v>1047.6244361985073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896.06047701050898</v>
      </c>
      <c r="N28" s="27">
        <v>1004.0194669056752</v>
      </c>
      <c r="O28" s="27">
        <v>1199.6489595867672</v>
      </c>
      <c r="P28" s="28">
        <v>1293.9702350577054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1122.1439515159027</v>
      </c>
      <c r="N29" s="27">
        <v>1174.9141002393362</v>
      </c>
      <c r="O29" s="27">
        <v>1334.9718917991454</v>
      </c>
      <c r="P29" s="28">
        <v>1566.1567609817675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1308.8784187244391</v>
      </c>
      <c r="N30" s="27">
        <v>1433.4976926055876</v>
      </c>
      <c r="O30" s="27">
        <v>1501.3019182472531</v>
      </c>
      <c r="P30" s="28">
        <v>1717.3392304105485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1702.9443543762516</v>
      </c>
      <c r="N31" s="27">
        <v>1600.5396204177807</v>
      </c>
      <c r="O31" s="27">
        <v>1813.515091011915</v>
      </c>
      <c r="P31" s="28">
        <v>1896.5071844844274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1935.8608085098349</v>
      </c>
      <c r="N32" s="27">
        <v>2086.038370221298</v>
      </c>
      <c r="O32" s="27">
        <v>1981.2864150140028</v>
      </c>
      <c r="P32" s="28">
        <v>2223.8187014483215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2042.5134451856347</v>
      </c>
      <c r="N33" s="27">
        <v>2298.5183032860509</v>
      </c>
      <c r="O33" s="27">
        <v>2530.201592053108</v>
      </c>
      <c r="P33" s="28">
        <v>2449.0101286814402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2330.7079259863817</v>
      </c>
      <c r="N34" s="27">
        <v>2427.8407323576484</v>
      </c>
      <c r="O34" s="27">
        <v>2766.8492547561013</v>
      </c>
      <c r="P34" s="28">
        <v>3030.3926918862899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2499.3481411253856</v>
      </c>
      <c r="N35" s="27">
        <v>2694.8255827132652</v>
      </c>
      <c r="O35" s="27">
        <v>2886.3150846689359</v>
      </c>
      <c r="P35" s="28">
        <v>3266.2619166085046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2816.2226006919987</v>
      </c>
      <c r="N36" s="27">
        <v>2878.5604804363006</v>
      </c>
      <c r="O36" s="27">
        <v>3166.0821288271086</v>
      </c>
      <c r="P36" s="28">
        <v>3370.6006620431322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3034.8425435795066</v>
      </c>
      <c r="N37" s="27">
        <v>3201.4434078362124</v>
      </c>
      <c r="O37" s="27">
        <v>3370.9682033987683</v>
      </c>
      <c r="P37" s="28">
        <v>3686.6284498065929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3340.9196083377406</v>
      </c>
      <c r="N38" s="27">
        <v>3393.5614055688488</v>
      </c>
      <c r="O38" s="27">
        <v>3683.2109420568895</v>
      </c>
      <c r="P38" s="28">
        <v>3890.7391179817314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3605.9061976223056</v>
      </c>
      <c r="N39" s="27">
        <v>3703.3890824065497</v>
      </c>
      <c r="O39" s="27">
        <v>3860.9237885894941</v>
      </c>
      <c r="P39" s="28">
        <v>4208.2415243444666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3759.4643359721485</v>
      </c>
      <c r="N40" s="27">
        <v>4008.4160732598702</v>
      </c>
      <c r="O40" s="27">
        <v>4200.4139208540346</v>
      </c>
      <c r="P40" s="28">
        <v>4338.3101989846591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4161.8804437984609</v>
      </c>
      <c r="N41" s="27">
        <v>4134.7662483327467</v>
      </c>
      <c r="O41" s="27">
        <v>4480.9450150277589</v>
      </c>
      <c r="P41" s="28">
        <v>4655.8451723551561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4309.3981810979203</v>
      </c>
      <c r="N42" s="27">
        <v>4538.61136657311</v>
      </c>
      <c r="O42" s="27">
        <v>4629.9529593354018</v>
      </c>
      <c r="P42" s="28">
        <v>4986.233953029111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4787.3343166160748</v>
      </c>
      <c r="N43" s="27">
        <v>4681.5868384192063</v>
      </c>
      <c r="O43" s="27">
        <v>5020.8580591026084</v>
      </c>
      <c r="P43" s="28">
        <v>5094.4008626433106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5014.8435270095952</v>
      </c>
      <c r="N44" s="27">
        <v>5150.3831121800204</v>
      </c>
      <c r="O44" s="27">
        <v>5146.4280462378947</v>
      </c>
      <c r="P44" s="28">
        <v>5526.8338290686097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5393.3834605088005</v>
      </c>
      <c r="N45" s="27">
        <v>5380.3199214436172</v>
      </c>
      <c r="O45" s="27">
        <v>5615.1340643140738</v>
      </c>
      <c r="P45" s="28">
        <v>5609.303083208828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5477.1482336171766</v>
      </c>
      <c r="N46" s="27">
        <v>5770.7554960934294</v>
      </c>
      <c r="O46" s="27">
        <v>5814.0326606626231</v>
      </c>
      <c r="P46" s="28">
        <v>6063.5958272103589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5953.0537006449604</v>
      </c>
      <c r="N47" s="27">
        <v>5862.8509289167696</v>
      </c>
      <c r="O47" s="27">
        <v>6229.3483140882481</v>
      </c>
      <c r="P47" s="28">
        <v>6302.5285199198961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6212.6669196207404</v>
      </c>
      <c r="N48" s="27">
        <v>6279.7158443423814</v>
      </c>
      <c r="O48" s="27">
        <v>6346.3594704593643</v>
      </c>
      <c r="P48" s="28">
        <v>6669.4164059751683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6413.7494637399877</v>
      </c>
      <c r="N49" s="27">
        <v>6487.1372863685856</v>
      </c>
      <c r="O49" s="27">
        <v>6698.1281286646717</v>
      </c>
      <c r="P49" s="28">
        <v>6756.9394100569552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6602.0618483753533</v>
      </c>
      <c r="N50" s="27">
        <v>6686.6984891196689</v>
      </c>
      <c r="O50" s="27">
        <v>6872.2524010635025</v>
      </c>
      <c r="P50" s="28">
        <v>7077.6695526490876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6678.5929772123181</v>
      </c>
      <c r="N51" s="27">
        <v>6842.4876946438199</v>
      </c>
      <c r="O51" s="27">
        <v>7026.4017128625183</v>
      </c>
      <c r="P51" s="28">
        <v>7238.1598903466047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6666.335949874946</v>
      </c>
      <c r="N52" s="27">
        <v>6834.3211353882107</v>
      </c>
      <c r="O52" s="27">
        <v>7079.4249020548759</v>
      </c>
      <c r="P52" s="28">
        <v>7334.8403499914111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7072.5086683763384</v>
      </c>
      <c r="N53" s="27">
        <v>6789.5597073633371</v>
      </c>
      <c r="O53" s="27">
        <v>7050.0165080918432</v>
      </c>
      <c r="P53" s="28">
        <v>7271.422354866826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7048.2075187047385</v>
      </c>
      <c r="N54" s="27">
        <v>7177.6738745641542</v>
      </c>
      <c r="O54" s="27">
        <v>6952.3347320604034</v>
      </c>
      <c r="P54" s="28">
        <v>7164.8967065911957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7325.0217262851811</v>
      </c>
      <c r="N55" s="27">
        <v>7042.7282702342309</v>
      </c>
      <c r="O55" s="27">
        <v>7213.3493935576253</v>
      </c>
      <c r="P55" s="28">
        <v>7029.4057888591042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7667.6227097068704</v>
      </c>
      <c r="N56" s="27">
        <v>7298.5790115802038</v>
      </c>
      <c r="O56" s="27">
        <v>6983.8868903592902</v>
      </c>
      <c r="P56" s="28">
        <v>7192.1036051919709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7579.5181143593936</v>
      </c>
      <c r="N57" s="27">
        <v>7591.8563175373538</v>
      </c>
      <c r="O57" s="27">
        <v>7238.1892866740991</v>
      </c>
      <c r="P57" s="28">
        <v>6904.6142146851234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7353.3551175558869</v>
      </c>
      <c r="N58" s="27">
        <v>7528.7138927582955</v>
      </c>
      <c r="O58" s="27">
        <v>7496.1063824610746</v>
      </c>
      <c r="P58" s="28">
        <v>7103.6107756534866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7487.7444480858867</v>
      </c>
      <c r="N59" s="27">
        <v>7249.6150694253811</v>
      </c>
      <c r="O59" s="27">
        <v>7447.8251407503485</v>
      </c>
      <c r="P59" s="28">
        <v>7341.7402066490176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7118.3673897617391</v>
      </c>
      <c r="N60" s="27">
        <v>7377.9488837678746</v>
      </c>
      <c r="O60" s="27">
        <v>7109.1318105959117</v>
      </c>
      <c r="P60" s="28">
        <v>7291.184699320449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7154.8218410946893</v>
      </c>
      <c r="N61" s="27">
        <v>6984.4856400032686</v>
      </c>
      <c r="O61" s="27">
        <v>7236.9546408637725</v>
      </c>
      <c r="P61" s="28">
        <v>6972.3651844380793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6744.0698191005949</v>
      </c>
      <c r="N62" s="27">
        <v>6949.5148097458941</v>
      </c>
      <c r="O62" s="27">
        <v>6724.0672326346721</v>
      </c>
      <c r="P62" s="28">
        <v>6903.8553976356179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6790.8753051480981</v>
      </c>
      <c r="N63" s="27">
        <v>6548.9066462905694</v>
      </c>
      <c r="O63" s="27">
        <v>6729.3824714011844</v>
      </c>
      <c r="P63" s="28">
        <v>6460.5716683721876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6162.714878843216</v>
      </c>
      <c r="N64" s="27">
        <v>6624.5766367263986</v>
      </c>
      <c r="O64" s="27">
        <v>6358.1148313217154</v>
      </c>
      <c r="P64" s="28">
        <v>6524.770998713775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5996.3648182810484</v>
      </c>
      <c r="N65" s="27">
        <v>6014.5344422084663</v>
      </c>
      <c r="O65" s="27">
        <v>6427.5957722549265</v>
      </c>
      <c r="P65" s="28">
        <v>6158.5404862058658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5310.0072899953766</v>
      </c>
      <c r="N66" s="27">
        <v>5787.0365836334404</v>
      </c>
      <c r="O66" s="27">
        <v>5823.6378722565441</v>
      </c>
      <c r="P66" s="28">
        <v>6228.740077479928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4458.8977554057883</v>
      </c>
      <c r="N67" s="27">
        <v>4625.7916537602005</v>
      </c>
      <c r="O67" s="27">
        <v>4522.7898733344673</v>
      </c>
      <c r="P67" s="28">
        <v>4552.6999400999803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3994.4072030117572</v>
      </c>
      <c r="N68" s="27">
        <v>4143.0451568060143</v>
      </c>
      <c r="O68" s="27">
        <v>4131.1334504943525</v>
      </c>
      <c r="P68" s="28">
        <v>3969.6951815921739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3251.6323628794912</v>
      </c>
      <c r="N69" s="27">
        <v>3795.0660055514459</v>
      </c>
      <c r="O69" s="27">
        <v>3913.8807064495181</v>
      </c>
      <c r="P69" s="28">
        <v>3894.9502006936355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2985.1442372021538</v>
      </c>
      <c r="N70" s="27">
        <v>3118.9279617510024</v>
      </c>
      <c r="O70" s="27">
        <v>3612.2387815443635</v>
      </c>
      <c r="P70" s="28">
        <v>3728.9186755792553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2895.468517176349</v>
      </c>
      <c r="N71" s="27">
        <v>2867.8208106196234</v>
      </c>
      <c r="O71" s="27">
        <v>3017.8837096695306</v>
      </c>
      <c r="P71" s="28">
        <v>3487.1247363275152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2501.9948802648937</v>
      </c>
      <c r="N72" s="27">
        <v>2767.6360927284841</v>
      </c>
      <c r="O72" s="27">
        <v>2724.4360551380223</v>
      </c>
      <c r="P72" s="28">
        <v>2898.15340135939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2824.1150372318998</v>
      </c>
      <c r="N73" s="27">
        <v>2372.5527818678484</v>
      </c>
      <c r="O73" s="27">
        <v>2659.6430736356988</v>
      </c>
      <c r="P73" s="28">
        <v>2635.65606389304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2573.7357133010323</v>
      </c>
      <c r="N74" s="27">
        <v>2699.9717487227908</v>
      </c>
      <c r="O74" s="27">
        <v>2267.0625481623688</v>
      </c>
      <c r="P74" s="28">
        <v>2553.6284582467538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2303.0220319052091</v>
      </c>
      <c r="N75" s="27">
        <v>2459.2743491068859</v>
      </c>
      <c r="O75" s="27">
        <v>2555.2799698101571</v>
      </c>
      <c r="P75" s="28">
        <v>2171.5155394196058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1950.6934552050989</v>
      </c>
      <c r="N76" s="27">
        <v>2161.4862113358781</v>
      </c>
      <c r="O76" s="27">
        <v>2336.6785136157864</v>
      </c>
      <c r="P76" s="28">
        <v>2428.6981881357524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1852.2901660718653</v>
      </c>
      <c r="N77" s="27">
        <v>1829.7268660639629</v>
      </c>
      <c r="O77" s="27">
        <v>2010.5907954046297</v>
      </c>
      <c r="P77" s="28">
        <v>2213.9452158367089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1655.6546536249639</v>
      </c>
      <c r="N78" s="27">
        <v>1731.176149585727</v>
      </c>
      <c r="O78" s="27">
        <v>1711.6403875861645</v>
      </c>
      <c r="P78" s="28">
        <v>1903.7992031928216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1473.0062687414381</v>
      </c>
      <c r="N79" s="27">
        <v>1558.7831725071255</v>
      </c>
      <c r="O79" s="27">
        <v>1604.0794983828619</v>
      </c>
      <c r="P79" s="28">
        <v>1624.6963133413003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1115.3625492883314</v>
      </c>
      <c r="N80" s="27">
        <v>1367.8559631401449</v>
      </c>
      <c r="O80" s="27">
        <v>1438.965408274335</v>
      </c>
      <c r="P80" s="28">
        <v>1499.5238045803756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1137.0516221355697</v>
      </c>
      <c r="N81" s="27">
        <v>1038.8160694969324</v>
      </c>
      <c r="O81" s="27">
        <v>1264.756270450109</v>
      </c>
      <c r="P81" s="28">
        <v>1334.030759359003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932.04314773779402</v>
      </c>
      <c r="N82" s="27">
        <v>1052.3406286883137</v>
      </c>
      <c r="O82" s="27">
        <v>963.3502765359201</v>
      </c>
      <c r="P82" s="28">
        <v>1170.9731388999844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869.90253658956124</v>
      </c>
      <c r="N83" s="27">
        <v>855.50123104905174</v>
      </c>
      <c r="O83" s="27">
        <v>968.17556531462128</v>
      </c>
      <c r="P83" s="28">
        <v>889.98137436520642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693.72572282528779</v>
      </c>
      <c r="N84" s="27">
        <v>797.13596346759971</v>
      </c>
      <c r="O84" s="27">
        <v>794.08538023125379</v>
      </c>
      <c r="P84" s="28">
        <v>876.65197069678698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583.87408126523803</v>
      </c>
      <c r="N85" s="27">
        <v>620.21893228793954</v>
      </c>
      <c r="O85" s="27">
        <v>709.518998059463</v>
      </c>
      <c r="P85" s="28">
        <v>718.40051913454499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475.16420164185928</v>
      </c>
      <c r="N86" s="27">
        <v>520.97097801945495</v>
      </c>
      <c r="O86" s="27">
        <v>553.5730921409172</v>
      </c>
      <c r="P86" s="28">
        <v>637.70116582355308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414.1508303708838</v>
      </c>
      <c r="N87" s="27">
        <v>420.60189292277732</v>
      </c>
      <c r="O87" s="27">
        <v>461.83743123878247</v>
      </c>
      <c r="P87" s="28">
        <v>498.36017676270575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288.01898146537076</v>
      </c>
      <c r="N88" s="27">
        <v>365.76924757947052</v>
      </c>
      <c r="O88" s="27">
        <v>367.6760979292232</v>
      </c>
      <c r="P88" s="28">
        <v>400.49593784401407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235.79879819676734</v>
      </c>
      <c r="N89" s="27">
        <v>241.06839069102921</v>
      </c>
      <c r="O89" s="27">
        <v>322.02165962312034</v>
      </c>
      <c r="P89" s="28">
        <v>331.32449208925181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170.02530023884376</v>
      </c>
      <c r="N90" s="27">
        <v>204.09370021307708</v>
      </c>
      <c r="O90" s="27">
        <v>210.76664732752587</v>
      </c>
      <c r="P90" s="28">
        <v>288.72486715836368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123.11342076298843</v>
      </c>
      <c r="N91" s="27">
        <v>148.80797343103396</v>
      </c>
      <c r="O91" s="27">
        <v>177.59100838191739</v>
      </c>
      <c r="P91" s="28">
        <v>175.19027507777818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304.191001428508</v>
      </c>
      <c r="N92" s="29">
        <v>347.21114642203128</v>
      </c>
      <c r="O92" s="29">
        <v>401.63734902306999</v>
      </c>
      <c r="P92" s="30">
        <v>473.49069845054544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239443.4300041915</v>
      </c>
      <c r="N94" s="32">
        <f>SUM(N2:N92)</f>
        <v>244372.32979969244</v>
      </c>
      <c r="O94" s="32">
        <f>SUM(O2:O92)</f>
        <v>250805.16384262155</v>
      </c>
      <c r="P94" s="33">
        <f>SUM(P2:P92)</f>
        <v>257379.77675279157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99">
    <tabColor theme="4" tint="0.39997558519241921"/>
  </sheetPr>
  <dimension ref="A1:P99"/>
  <sheetViews>
    <sheetView zoomScaleNormal="100" workbookViewId="0">
      <pane xSplit="1" ySplit="1" topLeftCell="B79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341.23070705029431</v>
      </c>
      <c r="N2" s="27">
        <v>397.92750145249704</v>
      </c>
      <c r="O2" s="27">
        <v>449.37459266931063</v>
      </c>
      <c r="P2" s="28">
        <v>431.00063152044862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726.5589208578574</v>
      </c>
      <c r="N3" s="27">
        <v>863.57617399651406</v>
      </c>
      <c r="O3" s="27">
        <v>930.24740445095608</v>
      </c>
      <c r="P3" s="28">
        <v>1006.8930709576376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853.07676762573578</v>
      </c>
      <c r="N4" s="27">
        <v>993.24384267562584</v>
      </c>
      <c r="O4" s="27">
        <v>1152.8348195114559</v>
      </c>
      <c r="P4" s="28">
        <v>1143.9103240962943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852.55179730719681</v>
      </c>
      <c r="N5" s="27">
        <v>982.74443630484757</v>
      </c>
      <c r="O5" s="27">
        <v>1099.8128173390255</v>
      </c>
      <c r="P5" s="28">
        <v>1205.8568216838862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794.28009194937738</v>
      </c>
      <c r="N6" s="27">
        <v>914.49829489478873</v>
      </c>
      <c r="O6" s="27">
        <v>1040.4911713441281</v>
      </c>
      <c r="P6" s="28">
        <v>1085.6386187384749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751.23252582918633</v>
      </c>
      <c r="N7" s="27">
        <v>815.27890469093393</v>
      </c>
      <c r="O7" s="27">
        <v>951.24621719251274</v>
      </c>
      <c r="P7" s="28">
        <v>1009.5179225503322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634.68911511354736</v>
      </c>
      <c r="N8" s="27">
        <v>728.65880213201308</v>
      </c>
      <c r="O8" s="27">
        <v>841.52742061787956</v>
      </c>
      <c r="P8" s="28">
        <v>933.92219668072858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539.14451713946494</v>
      </c>
      <c r="N9" s="27">
        <v>664.08745295172662</v>
      </c>
      <c r="O9" s="27">
        <v>741.25808977694703</v>
      </c>
      <c r="P9" s="28">
        <v>804.77949832015565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479.82287114456767</v>
      </c>
      <c r="N10" s="27">
        <v>542.29433905069845</v>
      </c>
      <c r="O10" s="27">
        <v>667.762245181499</v>
      </c>
      <c r="P10" s="28">
        <v>720.25927703539037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396.35259049688028</v>
      </c>
      <c r="N11" s="27">
        <v>478.24796018895091</v>
      </c>
      <c r="O11" s="27">
        <v>533.36984363553688</v>
      </c>
      <c r="P11" s="28">
        <v>636.26402606916417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358.02975724353956</v>
      </c>
      <c r="N12" s="27">
        <v>385.32821380756309</v>
      </c>
      <c r="O12" s="27">
        <v>501.34665420466314</v>
      </c>
      <c r="P12" s="28">
        <v>514.99588248667487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283.48397201101369</v>
      </c>
      <c r="N13" s="27">
        <v>349.63023214691691</v>
      </c>
      <c r="O13" s="27">
        <v>391.62785763003006</v>
      </c>
      <c r="P13" s="28">
        <v>483.49766337434005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248.31096066890646</v>
      </c>
      <c r="N14" s="27">
        <v>278.23426882562455</v>
      </c>
      <c r="O14" s="27">
        <v>354.35496501376713</v>
      </c>
      <c r="P14" s="28">
        <v>387.95306540025769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195.28895849647611</v>
      </c>
      <c r="N15" s="27">
        <v>250.41084194306211</v>
      </c>
      <c r="O15" s="27">
        <v>297.6581706115644</v>
      </c>
      <c r="P15" s="28">
        <v>334.40609290928842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148.56660014651274</v>
      </c>
      <c r="N16" s="27">
        <v>199.48872104478744</v>
      </c>
      <c r="O16" s="27">
        <v>239.91143557228384</v>
      </c>
      <c r="P16" s="28">
        <v>290.83355647055851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130.71760931618965</v>
      </c>
      <c r="N17" s="27">
        <v>157.49109556167429</v>
      </c>
      <c r="O17" s="27">
        <v>205.2633945487155</v>
      </c>
      <c r="P17" s="28">
        <v>244.11119812059513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98.169449566776976</v>
      </c>
      <c r="N18" s="27">
        <v>130.71760931618965</v>
      </c>
      <c r="O18" s="27">
        <v>150.1415111021295</v>
      </c>
      <c r="P18" s="28">
        <v>195.28895849647611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78.220577462298223</v>
      </c>
      <c r="N19" s="27">
        <v>98.169449566776976</v>
      </c>
      <c r="O19" s="27">
        <v>122.84305453810595</v>
      </c>
      <c r="P19" s="28">
        <v>139.11713441281228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61.946497587591885</v>
      </c>
      <c r="N20" s="27">
        <v>67.19620077298103</v>
      </c>
      <c r="O20" s="27">
        <v>85.570161921843024</v>
      </c>
      <c r="P20" s="28">
        <v>110.76873721171091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46.722358349963372</v>
      </c>
      <c r="N21" s="27">
        <v>51.447091216813604</v>
      </c>
      <c r="O21" s="27">
        <v>61.946497587591885</v>
      </c>
      <c r="P21" s="28">
        <v>71.920933639831262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25.198575289867886</v>
      </c>
      <c r="N22" s="27">
        <v>40.947684846035315</v>
      </c>
      <c r="O22" s="27">
        <v>43.572536438729884</v>
      </c>
      <c r="P22" s="28">
        <v>50.922120898274684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0.52497031853891429</v>
      </c>
      <c r="N23" s="27">
        <v>0</v>
      </c>
      <c r="O23" s="27">
        <v>0</v>
      </c>
      <c r="P23" s="28">
        <v>1.0499406370778286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1.0499406370778286</v>
      </c>
      <c r="N24" s="27">
        <v>2.0998812741556572</v>
      </c>
      <c r="O24" s="27">
        <v>1.0499406370778286</v>
      </c>
      <c r="P24" s="28">
        <v>0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0.52497031853891429</v>
      </c>
      <c r="N25" s="27">
        <v>1.5749109556167429</v>
      </c>
      <c r="O25" s="27">
        <v>2.6248515926945712</v>
      </c>
      <c r="P25" s="28">
        <v>2.0998812741556572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0.52497031853891429</v>
      </c>
      <c r="N26" s="27">
        <v>1.0499406370778286</v>
      </c>
      <c r="O26" s="27">
        <v>1.0499406370778286</v>
      </c>
      <c r="P26" s="28">
        <v>1.0499406370778286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1.5749109556167429</v>
      </c>
      <c r="N27" s="27">
        <v>1.0499406370778286</v>
      </c>
      <c r="O27" s="27">
        <v>2.6248515926945712</v>
      </c>
      <c r="P27" s="28">
        <v>2.0998812741556572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3.1498219112334858</v>
      </c>
      <c r="N28" s="27">
        <v>1.0499406370778286</v>
      </c>
      <c r="O28" s="27">
        <v>2.0998812741556572</v>
      </c>
      <c r="P28" s="28">
        <v>3.6747922297724003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2.6248515926945712</v>
      </c>
      <c r="N29" s="27">
        <v>2.6248515926945712</v>
      </c>
      <c r="O29" s="27">
        <v>2.0998812741556572</v>
      </c>
      <c r="P29" s="28">
        <v>2.6248515926945712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1.0499406370778286</v>
      </c>
      <c r="N30" s="27">
        <v>2.6248515926945712</v>
      </c>
      <c r="O30" s="27">
        <v>5.7746735039280574</v>
      </c>
      <c r="P30" s="28">
        <v>1.5749109556167429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2.6248515926945712</v>
      </c>
      <c r="N31" s="27">
        <v>1.0499406370778286</v>
      </c>
      <c r="O31" s="27">
        <v>4.1997625483113143</v>
      </c>
      <c r="P31" s="28">
        <v>6.2996438224669715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3.1498219112334858</v>
      </c>
      <c r="N32" s="27">
        <v>3.6747922297724003</v>
      </c>
      <c r="O32" s="27">
        <v>3.1498219112334858</v>
      </c>
      <c r="P32" s="28">
        <v>2.0998812741556572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1.5749109556167429</v>
      </c>
      <c r="N33" s="27">
        <v>3.6747922297724003</v>
      </c>
      <c r="O33" s="27">
        <v>4.1997625483113143</v>
      </c>
      <c r="P33" s="28">
        <v>1.0499406370778286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2.6248515926945712</v>
      </c>
      <c r="N34" s="27">
        <v>2.6248515926945712</v>
      </c>
      <c r="O34" s="27">
        <v>3.6747922297724003</v>
      </c>
      <c r="P34" s="28">
        <v>4.7247328668502284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2.6248515926945712</v>
      </c>
      <c r="N35" s="27">
        <v>2.0998812741556572</v>
      </c>
      <c r="O35" s="27">
        <v>2.0998812741556572</v>
      </c>
      <c r="P35" s="28">
        <v>2.0998812741556572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2.6248515926945712</v>
      </c>
      <c r="N36" s="27">
        <v>1.5749109556167429</v>
      </c>
      <c r="O36" s="27">
        <v>3.1498219112334858</v>
      </c>
      <c r="P36" s="28">
        <v>0.52497031853891429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4.1997625483113143</v>
      </c>
      <c r="N37" s="27">
        <v>1.5749109556167429</v>
      </c>
      <c r="O37" s="27">
        <v>4.1997625483113143</v>
      </c>
      <c r="P37" s="28">
        <v>2.6248515926945712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2.6248515926945712</v>
      </c>
      <c r="N38" s="27">
        <v>3.6747922297724003</v>
      </c>
      <c r="O38" s="27">
        <v>2.0998812741556572</v>
      </c>
      <c r="P38" s="28">
        <v>2.6248515926945712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0.52497031853891429</v>
      </c>
      <c r="N39" s="27">
        <v>2.6248515926945712</v>
      </c>
      <c r="O39" s="27">
        <v>2.0998812741556572</v>
      </c>
      <c r="P39" s="28">
        <v>1.5749109556167429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2.6248515926945712</v>
      </c>
      <c r="N40" s="27">
        <v>1.0499406370778286</v>
      </c>
      <c r="O40" s="27">
        <v>5.2497031853891425</v>
      </c>
      <c r="P40" s="28">
        <v>5.7746735039280574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2.0998812741556572</v>
      </c>
      <c r="N41" s="27">
        <v>2.0998812741556572</v>
      </c>
      <c r="O41" s="27">
        <v>2.6248515926945712</v>
      </c>
      <c r="P41" s="28">
        <v>2.0998812741556572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0.52497031853891429</v>
      </c>
      <c r="N42" s="27">
        <v>0.52497031853891429</v>
      </c>
      <c r="O42" s="27">
        <v>1.5749109556167429</v>
      </c>
      <c r="P42" s="28">
        <v>4.1997625483113143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1.5749109556167429</v>
      </c>
      <c r="N43" s="27">
        <v>0.52497031853891429</v>
      </c>
      <c r="O43" s="27">
        <v>4.1997625483113143</v>
      </c>
      <c r="P43" s="28">
        <v>2.6248515926945712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2.0998812741556572</v>
      </c>
      <c r="N44" s="27">
        <v>2.0998812741556572</v>
      </c>
      <c r="O44" s="27">
        <v>2.0998812741556572</v>
      </c>
      <c r="P44" s="28">
        <v>2.0998812741556572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1.0499406370778286</v>
      </c>
      <c r="N45" s="27">
        <v>1.5749109556167429</v>
      </c>
      <c r="O45" s="27">
        <v>2.6248515926945712</v>
      </c>
      <c r="P45" s="28">
        <v>1.5749109556167429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1.5749109556167429</v>
      </c>
      <c r="N46" s="27">
        <v>2.0998812741556572</v>
      </c>
      <c r="O46" s="27">
        <v>1.0499406370778286</v>
      </c>
      <c r="P46" s="28">
        <v>2.0998812741556572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2.6248515926945712</v>
      </c>
      <c r="N47" s="27">
        <v>2.0998812741556572</v>
      </c>
      <c r="O47" s="27">
        <v>1.5749109556167429</v>
      </c>
      <c r="P47" s="28">
        <v>1.0499406370778286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1.058273499276859</v>
      </c>
      <c r="N48" s="27">
        <v>0.52497031853891429</v>
      </c>
      <c r="O48" s="27">
        <v>2.6248515926945712</v>
      </c>
      <c r="P48" s="28">
        <v>3.1498219112334858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1.5749109556167429</v>
      </c>
      <c r="N49" s="27">
        <v>2.1169534796365972</v>
      </c>
      <c r="O49" s="27">
        <v>2.0998812741556572</v>
      </c>
      <c r="P49" s="28">
        <v>2.6248515926945712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1.5749109556167429</v>
      </c>
      <c r="N50" s="27">
        <v>2.0998812741556572</v>
      </c>
      <c r="O50" s="27">
        <v>2.6248515926945712</v>
      </c>
      <c r="P50" s="28">
        <v>1.0499406370778286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1.5749109556167429</v>
      </c>
      <c r="N51" s="27">
        <v>1.0499406370778286</v>
      </c>
      <c r="O51" s="27">
        <v>1.5749109556167429</v>
      </c>
      <c r="P51" s="28">
        <v>1.5749109556167429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0.52497031853891429</v>
      </c>
      <c r="N52" s="27">
        <v>2.6248515926945712</v>
      </c>
      <c r="O52" s="27">
        <v>2.0998812741556572</v>
      </c>
      <c r="P52" s="28">
        <v>1.5749109556167429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1.0499406370778286</v>
      </c>
      <c r="N53" s="27">
        <v>0</v>
      </c>
      <c r="O53" s="27">
        <v>1.5749109556167429</v>
      </c>
      <c r="P53" s="28">
        <v>1.5749109556167429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1.0499406370778286</v>
      </c>
      <c r="N54" s="27">
        <v>2.0998812741556572</v>
      </c>
      <c r="O54" s="27">
        <v>1.0499406370778286</v>
      </c>
      <c r="P54" s="28">
        <v>3.1498219112334858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1.5749109556167429</v>
      </c>
      <c r="N55" s="27">
        <v>2.0998812741556572</v>
      </c>
      <c r="O55" s="27">
        <v>1.5749109556167429</v>
      </c>
      <c r="P55" s="28">
        <v>1.5749109556167429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3.1498219112334858</v>
      </c>
      <c r="N56" s="27">
        <v>1.5749109556167429</v>
      </c>
      <c r="O56" s="27">
        <v>1.0499406370778286</v>
      </c>
      <c r="P56" s="28">
        <v>2.6248515926945712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1.0499406370778286</v>
      </c>
      <c r="N57" s="27">
        <v>3.6747922297724003</v>
      </c>
      <c r="O57" s="27">
        <v>2.0998812741556572</v>
      </c>
      <c r="P57" s="28">
        <v>1.0499406370778286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1.0499406370778286</v>
      </c>
      <c r="N58" s="27">
        <v>1.5749109556167429</v>
      </c>
      <c r="O58" s="27">
        <v>2.0998812741556572</v>
      </c>
      <c r="P58" s="28">
        <v>1.5749109556167429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2.0998812741556572</v>
      </c>
      <c r="N59" s="27">
        <v>1.5749109556167429</v>
      </c>
      <c r="O59" s="27">
        <v>1.0499406370778286</v>
      </c>
      <c r="P59" s="28">
        <v>2.6248515926945712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0</v>
      </c>
      <c r="N60" s="27">
        <v>1.5749109556167429</v>
      </c>
      <c r="O60" s="27">
        <v>3.1498219112334858</v>
      </c>
      <c r="P60" s="28">
        <v>0.52497031853891429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1.0499406370778286</v>
      </c>
      <c r="N61" s="27">
        <v>1.0499406370778286</v>
      </c>
      <c r="O61" s="27">
        <v>1.5749109556167429</v>
      </c>
      <c r="P61" s="28">
        <v>2.6248515926945712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0.52497031853891429</v>
      </c>
      <c r="N62" s="27">
        <v>1.5749109556167429</v>
      </c>
      <c r="O62" s="27">
        <v>2.0998812741556572</v>
      </c>
      <c r="P62" s="28">
        <v>1.5749109556167429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0</v>
      </c>
      <c r="N63" s="27">
        <v>1.0499406370778286</v>
      </c>
      <c r="O63" s="27">
        <v>2.6248515926945712</v>
      </c>
      <c r="P63" s="28">
        <v>0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0.52497031853891429</v>
      </c>
      <c r="N64" s="27">
        <v>0</v>
      </c>
      <c r="O64" s="27">
        <v>1.0499406370778286</v>
      </c>
      <c r="P64" s="28">
        <v>1.0499406370778286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1.5749109556167429</v>
      </c>
      <c r="N65" s="27">
        <v>0.52497031853891429</v>
      </c>
      <c r="O65" s="27">
        <v>0</v>
      </c>
      <c r="P65" s="28">
        <v>2.0998812741556572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1.0499406370778286</v>
      </c>
      <c r="N66" s="27">
        <v>1.0499406370778286</v>
      </c>
      <c r="O66" s="27">
        <v>0.52497031853891429</v>
      </c>
      <c r="P66" s="28">
        <v>0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0.52497031853891429</v>
      </c>
      <c r="N67" s="27">
        <v>0.52497031853891429</v>
      </c>
      <c r="O67" s="27">
        <v>0.52497031853891429</v>
      </c>
      <c r="P67" s="28">
        <v>0.52497031853891429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0</v>
      </c>
      <c r="N68" s="27">
        <v>0.52497031853891429</v>
      </c>
      <c r="O68" s="27">
        <v>1.0499406370778286</v>
      </c>
      <c r="P68" s="28">
        <v>0.52497031853891429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0</v>
      </c>
      <c r="N69" s="27">
        <v>0</v>
      </c>
      <c r="O69" s="27">
        <v>0.52497031853891429</v>
      </c>
      <c r="P69" s="28">
        <v>1.0499406370778286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0.52497031853891429</v>
      </c>
      <c r="N70" s="27">
        <v>0.52497031853891429</v>
      </c>
      <c r="O70" s="27">
        <v>0.52497031853891429</v>
      </c>
      <c r="P70" s="28">
        <v>0.52497031853891429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0</v>
      </c>
      <c r="N71" s="27">
        <v>0.52497031853891429</v>
      </c>
      <c r="O71" s="27">
        <v>0.52497031853891429</v>
      </c>
      <c r="P71" s="28">
        <v>0.52497031853891429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0</v>
      </c>
      <c r="N72" s="27">
        <v>0</v>
      </c>
      <c r="O72" s="27">
        <v>0.52497031853891429</v>
      </c>
      <c r="P72" s="28">
        <v>0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0</v>
      </c>
      <c r="N73" s="27">
        <v>0</v>
      </c>
      <c r="O73" s="27">
        <v>0</v>
      </c>
      <c r="P73" s="28">
        <v>0.52497031853891429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0</v>
      </c>
      <c r="N74" s="27">
        <v>0</v>
      </c>
      <c r="O74" s="27">
        <v>0.52497031853891429</v>
      </c>
      <c r="P74" s="28">
        <v>0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0</v>
      </c>
      <c r="N75" s="27">
        <v>0</v>
      </c>
      <c r="O75" s="27">
        <v>0</v>
      </c>
      <c r="P75" s="28">
        <v>0.52497031853891429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0</v>
      </c>
      <c r="N76" s="27">
        <v>0</v>
      </c>
      <c r="O76" s="27">
        <v>0</v>
      </c>
      <c r="P76" s="28">
        <v>0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0</v>
      </c>
      <c r="N77" s="27">
        <v>0</v>
      </c>
      <c r="O77" s="27">
        <v>0</v>
      </c>
      <c r="P77" s="28">
        <v>0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0</v>
      </c>
      <c r="N78" s="27">
        <v>0</v>
      </c>
      <c r="O78" s="27">
        <v>0</v>
      </c>
      <c r="P78" s="28">
        <v>0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0</v>
      </c>
      <c r="N79" s="27">
        <v>0</v>
      </c>
      <c r="O79" s="27">
        <v>0</v>
      </c>
      <c r="P79" s="28">
        <v>0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0.52497031853891429</v>
      </c>
      <c r="N80" s="27">
        <v>0</v>
      </c>
      <c r="O80" s="27">
        <v>0</v>
      </c>
      <c r="P80" s="28">
        <v>0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0</v>
      </c>
      <c r="N81" s="27">
        <v>0.52497031853891429</v>
      </c>
      <c r="O81" s="27">
        <v>0</v>
      </c>
      <c r="P81" s="28">
        <v>0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0</v>
      </c>
      <c r="N82" s="27">
        <v>0</v>
      </c>
      <c r="O82" s="27">
        <v>0</v>
      </c>
      <c r="P82" s="28">
        <v>0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0</v>
      </c>
      <c r="N83" s="27">
        <v>0</v>
      </c>
      <c r="O83" s="27">
        <v>0</v>
      </c>
      <c r="P83" s="28">
        <v>0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0</v>
      </c>
      <c r="N84" s="27">
        <v>0</v>
      </c>
      <c r="O84" s="27">
        <v>0</v>
      </c>
      <c r="P84" s="28">
        <v>0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0</v>
      </c>
      <c r="N85" s="27">
        <v>0</v>
      </c>
      <c r="O85" s="27">
        <v>0</v>
      </c>
      <c r="P85" s="28">
        <v>0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0</v>
      </c>
      <c r="N86" s="27">
        <v>0</v>
      </c>
      <c r="O86" s="27">
        <v>0</v>
      </c>
      <c r="P86" s="28">
        <v>0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0</v>
      </c>
      <c r="N87" s="27">
        <v>0</v>
      </c>
      <c r="O87" s="27">
        <v>0</v>
      </c>
      <c r="P87" s="28">
        <v>0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0</v>
      </c>
      <c r="N88" s="27">
        <v>0</v>
      </c>
      <c r="O88" s="27">
        <v>0</v>
      </c>
      <c r="P88" s="28">
        <v>0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0</v>
      </c>
      <c r="N89" s="27">
        <v>0</v>
      </c>
      <c r="O89" s="27">
        <v>0</v>
      </c>
      <c r="P89" s="28">
        <v>0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0</v>
      </c>
      <c r="N90" s="27">
        <v>0</v>
      </c>
      <c r="O90" s="27">
        <v>0</v>
      </c>
      <c r="P90" s="28">
        <v>0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0</v>
      </c>
      <c r="N91" s="27">
        <v>0</v>
      </c>
      <c r="O91" s="27">
        <v>0</v>
      </c>
      <c r="P91" s="28">
        <v>0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0</v>
      </c>
      <c r="N92" s="29">
        <v>0</v>
      </c>
      <c r="O92" s="29">
        <v>0</v>
      </c>
      <c r="P92" s="30">
        <v>0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8114.9995168367368</v>
      </c>
      <c r="N94" s="32">
        <f>SUM(N2:N92)</f>
        <v>9466.8068264177218</v>
      </c>
      <c r="O94" s="32">
        <f>SUM(O2:O92)</f>
        <v>10966.104983959376</v>
      </c>
      <c r="P94" s="33">
        <f>SUM(P2:P92)</f>
        <v>11897.402329047412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00">
    <tabColor theme="4" tint="0.39997558519241921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/>
      <c r="N2" s="27"/>
      <c r="O2" s="27"/>
      <c r="P2" s="28"/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/>
      <c r="N3" s="27"/>
      <c r="O3" s="27"/>
      <c r="P3" s="28"/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/>
      <c r="N4" s="27"/>
      <c r="O4" s="27"/>
      <c r="P4" s="28"/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/>
      <c r="N5" s="27"/>
      <c r="O5" s="27"/>
      <c r="P5" s="28"/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/>
      <c r="N6" s="27"/>
      <c r="O6" s="27"/>
      <c r="P6" s="28"/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/>
      <c r="N7" s="27"/>
      <c r="O7" s="27"/>
      <c r="P7" s="28"/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/>
      <c r="N8" s="27"/>
      <c r="O8" s="27"/>
      <c r="P8" s="28"/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/>
      <c r="N9" s="27"/>
      <c r="O9" s="27"/>
      <c r="P9" s="28"/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/>
      <c r="N10" s="27"/>
      <c r="O10" s="27"/>
      <c r="P10" s="28"/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/>
      <c r="N11" s="27"/>
      <c r="O11" s="27"/>
      <c r="P11" s="28"/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/>
      <c r="N12" s="27"/>
      <c r="O12" s="27"/>
      <c r="P12" s="28"/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/>
      <c r="N13" s="27"/>
      <c r="O13" s="27"/>
      <c r="P13" s="28"/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/>
      <c r="N14" s="27"/>
      <c r="O14" s="27"/>
      <c r="P14" s="28"/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/>
      <c r="N15" s="27"/>
      <c r="O15" s="27"/>
      <c r="P15" s="28"/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/>
      <c r="N16" s="27"/>
      <c r="O16" s="27"/>
      <c r="P16" s="28"/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/>
      <c r="N17" s="27"/>
      <c r="O17" s="27"/>
      <c r="P17" s="28"/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/>
      <c r="N18" s="27"/>
      <c r="O18" s="27"/>
      <c r="P18" s="28"/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/>
      <c r="N19" s="27"/>
      <c r="O19" s="27"/>
      <c r="P19" s="28"/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/>
      <c r="N20" s="27"/>
      <c r="O20" s="27"/>
      <c r="P20" s="28"/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/>
      <c r="N21" s="27"/>
      <c r="O21" s="27"/>
      <c r="P21" s="28"/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/>
      <c r="N22" s="27"/>
      <c r="O22" s="27"/>
      <c r="P22" s="28"/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/>
      <c r="N23" s="27"/>
      <c r="O23" s="27"/>
      <c r="P23" s="28"/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/>
      <c r="N24" s="27"/>
      <c r="O24" s="27"/>
      <c r="P24" s="28"/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/>
      <c r="N25" s="27"/>
      <c r="O25" s="27"/>
      <c r="P25" s="28"/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/>
      <c r="N26" s="27"/>
      <c r="O26" s="27"/>
      <c r="P26" s="28"/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/>
      <c r="N27" s="27"/>
      <c r="O27" s="27"/>
      <c r="P27" s="28"/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/>
      <c r="N28" s="27"/>
      <c r="O28" s="27"/>
      <c r="P28" s="28"/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/>
      <c r="N29" s="27"/>
      <c r="O29" s="27"/>
      <c r="P29" s="28"/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/>
      <c r="N30" s="27"/>
      <c r="O30" s="27"/>
      <c r="P30" s="28"/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/>
      <c r="N31" s="27"/>
      <c r="O31" s="27"/>
      <c r="P31" s="28"/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/>
      <c r="N32" s="27"/>
      <c r="O32" s="27"/>
      <c r="P32" s="28"/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/>
      <c r="N33" s="27"/>
      <c r="O33" s="27"/>
      <c r="P33" s="28"/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/>
      <c r="N34" s="27"/>
      <c r="O34" s="27"/>
      <c r="P34" s="28"/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/>
      <c r="N35" s="27"/>
      <c r="O35" s="27"/>
      <c r="P35" s="28"/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/>
      <c r="N36" s="27"/>
      <c r="O36" s="27"/>
      <c r="P36" s="28"/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/>
      <c r="N37" s="27"/>
      <c r="O37" s="27"/>
      <c r="P37" s="28"/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/>
      <c r="N38" s="27"/>
      <c r="O38" s="27"/>
      <c r="P38" s="28"/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/>
      <c r="N39" s="27"/>
      <c r="O39" s="27"/>
      <c r="P39" s="28"/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/>
      <c r="N40" s="27"/>
      <c r="O40" s="27"/>
      <c r="P40" s="28"/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/>
      <c r="N41" s="27"/>
      <c r="O41" s="27"/>
      <c r="P41" s="28"/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/>
      <c r="N42" s="27"/>
      <c r="O42" s="27"/>
      <c r="P42" s="28"/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/>
      <c r="N43" s="27"/>
      <c r="O43" s="27"/>
      <c r="P43" s="28"/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/>
      <c r="N44" s="27"/>
      <c r="O44" s="27"/>
      <c r="P44" s="28"/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/>
      <c r="N45" s="27"/>
      <c r="O45" s="27"/>
      <c r="P45" s="28"/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/>
      <c r="N46" s="27"/>
      <c r="O46" s="27"/>
      <c r="P46" s="28"/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/>
      <c r="N47" s="27"/>
      <c r="O47" s="27"/>
      <c r="P47" s="28"/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/>
      <c r="N48" s="27"/>
      <c r="O48" s="27"/>
      <c r="P48" s="28"/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/>
      <c r="N49" s="27"/>
      <c r="O49" s="27"/>
      <c r="P49" s="28"/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/>
      <c r="N50" s="27"/>
      <c r="O50" s="27"/>
      <c r="P50" s="28"/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/>
      <c r="N51" s="27"/>
      <c r="O51" s="27"/>
      <c r="P51" s="28"/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/>
      <c r="N52" s="27"/>
      <c r="O52" s="27"/>
      <c r="P52" s="28"/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/>
      <c r="N53" s="27"/>
      <c r="O53" s="27"/>
      <c r="P53" s="28"/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/>
      <c r="N54" s="27"/>
      <c r="O54" s="27"/>
      <c r="P54" s="28"/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/>
      <c r="N55" s="27"/>
      <c r="O55" s="27"/>
      <c r="P55" s="28"/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/>
      <c r="N56" s="27"/>
      <c r="O56" s="27"/>
      <c r="P56" s="28"/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/>
      <c r="N57" s="27"/>
      <c r="O57" s="27"/>
      <c r="P57" s="28"/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/>
      <c r="N58" s="27"/>
      <c r="O58" s="27"/>
      <c r="P58" s="28"/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/>
      <c r="N59" s="27"/>
      <c r="O59" s="27"/>
      <c r="P59" s="28"/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/>
      <c r="N60" s="27"/>
      <c r="O60" s="27"/>
      <c r="P60" s="28"/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/>
      <c r="N61" s="27"/>
      <c r="O61" s="27"/>
      <c r="P61" s="28"/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/>
      <c r="N62" s="27"/>
      <c r="O62" s="27"/>
      <c r="P62" s="28"/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/>
      <c r="N63" s="27"/>
      <c r="O63" s="27"/>
      <c r="P63" s="28"/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/>
      <c r="N64" s="27"/>
      <c r="O64" s="27"/>
      <c r="P64" s="28"/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/>
      <c r="N65" s="27"/>
      <c r="O65" s="27"/>
      <c r="P65" s="28"/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/>
      <c r="N66" s="27"/>
      <c r="O66" s="27"/>
      <c r="P66" s="28"/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/>
      <c r="N67" s="27"/>
      <c r="O67" s="27"/>
      <c r="P67" s="28"/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/>
      <c r="N68" s="27"/>
      <c r="O68" s="27"/>
      <c r="P68" s="28"/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/>
      <c r="N69" s="27"/>
      <c r="O69" s="27"/>
      <c r="P69" s="28"/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/>
      <c r="N70" s="27"/>
      <c r="O70" s="27"/>
      <c r="P70" s="28"/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/>
      <c r="N71" s="27"/>
      <c r="O71" s="27"/>
      <c r="P71" s="28"/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/>
      <c r="N72" s="27"/>
      <c r="O72" s="27"/>
      <c r="P72" s="28"/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/>
      <c r="N73" s="27"/>
      <c r="O73" s="27"/>
      <c r="P73" s="28"/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/>
      <c r="N74" s="27"/>
      <c r="O74" s="27"/>
      <c r="P74" s="28"/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/>
      <c r="N75" s="27"/>
      <c r="O75" s="27"/>
      <c r="P75" s="28"/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/>
      <c r="N76" s="27"/>
      <c r="O76" s="27"/>
      <c r="P76" s="28"/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/>
      <c r="N77" s="27"/>
      <c r="O77" s="27"/>
      <c r="P77" s="28"/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/>
      <c r="N78" s="27"/>
      <c r="O78" s="27"/>
      <c r="P78" s="28"/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/>
      <c r="N79" s="27"/>
      <c r="O79" s="27"/>
      <c r="P79" s="28"/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/>
      <c r="N80" s="27"/>
      <c r="O80" s="27"/>
      <c r="P80" s="28"/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/>
      <c r="N81" s="27"/>
      <c r="O81" s="27"/>
      <c r="P81" s="28"/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/>
      <c r="N82" s="27"/>
      <c r="O82" s="27"/>
      <c r="P82" s="28"/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/>
      <c r="N83" s="27"/>
      <c r="O83" s="27"/>
      <c r="P83" s="28"/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/>
      <c r="N84" s="27"/>
      <c r="O84" s="27"/>
      <c r="P84" s="28"/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/>
      <c r="N85" s="27"/>
      <c r="O85" s="27"/>
      <c r="P85" s="28"/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/>
      <c r="N86" s="27"/>
      <c r="O86" s="27"/>
      <c r="P86" s="28"/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/>
      <c r="N87" s="27"/>
      <c r="O87" s="27"/>
      <c r="P87" s="28"/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/>
      <c r="N88" s="27"/>
      <c r="O88" s="27"/>
      <c r="P88" s="28"/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/>
      <c r="N89" s="27"/>
      <c r="O89" s="27"/>
      <c r="P89" s="28"/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/>
      <c r="N90" s="27"/>
      <c r="O90" s="27"/>
      <c r="P90" s="28"/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/>
      <c r="N91" s="27"/>
      <c r="O91" s="27"/>
      <c r="P91" s="28"/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/>
      <c r="N92" s="29"/>
      <c r="O92" s="29"/>
      <c r="P92" s="30"/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0</v>
      </c>
      <c r="N94" s="32">
        <f>SUM(N2:N92)</f>
        <v>0</v>
      </c>
      <c r="O94" s="32">
        <f>SUM(O2:O92)</f>
        <v>0</v>
      </c>
      <c r="P94" s="33">
        <f>SUM(P2:P92)</f>
        <v>0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70">
    <tabColor theme="4" tint="0.59999389629810485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109.82570493416161</v>
      </c>
      <c r="N2" s="27">
        <v>116.47029861399606</v>
      </c>
      <c r="O2" s="27">
        <v>120.3838901779466</v>
      </c>
      <c r="P2" s="28">
        <v>124.20082420408879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434.17564872942381</v>
      </c>
      <c r="N3" s="27">
        <v>522.70216412417437</v>
      </c>
      <c r="O3" s="27">
        <v>544.60465076557762</v>
      </c>
      <c r="P3" s="28">
        <v>543.87847245024443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985.92489903207581</v>
      </c>
      <c r="N4" s="27">
        <v>966.16689701326595</v>
      </c>
      <c r="O4" s="27">
        <v>1075.3977964723094</v>
      </c>
      <c r="P4" s="28">
        <v>1099.294444388448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1428.0711580478996</v>
      </c>
      <c r="N5" s="27">
        <v>1565.2286341044157</v>
      </c>
      <c r="O5" s="27">
        <v>1575.9454341817179</v>
      </c>
      <c r="P5" s="28">
        <v>1713.7039687375138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1893.7478971579856</v>
      </c>
      <c r="N6" s="27">
        <v>2035.5924302339984</v>
      </c>
      <c r="O6" s="27">
        <v>2225.3515216123019</v>
      </c>
      <c r="P6" s="28">
        <v>2204.1684522215096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2244.9516698381781</v>
      </c>
      <c r="N7" s="27">
        <v>2434.100664585636</v>
      </c>
      <c r="O7" s="27">
        <v>2614.902869108264</v>
      </c>
      <c r="P7" s="28">
        <v>2791.9569115918366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2757.986127132458</v>
      </c>
      <c r="N8" s="27">
        <v>2865.3109697153363</v>
      </c>
      <c r="O8" s="27">
        <v>3105.6305501062366</v>
      </c>
      <c r="P8" s="28">
        <v>3243.8788540502833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3207.4982075175553</v>
      </c>
      <c r="N9" s="27">
        <v>3461.3455888219301</v>
      </c>
      <c r="O9" s="27">
        <v>3562.8311167227198</v>
      </c>
      <c r="P9" s="28">
        <v>3799.6929170302151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3631.1738302352305</v>
      </c>
      <c r="N10" s="27">
        <v>3814.7680118736648</v>
      </c>
      <c r="O10" s="27">
        <v>4113.0679860151959</v>
      </c>
      <c r="P10" s="28">
        <v>4195.6062586448461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4172.1086040397549</v>
      </c>
      <c r="N11" s="27">
        <v>4427.0665944583889</v>
      </c>
      <c r="O11" s="27">
        <v>4629.9300558568784</v>
      </c>
      <c r="P11" s="28">
        <v>4864.0463089367531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4594.1498746055486</v>
      </c>
      <c r="N12" s="27">
        <v>4685.9530631379639</v>
      </c>
      <c r="O12" s="27">
        <v>4980.6944978049742</v>
      </c>
      <c r="P12" s="28">
        <v>5176.3007433887806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5300.110146720137</v>
      </c>
      <c r="N13" s="27">
        <v>5348.4764551968965</v>
      </c>
      <c r="O13" s="27">
        <v>5457.5294834139177</v>
      </c>
      <c r="P13" s="28">
        <v>5708.4243055659845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5755.3721130428039</v>
      </c>
      <c r="N14" s="27">
        <v>5922.6773312140695</v>
      </c>
      <c r="O14" s="27">
        <v>5964.6022216046522</v>
      </c>
      <c r="P14" s="28">
        <v>6068.0946814442077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5949.7136198683957</v>
      </c>
      <c r="N15" s="27">
        <v>6571.0491242289199</v>
      </c>
      <c r="O15" s="27">
        <v>6839.6602507597554</v>
      </c>
      <c r="P15" s="28">
        <v>6752.5319595499068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6008.8749815180945</v>
      </c>
      <c r="N16" s="27">
        <v>6369.0787326410273</v>
      </c>
      <c r="O16" s="27">
        <v>7103.2712679142605</v>
      </c>
      <c r="P16" s="28">
        <v>7337.170391336479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6357.8432046088528</v>
      </c>
      <c r="N17" s="27">
        <v>6827.8690420508101</v>
      </c>
      <c r="O17" s="27">
        <v>7252.1056679920221</v>
      </c>
      <c r="P17" s="28">
        <v>7980.2991063308955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6969.9781344763696</v>
      </c>
      <c r="N18" s="27">
        <v>7124.578131426133</v>
      </c>
      <c r="O18" s="27">
        <v>7695.4236008954467</v>
      </c>
      <c r="P18" s="28">
        <v>8095.7261645406861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7426.7407444555156</v>
      </c>
      <c r="N19" s="27">
        <v>7937.5716385884034</v>
      </c>
      <c r="O19" s="27">
        <v>8147.4550528577265</v>
      </c>
      <c r="P19" s="28">
        <v>8726.781204341225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7745.4594060112158</v>
      </c>
      <c r="N20" s="27">
        <v>8125.7449627970336</v>
      </c>
      <c r="O20" s="27">
        <v>8681.0594975067797</v>
      </c>
      <c r="P20" s="28">
        <v>8915.5155476035688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8007.664876117693</v>
      </c>
      <c r="N21" s="27">
        <v>8695.5909229164135</v>
      </c>
      <c r="O21" s="27">
        <v>9162.5690853138021</v>
      </c>
      <c r="P21" s="28">
        <v>9699.6554053410655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8154.9482548600217</v>
      </c>
      <c r="N22" s="27">
        <v>8771.8244343661154</v>
      </c>
      <c r="O22" s="27">
        <v>9552.705785256403</v>
      </c>
      <c r="P22" s="28">
        <v>10009.63001159411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96.041628854370003</v>
      </c>
      <c r="N23" s="27">
        <v>84.745283589898904</v>
      </c>
      <c r="O23" s="27">
        <v>109.06364288505196</v>
      </c>
      <c r="P23" s="28">
        <v>106.30719923682868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154.96725015044245</v>
      </c>
      <c r="N24" s="27">
        <v>134.35950344416136</v>
      </c>
      <c r="O24" s="27">
        <v>128.48694280655695</v>
      </c>
      <c r="P24" s="28">
        <v>143.17899094332844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195.62581766078026</v>
      </c>
      <c r="N25" s="27">
        <v>199.78247220162399</v>
      </c>
      <c r="O25" s="27">
        <v>180.97242850146796</v>
      </c>
      <c r="P25" s="28">
        <v>169.15699635931696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231.84531145158851</v>
      </c>
      <c r="N26" s="27">
        <v>242.78743384648962</v>
      </c>
      <c r="O26" s="27">
        <v>245.95068978695082</v>
      </c>
      <c r="P26" s="28">
        <v>227.22786540449053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290.81929061697889</v>
      </c>
      <c r="N27" s="27">
        <v>282.98830868011709</v>
      </c>
      <c r="O27" s="27">
        <v>298.96413096065078</v>
      </c>
      <c r="P27" s="28">
        <v>303.04270270131309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373.68769983713503</v>
      </c>
      <c r="N28" s="27">
        <v>349.1317057519953</v>
      </c>
      <c r="O28" s="27">
        <v>352.44594502755433</v>
      </c>
      <c r="P28" s="28">
        <v>360.31224290667092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393.58523964996806</v>
      </c>
      <c r="N29" s="27">
        <v>407.7716533563775</v>
      </c>
      <c r="O29" s="27">
        <v>386.83224910572432</v>
      </c>
      <c r="P29" s="28">
        <v>395.64008254287148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459.53929232968761</v>
      </c>
      <c r="N30" s="27">
        <v>455.84231197660478</v>
      </c>
      <c r="O30" s="27">
        <v>468.10019442331787</v>
      </c>
      <c r="P30" s="28">
        <v>446.98118014767726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654.95018854711248</v>
      </c>
      <c r="N31" s="27">
        <v>578.43712454981551</v>
      </c>
      <c r="O31" s="27">
        <v>583.2575210326587</v>
      </c>
      <c r="P31" s="28">
        <v>599.0234729332858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670.47959016749121</v>
      </c>
      <c r="N32" s="27">
        <v>718.76886019069786</v>
      </c>
      <c r="O32" s="27">
        <v>653.10074327095731</v>
      </c>
      <c r="P32" s="28">
        <v>650.77214464886822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720.10799672992232</v>
      </c>
      <c r="N33" s="27">
        <v>794.05488990589561</v>
      </c>
      <c r="O33" s="27">
        <v>853.8054064455298</v>
      </c>
      <c r="P33" s="28">
        <v>771.64543743659203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857.38800292256553</v>
      </c>
      <c r="N34" s="27">
        <v>846.11108312100816</v>
      </c>
      <c r="O34" s="27">
        <v>919.13341342625279</v>
      </c>
      <c r="P34" s="28">
        <v>994.94302475235224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958.42514702862616</v>
      </c>
      <c r="N35" s="27">
        <v>987.8694329622117</v>
      </c>
      <c r="O35" s="27">
        <v>969.08495664340364</v>
      </c>
      <c r="P35" s="28">
        <v>1054.7063702524315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1074.766690258549</v>
      </c>
      <c r="N36" s="27">
        <v>1127.070266012566</v>
      </c>
      <c r="O36" s="27">
        <v>1183.3938195057328</v>
      </c>
      <c r="P36" s="28">
        <v>1132.9826852190156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1188.9503668831926</v>
      </c>
      <c r="N37" s="27">
        <v>1192.5120812459631</v>
      </c>
      <c r="O37" s="27">
        <v>1273.4038934022349</v>
      </c>
      <c r="P37" s="28">
        <v>1344.5416194259062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1260.1926897768428</v>
      </c>
      <c r="N38" s="27">
        <v>1379.4021769294038</v>
      </c>
      <c r="O38" s="27">
        <v>1399.1125347184804</v>
      </c>
      <c r="P38" s="28">
        <v>1465.2771559642888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1417.8270539961334</v>
      </c>
      <c r="N39" s="27">
        <v>1413.2394992036918</v>
      </c>
      <c r="O39" s="27">
        <v>1539.1111313696963</v>
      </c>
      <c r="P39" s="28">
        <v>1558.9366887572176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1503.5616806809119</v>
      </c>
      <c r="N40" s="27">
        <v>1611.2420449056749</v>
      </c>
      <c r="O40" s="27">
        <v>1606.4614822041999</v>
      </c>
      <c r="P40" s="28">
        <v>1720.9568676411227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1822.1863401472133</v>
      </c>
      <c r="N41" s="27">
        <v>1710.3214773094103</v>
      </c>
      <c r="O41" s="27">
        <v>1846.2454240334728</v>
      </c>
      <c r="P41" s="28">
        <v>1850.5687557637896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1992.3655213301311</v>
      </c>
      <c r="N42" s="27">
        <v>2061.2344273944359</v>
      </c>
      <c r="O42" s="27">
        <v>1957.4924733939151</v>
      </c>
      <c r="P42" s="28">
        <v>2088.2080177787757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2189.1574472882894</v>
      </c>
      <c r="N43" s="27">
        <v>2271.8349288575819</v>
      </c>
      <c r="O43" s="27">
        <v>2317.1989066035881</v>
      </c>
      <c r="P43" s="28">
        <v>2209.8859068411384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2439.4437149132741</v>
      </c>
      <c r="N44" s="27">
        <v>2429.9107027765799</v>
      </c>
      <c r="O44" s="27">
        <v>2516.9707095835456</v>
      </c>
      <c r="P44" s="28">
        <v>2567.1229666472673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2631.2881731563707</v>
      </c>
      <c r="N45" s="27">
        <v>2689.0624481677296</v>
      </c>
      <c r="O45" s="27">
        <v>2701.9944021004885</v>
      </c>
      <c r="P45" s="28">
        <v>2769.4673727453724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2835.647168699762</v>
      </c>
      <c r="N46" s="27">
        <v>2873.8560147617895</v>
      </c>
      <c r="O46" s="27">
        <v>2939.8837545263568</v>
      </c>
      <c r="P46" s="28">
        <v>2978.6769442969071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3232.0508855372868</v>
      </c>
      <c r="N47" s="27">
        <v>3258.8187134412947</v>
      </c>
      <c r="O47" s="27">
        <v>3320.4254925610717</v>
      </c>
      <c r="P47" s="28">
        <v>3348.1473684426951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3608.0226461692591</v>
      </c>
      <c r="N48" s="27">
        <v>3558.9174258028429</v>
      </c>
      <c r="O48" s="27">
        <v>3558.6918267363412</v>
      </c>
      <c r="P48" s="28">
        <v>3656.1799934489277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3743.900135786133</v>
      </c>
      <c r="N49" s="27">
        <v>3939.198958993657</v>
      </c>
      <c r="O49" s="27">
        <v>3897.2124692674524</v>
      </c>
      <c r="P49" s="28">
        <v>3911.1777299230639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4138.0585874739836</v>
      </c>
      <c r="N50" s="27">
        <v>4258.2218277074226</v>
      </c>
      <c r="O50" s="27">
        <v>4430.8439702661726</v>
      </c>
      <c r="P50" s="28">
        <v>4390.3813958956289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4141.6250020932339</v>
      </c>
      <c r="N51" s="27">
        <v>4451.6273872995107</v>
      </c>
      <c r="O51" s="27">
        <v>4580.9419012825247</v>
      </c>
      <c r="P51" s="28">
        <v>4731.148962562439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4124.1118933801881</v>
      </c>
      <c r="N52" s="27">
        <v>4512.5977805921075</v>
      </c>
      <c r="O52" s="27">
        <v>4870.4258681138554</v>
      </c>
      <c r="P52" s="28">
        <v>4926.555306264775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4695.3424307965606</v>
      </c>
      <c r="N53" s="27">
        <v>4713.0427894007935</v>
      </c>
      <c r="O53" s="27">
        <v>5177.247671218327</v>
      </c>
      <c r="P53" s="28">
        <v>5533.3724979433273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4877.2340044088332</v>
      </c>
      <c r="N54" s="27">
        <v>5098.3703555847933</v>
      </c>
      <c r="O54" s="27">
        <v>5117.7610299746993</v>
      </c>
      <c r="P54" s="28">
        <v>5567.0596624510335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4943.7318440421586</v>
      </c>
      <c r="N55" s="27">
        <v>5322.4202408227593</v>
      </c>
      <c r="O55" s="27">
        <v>5576.1951750449271</v>
      </c>
      <c r="P55" s="28">
        <v>5534.5916049175103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5316.1296278061764</v>
      </c>
      <c r="N56" s="27">
        <v>5538.1505182419924</v>
      </c>
      <c r="O56" s="27">
        <v>5988.7442592620837</v>
      </c>
      <c r="P56" s="28">
        <v>6236.3898741731718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5424.9181119980585</v>
      </c>
      <c r="N57" s="27">
        <v>5817.2621404814745</v>
      </c>
      <c r="O57" s="27">
        <v>6026.65252026085</v>
      </c>
      <c r="P57" s="28">
        <v>6489.9783428067849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5572.6301630655053</v>
      </c>
      <c r="N58" s="27">
        <v>5923.6353874150755</v>
      </c>
      <c r="O58" s="27">
        <v>6359.1928136270835</v>
      </c>
      <c r="P58" s="28">
        <v>6567.7159552491703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5855.8642175427367</v>
      </c>
      <c r="N59" s="27">
        <v>6116.0780884797932</v>
      </c>
      <c r="O59" s="27">
        <v>6526.4285654808327</v>
      </c>
      <c r="P59" s="28">
        <v>6894.5715474663411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5940.5269078211377</v>
      </c>
      <c r="N60" s="27">
        <v>6430.8972064404015</v>
      </c>
      <c r="O60" s="27">
        <v>6745.0674613036308</v>
      </c>
      <c r="P60" s="28">
        <v>7167.1989773982868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5991.9199936040186</v>
      </c>
      <c r="N61" s="27">
        <v>6443.9463102006557</v>
      </c>
      <c r="O61" s="27">
        <v>7050.7521762125461</v>
      </c>
      <c r="P61" s="28">
        <v>7316.2830676047979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5997.9756049494608</v>
      </c>
      <c r="N62" s="27">
        <v>6539.6164939020282</v>
      </c>
      <c r="O62" s="27">
        <v>7020.4471418049434</v>
      </c>
      <c r="P62" s="28">
        <v>7653.0630482023189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6116.792193793548</v>
      </c>
      <c r="N63" s="27">
        <v>6511.0973147895729</v>
      </c>
      <c r="O63" s="27">
        <v>7217.4692909573187</v>
      </c>
      <c r="P63" s="28">
        <v>7637.1025890136088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6214.7674132698994</v>
      </c>
      <c r="N64" s="27">
        <v>6750.2780878672702</v>
      </c>
      <c r="O64" s="27">
        <v>7163.4495254864023</v>
      </c>
      <c r="P64" s="28">
        <v>7933.0979141793268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6561.0979024962207</v>
      </c>
      <c r="N65" s="27">
        <v>6839.4720070908515</v>
      </c>
      <c r="O65" s="27">
        <v>7464.282789066513</v>
      </c>
      <c r="P65" s="28">
        <v>7840.3841706099211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6530.5491164038613</v>
      </c>
      <c r="N66" s="27">
        <v>7170.7875228056564</v>
      </c>
      <c r="O66" s="27">
        <v>7467.5751058672577</v>
      </c>
      <c r="P66" s="28">
        <v>8158.4433576022848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6363.0617223572954</v>
      </c>
      <c r="N67" s="27">
        <v>7136.0819753538308</v>
      </c>
      <c r="O67" s="27">
        <v>7820.3191243242409</v>
      </c>
      <c r="P67" s="28">
        <v>8080.7518913020076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6308.1816065958828</v>
      </c>
      <c r="N68" s="27">
        <v>6842.933213447629</v>
      </c>
      <c r="O68" s="27">
        <v>7705.1077808408672</v>
      </c>
      <c r="P68" s="28">
        <v>8369.3642093953458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6489.2788436046103</v>
      </c>
      <c r="N69" s="27">
        <v>6827.8867264633145</v>
      </c>
      <c r="O69" s="27">
        <v>7408.1918680028984</v>
      </c>
      <c r="P69" s="28">
        <v>8306.9974593092429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6749.1567554004114</v>
      </c>
      <c r="N70" s="27">
        <v>7072.5554436957591</v>
      </c>
      <c r="O70" s="27">
        <v>7439.6674728962325</v>
      </c>
      <c r="P70" s="28">
        <v>8047.0734760226351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6826.1034612603153</v>
      </c>
      <c r="N71" s="27">
        <v>7182.0182522112564</v>
      </c>
      <c r="O71" s="27">
        <v>7539.3107714055359</v>
      </c>
      <c r="P71" s="28">
        <v>7904.4069437009193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6314.9452790379055</v>
      </c>
      <c r="N72" s="27">
        <v>7361.87447243922</v>
      </c>
      <c r="O72" s="27">
        <v>7697.8608636316185</v>
      </c>
      <c r="P72" s="28">
        <v>8092.3400602972342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7131.0167306013318</v>
      </c>
      <c r="N73" s="27">
        <v>6652.9332799113354</v>
      </c>
      <c r="O73" s="27">
        <v>7827.1199668892923</v>
      </c>
      <c r="P73" s="28">
        <v>8104.1166133904544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7113.9757467014697</v>
      </c>
      <c r="N74" s="27">
        <v>7561.0062778281963</v>
      </c>
      <c r="O74" s="27">
        <v>7033.0460342505476</v>
      </c>
      <c r="P74" s="28">
        <v>8272.6912003369725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7139.4836331224296</v>
      </c>
      <c r="N75" s="27">
        <v>7471.1890032455503</v>
      </c>
      <c r="O75" s="27">
        <v>7910.1271816263607</v>
      </c>
      <c r="P75" s="28">
        <v>7401.4132733978213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6880.5410177693593</v>
      </c>
      <c r="N76" s="27">
        <v>7621.7570243407363</v>
      </c>
      <c r="O76" s="27">
        <v>7985.6171845358049</v>
      </c>
      <c r="P76" s="28">
        <v>8430.5294611466707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7409.08220768909</v>
      </c>
      <c r="N77" s="27">
        <v>7186.8384636025094</v>
      </c>
      <c r="O77" s="27">
        <v>7967.0540379784288</v>
      </c>
      <c r="P77" s="28">
        <v>8293.4963875563972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7174.4801558343561</v>
      </c>
      <c r="N78" s="27">
        <v>7654.2087597786121</v>
      </c>
      <c r="O78" s="27">
        <v>7355.5518798884805</v>
      </c>
      <c r="P78" s="28">
        <v>8234.979191629729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6780.981147419081</v>
      </c>
      <c r="N79" s="27">
        <v>7403.7416117206549</v>
      </c>
      <c r="O79" s="27">
        <v>7906.5377055796089</v>
      </c>
      <c r="P79" s="28">
        <v>7561.2049003726615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6385.0560609966906</v>
      </c>
      <c r="N80" s="27">
        <v>6998.8160807937975</v>
      </c>
      <c r="O80" s="27">
        <v>7651.9665968735326</v>
      </c>
      <c r="P80" s="28">
        <v>8155.7092983791517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6772.5065497125888</v>
      </c>
      <c r="N81" s="27">
        <v>6512.4761670986672</v>
      </c>
      <c r="O81" s="27">
        <v>7154.0087427223971</v>
      </c>
      <c r="P81" s="28">
        <v>7789.6848344263071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6199.6304470889036</v>
      </c>
      <c r="N82" s="27">
        <v>6953.6772691255374</v>
      </c>
      <c r="O82" s="27">
        <v>6699.4726862406987</v>
      </c>
      <c r="P82" s="28">
        <v>7339.649426723131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6493.5278620567815</v>
      </c>
      <c r="N83" s="27">
        <v>6255.5061116906754</v>
      </c>
      <c r="O83" s="27">
        <v>6972.7455540297697</v>
      </c>
      <c r="P83" s="28">
        <v>6737.4274260880129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5919.9951440754494</v>
      </c>
      <c r="N84" s="27">
        <v>6560.2859011928485</v>
      </c>
      <c r="O84" s="27">
        <v>6361.4586639403233</v>
      </c>
      <c r="P84" s="28">
        <v>7030.5535827791564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5486.8624789905507</v>
      </c>
      <c r="N85" s="27">
        <v>5845.2379317774094</v>
      </c>
      <c r="O85" s="27">
        <v>6471.4054520058407</v>
      </c>
      <c r="P85" s="28">
        <v>6261.2086502675284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5063.1434168014639</v>
      </c>
      <c r="N86" s="27">
        <v>5391.1132083031216</v>
      </c>
      <c r="O86" s="27">
        <v>5704.5511627791138</v>
      </c>
      <c r="P86" s="28">
        <v>6389.2608277356449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4434.420747057261</v>
      </c>
      <c r="N87" s="27">
        <v>4948.7571436521639</v>
      </c>
      <c r="O87" s="27">
        <v>5223.6294210715951</v>
      </c>
      <c r="P87" s="28">
        <v>5535.3359335478881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4036.4631479730974</v>
      </c>
      <c r="N88" s="27">
        <v>4268.1421766661997</v>
      </c>
      <c r="O88" s="27">
        <v>4798.9750975919187</v>
      </c>
      <c r="P88" s="28">
        <v>5079.3305494008591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3447.5408380476183</v>
      </c>
      <c r="N89" s="27">
        <v>3862.6809417252884</v>
      </c>
      <c r="O89" s="27">
        <v>4092.6737286238877</v>
      </c>
      <c r="P89" s="28">
        <v>4593.1625547412132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2878.9904770177204</v>
      </c>
      <c r="N90" s="27">
        <v>3201.4559048455239</v>
      </c>
      <c r="O90" s="27">
        <v>3526.1323875485145</v>
      </c>
      <c r="P90" s="28">
        <v>3822.4533517379446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2481.5371824943427</v>
      </c>
      <c r="N91" s="27">
        <v>2653.0132586627274</v>
      </c>
      <c r="O91" s="27">
        <v>2957.4789614453848</v>
      </c>
      <c r="P91" s="28">
        <v>3279.367690405018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7850.6594878885944</v>
      </c>
      <c r="N92" s="29">
        <v>9018.840260519577</v>
      </c>
      <c r="O92" s="29">
        <v>9950.4448729559208</v>
      </c>
      <c r="P92" s="30">
        <v>11207.050631516084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378707.03923605941</v>
      </c>
      <c r="N94" s="32">
        <f>SUM(N2:N92)</f>
        <v>401070.96564070234</v>
      </c>
      <c r="O94" s="32">
        <f>SUM(O2:O92)</f>
        <v>424555.85133157024</v>
      </c>
      <c r="P94" s="33">
        <f>SUM(P2:P92)</f>
        <v>446772.5228164008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01">
    <tabColor theme="4" tint="0.39997558519241921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0</v>
      </c>
      <c r="N19" s="27">
        <v>0</v>
      </c>
      <c r="O19" s="27">
        <v>0</v>
      </c>
      <c r="P19" s="28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0</v>
      </c>
      <c r="N20" s="27">
        <v>0</v>
      </c>
      <c r="O20" s="27">
        <v>0</v>
      </c>
      <c r="P20" s="28">
        <v>0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0</v>
      </c>
      <c r="N21" s="27">
        <v>0</v>
      </c>
      <c r="O21" s="27">
        <v>0</v>
      </c>
      <c r="P21" s="28">
        <v>0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0</v>
      </c>
      <c r="N22" s="27">
        <v>0</v>
      </c>
      <c r="O22" s="27">
        <v>0</v>
      </c>
      <c r="P22" s="28">
        <v>0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0</v>
      </c>
      <c r="N23" s="27">
        <v>0</v>
      </c>
      <c r="O23" s="27">
        <v>0</v>
      </c>
      <c r="P23" s="28">
        <v>0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0</v>
      </c>
      <c r="N24" s="27">
        <v>0</v>
      </c>
      <c r="O24" s="27">
        <v>0</v>
      </c>
      <c r="P24" s="28">
        <v>0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0</v>
      </c>
      <c r="N25" s="27">
        <v>0</v>
      </c>
      <c r="O25" s="27">
        <v>0</v>
      </c>
      <c r="P25" s="28">
        <v>0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0</v>
      </c>
      <c r="N26" s="27">
        <v>0</v>
      </c>
      <c r="O26" s="27">
        <v>0</v>
      </c>
      <c r="P26" s="28">
        <v>0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0</v>
      </c>
      <c r="N27" s="27">
        <v>0</v>
      </c>
      <c r="O27" s="27">
        <v>0</v>
      </c>
      <c r="P27" s="28">
        <v>0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0</v>
      </c>
      <c r="N28" s="27">
        <v>0</v>
      </c>
      <c r="O28" s="27">
        <v>0</v>
      </c>
      <c r="P28" s="28">
        <v>0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0</v>
      </c>
      <c r="N29" s="27">
        <v>0</v>
      </c>
      <c r="O29" s="27">
        <v>0</v>
      </c>
      <c r="P29" s="28">
        <v>0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0</v>
      </c>
      <c r="N30" s="27">
        <v>0</v>
      </c>
      <c r="O30" s="27">
        <v>0</v>
      </c>
      <c r="P30" s="28">
        <v>0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0</v>
      </c>
      <c r="N31" s="27">
        <v>0</v>
      </c>
      <c r="O31" s="27">
        <v>0</v>
      </c>
      <c r="P31" s="28">
        <v>0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0</v>
      </c>
      <c r="N32" s="27">
        <v>0</v>
      </c>
      <c r="O32" s="27">
        <v>0</v>
      </c>
      <c r="P32" s="28">
        <v>0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0</v>
      </c>
      <c r="N33" s="27">
        <v>0</v>
      </c>
      <c r="O33" s="27">
        <v>0</v>
      </c>
      <c r="P33" s="28">
        <v>0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0</v>
      </c>
      <c r="N34" s="27">
        <v>0</v>
      </c>
      <c r="O34" s="27">
        <v>0</v>
      </c>
      <c r="P34" s="28">
        <v>0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0</v>
      </c>
      <c r="N35" s="27">
        <v>0</v>
      </c>
      <c r="O35" s="27">
        <v>0</v>
      </c>
      <c r="P35" s="28">
        <v>0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0</v>
      </c>
      <c r="N36" s="27">
        <v>0</v>
      </c>
      <c r="O36" s="27">
        <v>0</v>
      </c>
      <c r="P36" s="28">
        <v>0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0</v>
      </c>
      <c r="N37" s="27">
        <v>0</v>
      </c>
      <c r="O37" s="27">
        <v>0</v>
      </c>
      <c r="P37" s="28">
        <v>0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0</v>
      </c>
      <c r="N38" s="27">
        <v>0</v>
      </c>
      <c r="O38" s="27">
        <v>0</v>
      </c>
      <c r="P38" s="28">
        <v>0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0</v>
      </c>
      <c r="N39" s="27">
        <v>0</v>
      </c>
      <c r="O39" s="27">
        <v>0</v>
      </c>
      <c r="P39" s="28">
        <v>0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0</v>
      </c>
      <c r="N40" s="27">
        <v>0</v>
      </c>
      <c r="O40" s="27">
        <v>0</v>
      </c>
      <c r="P40" s="28">
        <v>0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0</v>
      </c>
      <c r="N41" s="27">
        <v>0</v>
      </c>
      <c r="O41" s="27">
        <v>0</v>
      </c>
      <c r="P41" s="28">
        <v>0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0</v>
      </c>
      <c r="N42" s="27">
        <v>0</v>
      </c>
      <c r="O42" s="27">
        <v>0</v>
      </c>
      <c r="P42" s="28">
        <v>0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0</v>
      </c>
      <c r="N43" s="27">
        <v>0</v>
      </c>
      <c r="O43" s="27">
        <v>0</v>
      </c>
      <c r="P43" s="28">
        <v>0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0</v>
      </c>
      <c r="N44" s="27">
        <v>0</v>
      </c>
      <c r="O44" s="27">
        <v>0</v>
      </c>
      <c r="P44" s="28">
        <v>0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0</v>
      </c>
      <c r="N45" s="27">
        <v>0</v>
      </c>
      <c r="O45" s="27">
        <v>0</v>
      </c>
      <c r="P45" s="28">
        <v>0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0</v>
      </c>
      <c r="N46" s="27">
        <v>0</v>
      </c>
      <c r="O46" s="27">
        <v>0</v>
      </c>
      <c r="P46" s="28">
        <v>0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0</v>
      </c>
      <c r="N47" s="27">
        <v>0</v>
      </c>
      <c r="O47" s="27">
        <v>0</v>
      </c>
      <c r="P47" s="28">
        <v>0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0</v>
      </c>
      <c r="N48" s="27">
        <v>0</v>
      </c>
      <c r="O48" s="27">
        <v>0</v>
      </c>
      <c r="P48" s="28">
        <v>0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0</v>
      </c>
      <c r="N49" s="27">
        <v>0</v>
      </c>
      <c r="O49" s="27">
        <v>0</v>
      </c>
      <c r="P49" s="28">
        <v>0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0</v>
      </c>
      <c r="N50" s="27">
        <v>0</v>
      </c>
      <c r="O50" s="27">
        <v>0</v>
      </c>
      <c r="P50" s="28">
        <v>0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0</v>
      </c>
      <c r="N51" s="27">
        <v>0</v>
      </c>
      <c r="O51" s="27">
        <v>0</v>
      </c>
      <c r="P51" s="28">
        <v>0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0</v>
      </c>
      <c r="N52" s="27">
        <v>0</v>
      </c>
      <c r="O52" s="27">
        <v>0</v>
      </c>
      <c r="P52" s="28">
        <v>0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0</v>
      </c>
      <c r="N53" s="27">
        <v>0</v>
      </c>
      <c r="O53" s="27">
        <v>0</v>
      </c>
      <c r="P53" s="28">
        <v>0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0</v>
      </c>
      <c r="N54" s="27">
        <v>0</v>
      </c>
      <c r="O54" s="27">
        <v>0</v>
      </c>
      <c r="P54" s="28">
        <v>0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0</v>
      </c>
      <c r="N55" s="27">
        <v>0</v>
      </c>
      <c r="O55" s="27">
        <v>0</v>
      </c>
      <c r="P55" s="28">
        <v>0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0</v>
      </c>
      <c r="N56" s="27">
        <v>0</v>
      </c>
      <c r="O56" s="27">
        <v>0</v>
      </c>
      <c r="P56" s="28">
        <v>0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0</v>
      </c>
      <c r="N57" s="27">
        <v>0</v>
      </c>
      <c r="O57" s="27">
        <v>0</v>
      </c>
      <c r="P57" s="28">
        <v>0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0</v>
      </c>
      <c r="N58" s="27">
        <v>0</v>
      </c>
      <c r="O58" s="27">
        <v>0</v>
      </c>
      <c r="P58" s="28">
        <v>0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0</v>
      </c>
      <c r="N59" s="27">
        <v>0</v>
      </c>
      <c r="O59" s="27">
        <v>0</v>
      </c>
      <c r="P59" s="28">
        <v>0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0</v>
      </c>
      <c r="N60" s="27">
        <v>0</v>
      </c>
      <c r="O60" s="27">
        <v>0</v>
      </c>
      <c r="P60" s="28">
        <v>0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0</v>
      </c>
      <c r="N61" s="27">
        <v>0</v>
      </c>
      <c r="O61" s="27">
        <v>0</v>
      </c>
      <c r="P61" s="28">
        <v>0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0</v>
      </c>
      <c r="N62" s="27">
        <v>0</v>
      </c>
      <c r="O62" s="27">
        <v>0</v>
      </c>
      <c r="P62" s="28">
        <v>0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0</v>
      </c>
      <c r="N63" s="27">
        <v>0</v>
      </c>
      <c r="O63" s="27">
        <v>0</v>
      </c>
      <c r="P63" s="28">
        <v>0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0</v>
      </c>
      <c r="N64" s="27">
        <v>0</v>
      </c>
      <c r="O64" s="27">
        <v>0</v>
      </c>
      <c r="P64" s="28">
        <v>0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0</v>
      </c>
      <c r="N65" s="27">
        <v>0</v>
      </c>
      <c r="O65" s="27">
        <v>0</v>
      </c>
      <c r="P65" s="28">
        <v>0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0</v>
      </c>
      <c r="N66" s="27">
        <v>0</v>
      </c>
      <c r="O66" s="27">
        <v>0</v>
      </c>
      <c r="P66" s="28">
        <v>0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19794839.834291082</v>
      </c>
      <c r="N67" s="27">
        <v>24149598.380719479</v>
      </c>
      <c r="O67" s="27">
        <v>29446621.996868037</v>
      </c>
      <c r="P67" s="28">
        <v>32001351.78083818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23992837.695938915</v>
      </c>
      <c r="N68" s="27">
        <v>28747979.920825526</v>
      </c>
      <c r="O68" s="27">
        <v>35148324.140536293</v>
      </c>
      <c r="P68" s="28">
        <v>41776656.701947406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25304079.252242766</v>
      </c>
      <c r="N69" s="27">
        <v>28366610.299428567</v>
      </c>
      <c r="O69" s="27">
        <v>33703737.379753076</v>
      </c>
      <c r="P69" s="28">
        <v>40326838.132058211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24704808.748085607</v>
      </c>
      <c r="N70" s="27">
        <v>28688221.805234738</v>
      </c>
      <c r="O70" s="27">
        <v>31787932.135821134</v>
      </c>
      <c r="P70" s="28">
        <v>37285379.124234073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24163819.322025247</v>
      </c>
      <c r="N71" s="27">
        <v>27793135.270823527</v>
      </c>
      <c r="O71" s="27">
        <v>31828000.961074647</v>
      </c>
      <c r="P71" s="28">
        <v>34812748.434153683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20642069.638287164</v>
      </c>
      <c r="N72" s="27">
        <v>25985009.519218232</v>
      </c>
      <c r="O72" s="27">
        <v>29446383.152393773</v>
      </c>
      <c r="P72" s="28">
        <v>33270220.125362989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21848968.619135972</v>
      </c>
      <c r="N73" s="27">
        <v>22307335.605830491</v>
      </c>
      <c r="O73" s="27">
        <v>27610843.432011373</v>
      </c>
      <c r="P73" s="28">
        <v>30916160.195379559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20601557.607562922</v>
      </c>
      <c r="N74" s="27">
        <v>23740069.206025627</v>
      </c>
      <c r="O74" s="27">
        <v>23739732.466292251</v>
      </c>
      <c r="P74" s="28">
        <v>29087968.723254163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19478993.11448855</v>
      </c>
      <c r="N75" s="27">
        <v>22044148.899072785</v>
      </c>
      <c r="O75" s="27">
        <v>24995089.839730699</v>
      </c>
      <c r="P75" s="28">
        <v>24663091.575284872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16749683.324731955</v>
      </c>
      <c r="N76" s="27">
        <v>20811501.574877445</v>
      </c>
      <c r="O76" s="27">
        <v>23201406.642889049</v>
      </c>
      <c r="P76" s="28">
        <v>25972077.389691629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15407720.204335829</v>
      </c>
      <c r="N77" s="27">
        <v>17322041.923880246</v>
      </c>
      <c r="O77" s="27">
        <v>21179338.501858953</v>
      </c>
      <c r="P77" s="28">
        <v>23327085.044841189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13453625.669411335</v>
      </c>
      <c r="N78" s="27">
        <v>16091275.263111383</v>
      </c>
      <c r="O78" s="27">
        <v>17740203.974438746</v>
      </c>
      <c r="P78" s="28">
        <v>21384526.403713185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11301829.71310652</v>
      </c>
      <c r="N79" s="27">
        <v>13905537.483230786</v>
      </c>
      <c r="O79" s="27">
        <v>16350926.257734906</v>
      </c>
      <c r="P79" s="28">
        <v>17810474.652884938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9343729.4736114889</v>
      </c>
      <c r="N80" s="27">
        <v>11619414.474953089</v>
      </c>
      <c r="O80" s="27">
        <v>14132496.266885307</v>
      </c>
      <c r="P80" s="28">
        <v>16358126.269794352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8850953.5588762239</v>
      </c>
      <c r="N81" s="27">
        <v>9057331.2908886708</v>
      </c>
      <c r="O81" s="27">
        <v>11083688.966914739</v>
      </c>
      <c r="P81" s="28">
        <v>13366010.897276953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7751633.9634901043</v>
      </c>
      <c r="N82" s="27">
        <v>8951747.7527670506</v>
      </c>
      <c r="O82" s="27">
        <v>8981110.46529603</v>
      </c>
      <c r="P82" s="28">
        <v>10908140.987119664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8321633.4038394075</v>
      </c>
      <c r="N83" s="27">
        <v>8312685.5008575991</v>
      </c>
      <c r="O83" s="27">
        <v>9476381.1078590415</v>
      </c>
      <c r="P83" s="28">
        <v>9389610.818093596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7942140.3268626472</v>
      </c>
      <c r="N84" s="27">
        <v>8670094.6788937058</v>
      </c>
      <c r="O84" s="27">
        <v>8512689.4858157262</v>
      </c>
      <c r="P84" s="28">
        <v>9589600.4026841205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6458466.9462788505</v>
      </c>
      <c r="N85" s="27">
        <v>8028530.8354981113</v>
      </c>
      <c r="O85" s="27">
        <v>8599033.9938954953</v>
      </c>
      <c r="P85" s="28">
        <v>8360996.3518382953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5941935.6616167147</v>
      </c>
      <c r="N86" s="27">
        <v>6791665.6457179869</v>
      </c>
      <c r="O86" s="27">
        <v>8174766.3854163904</v>
      </c>
      <c r="P86" s="28">
        <v>8648558.5785974767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4839662.5356386788</v>
      </c>
      <c r="N87" s="27">
        <v>5554418.7092039511</v>
      </c>
      <c r="O87" s="27">
        <v>6163763.0370271346</v>
      </c>
      <c r="P87" s="28">
        <v>7322198.5881935274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6136790.4169425964</v>
      </c>
      <c r="N88" s="27">
        <v>6840419.7695805365</v>
      </c>
      <c r="O88" s="27">
        <v>7645469.7163613774</v>
      </c>
      <c r="P88" s="28">
        <v>8368467.9242361709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5860441.4990350557</v>
      </c>
      <c r="N89" s="27">
        <v>6518021.9402029216</v>
      </c>
      <c r="O89" s="27">
        <v>7106872.9998803427</v>
      </c>
      <c r="P89" s="28">
        <v>7873715.8970328048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4205820.9766504643</v>
      </c>
      <c r="N90" s="27">
        <v>5259670.5729490099</v>
      </c>
      <c r="O90" s="27">
        <v>5727275.5626893416</v>
      </c>
      <c r="P90" s="28">
        <v>6170433.0857301233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2938682.9564122534</v>
      </c>
      <c r="N91" s="27">
        <v>3481792.1681393348</v>
      </c>
      <c r="O91" s="27">
        <v>4227351.9678205363</v>
      </c>
      <c r="P91" s="28">
        <v>4588866.6436191071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8206827.7672472419</v>
      </c>
      <c r="N92" s="29">
        <v>10088442.375931533</v>
      </c>
      <c r="O92" s="29">
        <v>11874549.032336395</v>
      </c>
      <c r="P92" s="30">
        <v>14074026.460564934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344243552.23014569</v>
      </c>
      <c r="N94" s="32">
        <f>SUM(N2:N92)</f>
        <v>399126700.86786234</v>
      </c>
      <c r="O94" s="32">
        <f>SUM(O2:O92)</f>
        <v>457883989.86960065</v>
      </c>
      <c r="P94" s="33">
        <f>SUM(P2:P92)</f>
        <v>517653331.18842518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02">
    <tabColor theme="4" tint="0.39997558519241921"/>
  </sheetPr>
  <dimension ref="A1:P99"/>
  <sheetViews>
    <sheetView zoomScaleNormal="100" workbookViewId="0">
      <pane xSplit="1" ySplit="1" topLeftCell="B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0</v>
      </c>
      <c r="N19" s="27">
        <v>0</v>
      </c>
      <c r="O19" s="27">
        <v>0</v>
      </c>
      <c r="P19" s="28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0</v>
      </c>
      <c r="N20" s="27">
        <v>0</v>
      </c>
      <c r="O20" s="27">
        <v>0</v>
      </c>
      <c r="P20" s="28">
        <v>0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0</v>
      </c>
      <c r="N21" s="27">
        <v>0</v>
      </c>
      <c r="O21" s="27">
        <v>0</v>
      </c>
      <c r="P21" s="28">
        <v>0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0</v>
      </c>
      <c r="N22" s="27">
        <v>0</v>
      </c>
      <c r="O22" s="27">
        <v>0</v>
      </c>
      <c r="P22" s="28">
        <v>0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0</v>
      </c>
      <c r="N23" s="27">
        <v>0</v>
      </c>
      <c r="O23" s="27">
        <v>0</v>
      </c>
      <c r="P23" s="28">
        <v>0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0</v>
      </c>
      <c r="N24" s="27">
        <v>0</v>
      </c>
      <c r="O24" s="27">
        <v>0</v>
      </c>
      <c r="P24" s="28">
        <v>0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0</v>
      </c>
      <c r="N25" s="27">
        <v>0</v>
      </c>
      <c r="O25" s="27">
        <v>0</v>
      </c>
      <c r="P25" s="28">
        <v>0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0</v>
      </c>
      <c r="N26" s="27">
        <v>0</v>
      </c>
      <c r="O26" s="27">
        <v>0</v>
      </c>
      <c r="P26" s="28">
        <v>0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0</v>
      </c>
      <c r="N27" s="27">
        <v>0</v>
      </c>
      <c r="O27" s="27">
        <v>0</v>
      </c>
      <c r="P27" s="28">
        <v>0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0</v>
      </c>
      <c r="N28" s="27">
        <v>0</v>
      </c>
      <c r="O28" s="27">
        <v>0</v>
      </c>
      <c r="P28" s="28">
        <v>0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0</v>
      </c>
      <c r="N29" s="27">
        <v>0</v>
      </c>
      <c r="O29" s="27">
        <v>0</v>
      </c>
      <c r="P29" s="28">
        <v>0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0</v>
      </c>
      <c r="N30" s="27">
        <v>0</v>
      </c>
      <c r="O30" s="27">
        <v>0</v>
      </c>
      <c r="P30" s="28">
        <v>0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0</v>
      </c>
      <c r="N31" s="27">
        <v>0</v>
      </c>
      <c r="O31" s="27">
        <v>0</v>
      </c>
      <c r="P31" s="28">
        <v>0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0</v>
      </c>
      <c r="N32" s="27">
        <v>0</v>
      </c>
      <c r="O32" s="27">
        <v>0</v>
      </c>
      <c r="P32" s="28">
        <v>0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0</v>
      </c>
      <c r="N33" s="27">
        <v>0</v>
      </c>
      <c r="O33" s="27">
        <v>0</v>
      </c>
      <c r="P33" s="28">
        <v>0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0</v>
      </c>
      <c r="N34" s="27">
        <v>0</v>
      </c>
      <c r="O34" s="27">
        <v>0</v>
      </c>
      <c r="P34" s="28">
        <v>0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0</v>
      </c>
      <c r="N35" s="27">
        <v>0</v>
      </c>
      <c r="O35" s="27">
        <v>0</v>
      </c>
      <c r="P35" s="28">
        <v>0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0</v>
      </c>
      <c r="N36" s="27">
        <v>0</v>
      </c>
      <c r="O36" s="27">
        <v>0</v>
      </c>
      <c r="P36" s="28">
        <v>0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0</v>
      </c>
      <c r="N37" s="27">
        <v>0</v>
      </c>
      <c r="O37" s="27">
        <v>0</v>
      </c>
      <c r="P37" s="28">
        <v>0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0</v>
      </c>
      <c r="N38" s="27">
        <v>0</v>
      </c>
      <c r="O38" s="27">
        <v>0</v>
      </c>
      <c r="P38" s="28">
        <v>0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0</v>
      </c>
      <c r="N39" s="27">
        <v>0</v>
      </c>
      <c r="O39" s="27">
        <v>0</v>
      </c>
      <c r="P39" s="28">
        <v>0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0</v>
      </c>
      <c r="N40" s="27">
        <v>0</v>
      </c>
      <c r="O40" s="27">
        <v>0</v>
      </c>
      <c r="P40" s="28">
        <v>0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0</v>
      </c>
      <c r="N41" s="27">
        <v>0</v>
      </c>
      <c r="O41" s="27">
        <v>0</v>
      </c>
      <c r="P41" s="28">
        <v>0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0</v>
      </c>
      <c r="N42" s="27">
        <v>0</v>
      </c>
      <c r="O42" s="27">
        <v>0</v>
      </c>
      <c r="P42" s="28">
        <v>0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0</v>
      </c>
      <c r="N43" s="27">
        <v>0</v>
      </c>
      <c r="O43" s="27">
        <v>0</v>
      </c>
      <c r="P43" s="28">
        <v>0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0</v>
      </c>
      <c r="N44" s="27">
        <v>0</v>
      </c>
      <c r="O44" s="27">
        <v>0</v>
      </c>
      <c r="P44" s="28">
        <v>0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0</v>
      </c>
      <c r="N45" s="27">
        <v>0</v>
      </c>
      <c r="O45" s="27">
        <v>0</v>
      </c>
      <c r="P45" s="28">
        <v>0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0</v>
      </c>
      <c r="N46" s="27">
        <v>0</v>
      </c>
      <c r="O46" s="27">
        <v>0</v>
      </c>
      <c r="P46" s="28">
        <v>0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0</v>
      </c>
      <c r="N47" s="27">
        <v>0</v>
      </c>
      <c r="O47" s="27">
        <v>0</v>
      </c>
      <c r="P47" s="28">
        <v>0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0</v>
      </c>
      <c r="N48" s="27">
        <v>0</v>
      </c>
      <c r="O48" s="27">
        <v>0</v>
      </c>
      <c r="P48" s="28">
        <v>0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0</v>
      </c>
      <c r="N49" s="27">
        <v>0</v>
      </c>
      <c r="O49" s="27">
        <v>0</v>
      </c>
      <c r="P49" s="28">
        <v>0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0</v>
      </c>
      <c r="N50" s="27">
        <v>0</v>
      </c>
      <c r="O50" s="27">
        <v>0</v>
      </c>
      <c r="P50" s="28">
        <v>0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0</v>
      </c>
      <c r="N51" s="27">
        <v>0</v>
      </c>
      <c r="O51" s="27">
        <v>0</v>
      </c>
      <c r="P51" s="28">
        <v>0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0</v>
      </c>
      <c r="N52" s="27">
        <v>0</v>
      </c>
      <c r="O52" s="27">
        <v>0</v>
      </c>
      <c r="P52" s="28">
        <v>0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0</v>
      </c>
      <c r="N53" s="27">
        <v>0</v>
      </c>
      <c r="O53" s="27">
        <v>0</v>
      </c>
      <c r="P53" s="28">
        <v>0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0</v>
      </c>
      <c r="N54" s="27">
        <v>0</v>
      </c>
      <c r="O54" s="27">
        <v>0</v>
      </c>
      <c r="P54" s="28">
        <v>0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0</v>
      </c>
      <c r="N55" s="27">
        <v>0</v>
      </c>
      <c r="O55" s="27">
        <v>0</v>
      </c>
      <c r="P55" s="28">
        <v>0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0</v>
      </c>
      <c r="N56" s="27">
        <v>0</v>
      </c>
      <c r="O56" s="27">
        <v>0</v>
      </c>
      <c r="P56" s="28">
        <v>0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0</v>
      </c>
      <c r="N57" s="27">
        <v>0</v>
      </c>
      <c r="O57" s="27">
        <v>0</v>
      </c>
      <c r="P57" s="28">
        <v>0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0</v>
      </c>
      <c r="N58" s="27">
        <v>0</v>
      </c>
      <c r="O58" s="27">
        <v>0</v>
      </c>
      <c r="P58" s="28">
        <v>0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0</v>
      </c>
      <c r="N59" s="27">
        <v>0</v>
      </c>
      <c r="O59" s="27">
        <v>0</v>
      </c>
      <c r="P59" s="28">
        <v>0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0</v>
      </c>
      <c r="N60" s="27">
        <v>0</v>
      </c>
      <c r="O60" s="27">
        <v>0</v>
      </c>
      <c r="P60" s="28">
        <v>0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0</v>
      </c>
      <c r="N61" s="27">
        <v>0</v>
      </c>
      <c r="O61" s="27">
        <v>0</v>
      </c>
      <c r="P61" s="28">
        <v>0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0</v>
      </c>
      <c r="N62" s="27">
        <v>0</v>
      </c>
      <c r="O62" s="27">
        <v>0</v>
      </c>
      <c r="P62" s="28">
        <v>0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0</v>
      </c>
      <c r="N63" s="27">
        <v>0</v>
      </c>
      <c r="O63" s="27">
        <v>0</v>
      </c>
      <c r="P63" s="28">
        <v>0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0</v>
      </c>
      <c r="N64" s="27">
        <v>0</v>
      </c>
      <c r="O64" s="27">
        <v>0</v>
      </c>
      <c r="P64" s="28">
        <v>0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0</v>
      </c>
      <c r="N65" s="27">
        <v>0</v>
      </c>
      <c r="O65" s="27">
        <v>0</v>
      </c>
      <c r="P65" s="28">
        <v>0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0</v>
      </c>
      <c r="N66" s="27">
        <v>0</v>
      </c>
      <c r="O66" s="27">
        <v>0</v>
      </c>
      <c r="P66" s="28">
        <v>0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0</v>
      </c>
      <c r="N67" s="27">
        <v>0</v>
      </c>
      <c r="O67" s="27">
        <v>0</v>
      </c>
      <c r="P67" s="28">
        <v>0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0</v>
      </c>
      <c r="N68" s="27">
        <v>0</v>
      </c>
      <c r="O68" s="27">
        <v>0</v>
      </c>
      <c r="P68" s="28">
        <v>0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0</v>
      </c>
      <c r="N69" s="27">
        <v>0</v>
      </c>
      <c r="O69" s="27">
        <v>0</v>
      </c>
      <c r="P69" s="28">
        <v>0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0</v>
      </c>
      <c r="N70" s="27">
        <v>0</v>
      </c>
      <c r="O70" s="27">
        <v>0</v>
      </c>
      <c r="P70" s="28">
        <v>0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0</v>
      </c>
      <c r="N71" s="27">
        <v>0</v>
      </c>
      <c r="O71" s="27">
        <v>0</v>
      </c>
      <c r="P71" s="28">
        <v>0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0</v>
      </c>
      <c r="N72" s="27">
        <v>0</v>
      </c>
      <c r="O72" s="27">
        <v>0</v>
      </c>
      <c r="P72" s="28">
        <v>0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0</v>
      </c>
      <c r="N73" s="27">
        <v>0</v>
      </c>
      <c r="O73" s="27">
        <v>0</v>
      </c>
      <c r="P73" s="28">
        <v>0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0</v>
      </c>
      <c r="N74" s="27">
        <v>0</v>
      </c>
      <c r="O74" s="27">
        <v>0</v>
      </c>
      <c r="P74" s="28">
        <v>0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0</v>
      </c>
      <c r="N75" s="27">
        <v>0</v>
      </c>
      <c r="O75" s="27">
        <v>0</v>
      </c>
      <c r="P75" s="28">
        <v>0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0</v>
      </c>
      <c r="N76" s="27">
        <v>0</v>
      </c>
      <c r="O76" s="27">
        <v>0</v>
      </c>
      <c r="P76" s="28">
        <v>0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0</v>
      </c>
      <c r="N77" s="27">
        <v>0</v>
      </c>
      <c r="O77" s="27">
        <v>0</v>
      </c>
      <c r="P77" s="28">
        <v>0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0</v>
      </c>
      <c r="N78" s="27">
        <v>0</v>
      </c>
      <c r="O78" s="27">
        <v>0</v>
      </c>
      <c r="P78" s="28">
        <v>0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0</v>
      </c>
      <c r="N79" s="27">
        <v>0</v>
      </c>
      <c r="O79" s="27">
        <v>0</v>
      </c>
      <c r="P79" s="28">
        <v>0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0</v>
      </c>
      <c r="N80" s="27">
        <v>0</v>
      </c>
      <c r="O80" s="27">
        <v>0</v>
      </c>
      <c r="P80" s="28">
        <v>0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0</v>
      </c>
      <c r="N81" s="27">
        <v>0</v>
      </c>
      <c r="O81" s="27">
        <v>0</v>
      </c>
      <c r="P81" s="28">
        <v>0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0</v>
      </c>
      <c r="N82" s="27">
        <v>0</v>
      </c>
      <c r="O82" s="27">
        <v>0</v>
      </c>
      <c r="P82" s="28">
        <v>0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0</v>
      </c>
      <c r="N83" s="27">
        <v>0</v>
      </c>
      <c r="O83" s="27">
        <v>0</v>
      </c>
      <c r="P83" s="28">
        <v>0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0</v>
      </c>
      <c r="N84" s="27">
        <v>0</v>
      </c>
      <c r="O84" s="27">
        <v>0</v>
      </c>
      <c r="P84" s="28">
        <v>0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0</v>
      </c>
      <c r="N85" s="27">
        <v>0</v>
      </c>
      <c r="O85" s="27">
        <v>0</v>
      </c>
      <c r="P85" s="28">
        <v>0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0</v>
      </c>
      <c r="N86" s="27">
        <v>0</v>
      </c>
      <c r="O86" s="27">
        <v>0</v>
      </c>
      <c r="P86" s="28">
        <v>0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0</v>
      </c>
      <c r="N87" s="27">
        <v>0</v>
      </c>
      <c r="O87" s="27">
        <v>0</v>
      </c>
      <c r="P87" s="28">
        <v>0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0</v>
      </c>
      <c r="N88" s="27">
        <v>0</v>
      </c>
      <c r="O88" s="27">
        <v>0</v>
      </c>
      <c r="P88" s="28">
        <v>0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0</v>
      </c>
      <c r="N89" s="27">
        <v>0</v>
      </c>
      <c r="O89" s="27">
        <v>0</v>
      </c>
      <c r="P89" s="28">
        <v>0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0</v>
      </c>
      <c r="N90" s="27">
        <v>0</v>
      </c>
      <c r="O90" s="27">
        <v>0</v>
      </c>
      <c r="P90" s="28">
        <v>0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0</v>
      </c>
      <c r="N91" s="27">
        <v>0</v>
      </c>
      <c r="O91" s="27">
        <v>0</v>
      </c>
      <c r="P91" s="28">
        <v>0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0</v>
      </c>
      <c r="N92" s="29">
        <v>0</v>
      </c>
      <c r="O92" s="29">
        <v>0</v>
      </c>
      <c r="P92" s="30">
        <v>0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0</v>
      </c>
      <c r="N94" s="32">
        <f>SUM(N2:N92)</f>
        <v>0</v>
      </c>
      <c r="O94" s="32">
        <f>SUM(O2:O92)</f>
        <v>0</v>
      </c>
      <c r="P94" s="33">
        <f>SUM(P2:P92)</f>
        <v>0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03">
    <tabColor theme="4" tint="0.39997558519241921"/>
  </sheetPr>
  <dimension ref="A1:P99"/>
  <sheetViews>
    <sheetView zoomScaleNormal="100" workbookViewId="0">
      <pane xSplit="1" ySplit="1" topLeftCell="B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0</v>
      </c>
      <c r="N19" s="27">
        <v>0</v>
      </c>
      <c r="O19" s="27">
        <v>0</v>
      </c>
      <c r="P19" s="28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0</v>
      </c>
      <c r="N20" s="27">
        <v>0</v>
      </c>
      <c r="O20" s="27">
        <v>0</v>
      </c>
      <c r="P20" s="28">
        <v>0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0</v>
      </c>
      <c r="N21" s="27">
        <v>0</v>
      </c>
      <c r="O21" s="27">
        <v>0</v>
      </c>
      <c r="P21" s="28">
        <v>0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0</v>
      </c>
      <c r="N22" s="27">
        <v>0</v>
      </c>
      <c r="O22" s="27">
        <v>0</v>
      </c>
      <c r="P22" s="28">
        <v>0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0</v>
      </c>
      <c r="N23" s="27">
        <v>0</v>
      </c>
      <c r="O23" s="27">
        <v>0</v>
      </c>
      <c r="P23" s="28">
        <v>0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0</v>
      </c>
      <c r="N24" s="27">
        <v>0</v>
      </c>
      <c r="O24" s="27">
        <v>0</v>
      </c>
      <c r="P24" s="28">
        <v>0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0</v>
      </c>
      <c r="N25" s="27">
        <v>0</v>
      </c>
      <c r="O25" s="27">
        <v>0</v>
      </c>
      <c r="P25" s="28">
        <v>0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0</v>
      </c>
      <c r="N26" s="27">
        <v>0</v>
      </c>
      <c r="O26" s="27">
        <v>0</v>
      </c>
      <c r="P26" s="28">
        <v>0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0</v>
      </c>
      <c r="N27" s="27">
        <v>0</v>
      </c>
      <c r="O27" s="27">
        <v>0</v>
      </c>
      <c r="P27" s="28">
        <v>0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0</v>
      </c>
      <c r="N28" s="27">
        <v>0</v>
      </c>
      <c r="O28" s="27">
        <v>0</v>
      </c>
      <c r="P28" s="28">
        <v>0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0</v>
      </c>
      <c r="N29" s="27">
        <v>0</v>
      </c>
      <c r="O29" s="27">
        <v>0</v>
      </c>
      <c r="P29" s="28">
        <v>0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0</v>
      </c>
      <c r="N30" s="27">
        <v>0</v>
      </c>
      <c r="O30" s="27">
        <v>0</v>
      </c>
      <c r="P30" s="28">
        <v>0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0</v>
      </c>
      <c r="N31" s="27">
        <v>0</v>
      </c>
      <c r="O31" s="27">
        <v>0</v>
      </c>
      <c r="P31" s="28">
        <v>0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0</v>
      </c>
      <c r="N32" s="27">
        <v>0</v>
      </c>
      <c r="O32" s="27">
        <v>0</v>
      </c>
      <c r="P32" s="28">
        <v>0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0</v>
      </c>
      <c r="N33" s="27">
        <v>0</v>
      </c>
      <c r="O33" s="27">
        <v>0</v>
      </c>
      <c r="P33" s="28">
        <v>0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0</v>
      </c>
      <c r="N34" s="27">
        <v>0</v>
      </c>
      <c r="O34" s="27">
        <v>0</v>
      </c>
      <c r="P34" s="28">
        <v>0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0</v>
      </c>
      <c r="N35" s="27">
        <v>0</v>
      </c>
      <c r="O35" s="27">
        <v>0</v>
      </c>
      <c r="P35" s="28">
        <v>0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229.1099791320498</v>
      </c>
      <c r="N36" s="27">
        <v>935.78238551355571</v>
      </c>
      <c r="O36" s="27">
        <v>5581.5976191269128</v>
      </c>
      <c r="P36" s="28">
        <v>724.01559712124617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382.41701058058163</v>
      </c>
      <c r="N37" s="27">
        <v>49.683216768448439</v>
      </c>
      <c r="O37" s="27">
        <v>190.22125762207079</v>
      </c>
      <c r="P37" s="28">
        <v>983.12494680339921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0</v>
      </c>
      <c r="N38" s="27">
        <v>0</v>
      </c>
      <c r="O38" s="27">
        <v>0</v>
      </c>
      <c r="P38" s="28">
        <v>0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0</v>
      </c>
      <c r="N39" s="27">
        <v>1487.8257945934899</v>
      </c>
      <c r="O39" s="27">
        <v>2138.3536597817269</v>
      </c>
      <c r="P39" s="28">
        <v>724.01505796731055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347.08420604011678</v>
      </c>
      <c r="N40" s="27">
        <v>0</v>
      </c>
      <c r="O40" s="27">
        <v>0</v>
      </c>
      <c r="P40" s="28">
        <v>1448.0307915629071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0</v>
      </c>
      <c r="N41" s="27">
        <v>0</v>
      </c>
      <c r="O41" s="27">
        <v>0</v>
      </c>
      <c r="P41" s="28">
        <v>0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0</v>
      </c>
      <c r="N42" s="27">
        <v>0</v>
      </c>
      <c r="O42" s="27">
        <v>0</v>
      </c>
      <c r="P42" s="28">
        <v>0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5796.6560369895515</v>
      </c>
      <c r="N43" s="27">
        <v>1868.4334277711346</v>
      </c>
      <c r="O43" s="27">
        <v>7768.4350867224121</v>
      </c>
      <c r="P43" s="28">
        <v>2172.0464746875737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5979.0600357158937</v>
      </c>
      <c r="N44" s="27">
        <v>4975.8433854137784</v>
      </c>
      <c r="O44" s="27">
        <v>4964.4148036413062</v>
      </c>
      <c r="P44" s="28">
        <v>5792.1127446883238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34458.415071404306</v>
      </c>
      <c r="N45" s="27">
        <v>30858.806244284315</v>
      </c>
      <c r="O45" s="27">
        <v>27568.921757908302</v>
      </c>
      <c r="P45" s="28">
        <v>18100.388789993343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61667.810772340104</v>
      </c>
      <c r="N46" s="27">
        <v>45951.421609197947</v>
      </c>
      <c r="O46" s="27">
        <v>40239.240984291231</v>
      </c>
      <c r="P46" s="28">
        <v>29684.601314505006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194427.08006187857</v>
      </c>
      <c r="N47" s="27">
        <v>147609.61361204222</v>
      </c>
      <c r="O47" s="27">
        <v>118646.40618320575</v>
      </c>
      <c r="P47" s="28">
        <v>97741.938627833457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300627.60992695187</v>
      </c>
      <c r="N48" s="27">
        <v>247220.72766516102</v>
      </c>
      <c r="O48" s="27">
        <v>196659.70366981879</v>
      </c>
      <c r="P48" s="28">
        <v>165799.19155783238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509205.27376323228</v>
      </c>
      <c r="N49" s="27">
        <v>467295.9232494423</v>
      </c>
      <c r="O49" s="27">
        <v>389926.05925255909</v>
      </c>
      <c r="P49" s="28">
        <v>326530.24212551827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866857.06344735972</v>
      </c>
      <c r="N50" s="27">
        <v>795889.83566097717</v>
      </c>
      <c r="O50" s="27">
        <v>732972.78913214221</v>
      </c>
      <c r="P50" s="28">
        <v>640751.93463658262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1164261.0547819431</v>
      </c>
      <c r="N51" s="27">
        <v>1133695.4405745082</v>
      </c>
      <c r="O51" s="27">
        <v>1048022.9141413959</v>
      </c>
      <c r="P51" s="28">
        <v>994070.05955605034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1667929.1656503177</v>
      </c>
      <c r="N52" s="27">
        <v>1574103.2055088866</v>
      </c>
      <c r="O52" s="27">
        <v>1558881.1481715373</v>
      </c>
      <c r="P52" s="28">
        <v>1487116.6943954402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2273128.3765953216</v>
      </c>
      <c r="N53" s="27">
        <v>2135451.6577630085</v>
      </c>
      <c r="O53" s="27">
        <v>2082287.0327956269</v>
      </c>
      <c r="P53" s="28">
        <v>2088681.0042573586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3030063.1212767991</v>
      </c>
      <c r="N54" s="27">
        <v>2894184.3999917428</v>
      </c>
      <c r="O54" s="27">
        <v>2780844.9876365382</v>
      </c>
      <c r="P54" s="28">
        <v>2772241.3995173988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4332280.2751358515</v>
      </c>
      <c r="N55" s="27">
        <v>4315590.8895711778</v>
      </c>
      <c r="O55" s="27">
        <v>4218738.1368601965</v>
      </c>
      <c r="P55" s="28">
        <v>4073183.5178167382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5896834.9816672029</v>
      </c>
      <c r="N56" s="27">
        <v>5779975.2452245895</v>
      </c>
      <c r="O56" s="27">
        <v>5917856.4047589106</v>
      </c>
      <c r="P56" s="28">
        <v>5828135.8438058067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7055739.5332699809</v>
      </c>
      <c r="N57" s="27">
        <v>7206593.0661924779</v>
      </c>
      <c r="O57" s="27">
        <v>7241629.947934784</v>
      </c>
      <c r="P57" s="28">
        <v>7408804.1227689711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8466804.1523262765</v>
      </c>
      <c r="N58" s="27">
        <v>8661136.0073065292</v>
      </c>
      <c r="O58" s="27">
        <v>9026376.8554696012</v>
      </c>
      <c r="P58" s="28">
        <v>9079046.1174112428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9622915.8279837202</v>
      </c>
      <c r="N59" s="27">
        <v>9956106.3500539325</v>
      </c>
      <c r="O59" s="27">
        <v>10334906.853900697</v>
      </c>
      <c r="P59" s="28">
        <v>10763864.810269084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10192519.148620017</v>
      </c>
      <c r="N60" s="27">
        <v>11098107.212201422</v>
      </c>
      <c r="O60" s="27">
        <v>11622787.612611912</v>
      </c>
      <c r="P60" s="28">
        <v>12027783.145280279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10931699.549823189</v>
      </c>
      <c r="N61" s="27">
        <v>11552375.641355775</v>
      </c>
      <c r="O61" s="27">
        <v>12702041.620642841</v>
      </c>
      <c r="P61" s="28">
        <v>13238184.050986489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11088675.222809607</v>
      </c>
      <c r="N62" s="27">
        <v>12504568.620850356</v>
      </c>
      <c r="O62" s="27">
        <v>13335017.414474813</v>
      </c>
      <c r="P62" s="28">
        <v>14559361.806133315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11493693.620038882</v>
      </c>
      <c r="N63" s="27">
        <v>12450995.377745491</v>
      </c>
      <c r="O63" s="27">
        <v>14154600.423280258</v>
      </c>
      <c r="P63" s="28">
        <v>14967928.114211911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11349503.148707338</v>
      </c>
      <c r="N64" s="27">
        <v>13037685.54688067</v>
      </c>
      <c r="O64" s="27">
        <v>14188302.077429576</v>
      </c>
      <c r="P64" s="28">
        <v>16018416.678145671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11240436.763942054</v>
      </c>
      <c r="N65" s="27">
        <v>12708382.625589533</v>
      </c>
      <c r="O65" s="27">
        <v>14664200.737404326</v>
      </c>
      <c r="P65" s="28">
        <v>15843564.949570449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10881462.134996247</v>
      </c>
      <c r="N66" s="27">
        <v>12556492.180781187</v>
      </c>
      <c r="O66" s="27">
        <v>14219552.739581903</v>
      </c>
      <c r="P66" s="28">
        <v>16275733.102201307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10164872.54432982</v>
      </c>
      <c r="N67" s="27">
        <v>11903116.280887136</v>
      </c>
      <c r="O67" s="27">
        <v>13756288.8179782</v>
      </c>
      <c r="P67" s="28">
        <v>15459959.418416217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9517074.6146458331</v>
      </c>
      <c r="N68" s="27">
        <v>11298399.08003084</v>
      </c>
      <c r="O68" s="27">
        <v>13216162.831383588</v>
      </c>
      <c r="P68" s="28">
        <v>15185871.515258579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8760981.5595675819</v>
      </c>
      <c r="N69" s="27">
        <v>10179342.461849719</v>
      </c>
      <c r="O69" s="27">
        <v>12078895.036437284</v>
      </c>
      <c r="P69" s="28">
        <v>14017735.566564176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8176178.4329433776</v>
      </c>
      <c r="N70" s="27">
        <v>9459553.0525208414</v>
      </c>
      <c r="O70" s="27">
        <v>10963038.158450915</v>
      </c>
      <c r="P70" s="28">
        <v>12940466.173346011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7748496.5313353408</v>
      </c>
      <c r="N71" s="27">
        <v>8956454.2071925588</v>
      </c>
      <c r="O71" s="27">
        <v>10358209.129106767</v>
      </c>
      <c r="P71" s="28">
        <v>11906556.083145898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7112666.8721640846</v>
      </c>
      <c r="N72" s="27">
        <v>8610816.016345514</v>
      </c>
      <c r="O72" s="27">
        <v>9927747.069830643</v>
      </c>
      <c r="P72" s="28">
        <v>11403258.899913609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7541858.4333935659</v>
      </c>
      <c r="N73" s="27">
        <v>8052539.5266466383</v>
      </c>
      <c r="O73" s="27">
        <v>9722259.4428125732</v>
      </c>
      <c r="P73" s="28">
        <v>11141612.083611032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7229302.4345848998</v>
      </c>
      <c r="N74" s="27">
        <v>8196718.108984719</v>
      </c>
      <c r="O74" s="27">
        <v>8743655.600252796</v>
      </c>
      <c r="P74" s="28">
        <v>10489618.823075173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6976150.9516737815</v>
      </c>
      <c r="N75" s="27">
        <v>7851617.1874120925</v>
      </c>
      <c r="O75" s="27">
        <v>8870702.914673809</v>
      </c>
      <c r="P75" s="28">
        <v>9392687.9911097176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6537223.060839029</v>
      </c>
      <c r="N76" s="27">
        <v>7779994.4475254975</v>
      </c>
      <c r="O76" s="27">
        <v>8729372.9711798821</v>
      </c>
      <c r="P76" s="28">
        <v>9788620.99011462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6519259.2648224076</v>
      </c>
      <c r="N77" s="27">
        <v>7019512.0141424341</v>
      </c>
      <c r="O77" s="27">
        <v>8334114.6124232952</v>
      </c>
      <c r="P77" s="28">
        <v>9284918.2194017079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6194179.0259834137</v>
      </c>
      <c r="N78" s="27">
        <v>6964122.2006820105</v>
      </c>
      <c r="O78" s="27">
        <v>7476151.4972816631</v>
      </c>
      <c r="P78" s="28">
        <v>8817270.6402894929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5779764.8173628002</v>
      </c>
      <c r="N79" s="27">
        <v>6573369.4998041149</v>
      </c>
      <c r="O79" s="27">
        <v>7361482.4500987139</v>
      </c>
      <c r="P79" s="28">
        <v>7856030.5906549226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5214879.3173658131</v>
      </c>
      <c r="N80" s="27">
        <v>6285704.2780244267</v>
      </c>
      <c r="O80" s="27">
        <v>7142017.9778819857</v>
      </c>
      <c r="P80" s="28">
        <v>7923868.8334601782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4958922.9413178591</v>
      </c>
      <c r="N81" s="27">
        <v>5292493.2076249653</v>
      </c>
      <c r="O81" s="27">
        <v>6356117.5178092802</v>
      </c>
      <c r="P81" s="28">
        <v>7175721.8722707136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4278805.8892300185</v>
      </c>
      <c r="N82" s="27">
        <v>4943901.4828115003</v>
      </c>
      <c r="O82" s="27">
        <v>5253761.5865861345</v>
      </c>
      <c r="P82" s="28">
        <v>6261315.0662611676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4095295.2314191377</v>
      </c>
      <c r="N83" s="27">
        <v>4341848.4009649474</v>
      </c>
      <c r="O83" s="27">
        <v>4979356.6244157143</v>
      </c>
      <c r="P83" s="28">
        <v>5249614.5851387959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3505419.6047353367</v>
      </c>
      <c r="N84" s="27">
        <v>4069239.7874116884</v>
      </c>
      <c r="O84" s="27">
        <v>4298523.3132413775</v>
      </c>
      <c r="P84" s="28">
        <v>4888226.7938768566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3026684.0117706591</v>
      </c>
      <c r="N85" s="27">
        <v>3426410.7622240176</v>
      </c>
      <c r="O85" s="27">
        <v>3958689.9663494402</v>
      </c>
      <c r="P85" s="28">
        <v>4164247.9691898096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2559372.4124134155</v>
      </c>
      <c r="N86" s="27">
        <v>2897407.0659715906</v>
      </c>
      <c r="O86" s="27">
        <v>3250373.0448624217</v>
      </c>
      <c r="P86" s="28">
        <v>3749055.999273798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2069639.7213415217</v>
      </c>
      <c r="N87" s="27">
        <v>2373273.3652440221</v>
      </c>
      <c r="O87" s="27">
        <v>2675083.9297020026</v>
      </c>
      <c r="P87" s="28">
        <v>2986874.8584339684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1613518.61213319</v>
      </c>
      <c r="N88" s="27">
        <v>1851730.8668182446</v>
      </c>
      <c r="O88" s="27">
        <v>2105270.6370760663</v>
      </c>
      <c r="P88" s="28">
        <v>2363450.0279498976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1276920.2146121033</v>
      </c>
      <c r="N89" s="27">
        <v>1476469.0377128599</v>
      </c>
      <c r="O89" s="27">
        <v>1686402.1266548929</v>
      </c>
      <c r="P89" s="28">
        <v>1898687.9019781519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1025207.4297906687</v>
      </c>
      <c r="N90" s="27">
        <v>1202639.0062377488</v>
      </c>
      <c r="O90" s="27">
        <v>1382330.4275097444</v>
      </c>
      <c r="P90" s="28">
        <v>1575114.0995467934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876012.33248923777</v>
      </c>
      <c r="N91" s="27">
        <v>975362.7777190645</v>
      </c>
      <c r="O91" s="27">
        <v>1146533.5862954091</v>
      </c>
      <c r="P91" s="28">
        <v>1300538.9189214655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2510350.9002789916</v>
      </c>
      <c r="N92" s="29">
        <v>3047271.9024383477</v>
      </c>
      <c r="O92" s="29">
        <v>3560811.5354605163</v>
      </c>
      <c r="P92" s="30">
        <v>4101673.0560964174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257936960.82048026</v>
      </c>
      <c r="N94" s="32">
        <f>SUM(N2:N92)</f>
        <v>286338893.38907003</v>
      </c>
      <c r="O94" s="32">
        <f>SUM(O2:O92)</f>
        <v>317956055.85625672</v>
      </c>
      <c r="P94" s="33">
        <f>SUM(P2:P92)</f>
        <v>350039564.03629172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04">
    <tabColor theme="4" tint="0.39997558519241921"/>
  </sheetPr>
  <dimension ref="A1:P99"/>
  <sheetViews>
    <sheetView zoomScaleNormal="100" workbookViewId="0">
      <pane xSplit="1" ySplit="1" topLeftCell="B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0</v>
      </c>
      <c r="N19" s="27">
        <v>0</v>
      </c>
      <c r="O19" s="27">
        <v>0</v>
      </c>
      <c r="P19" s="28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0</v>
      </c>
      <c r="N20" s="27">
        <v>0</v>
      </c>
      <c r="O20" s="27">
        <v>0</v>
      </c>
      <c r="P20" s="28">
        <v>0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0</v>
      </c>
      <c r="N21" s="27">
        <v>0</v>
      </c>
      <c r="O21" s="27">
        <v>0</v>
      </c>
      <c r="P21" s="28">
        <v>0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0</v>
      </c>
      <c r="N22" s="27">
        <v>0</v>
      </c>
      <c r="O22" s="27">
        <v>0</v>
      </c>
      <c r="P22" s="28">
        <v>0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0</v>
      </c>
      <c r="N23" s="27">
        <v>0</v>
      </c>
      <c r="O23" s="27">
        <v>0</v>
      </c>
      <c r="P23" s="28">
        <v>0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0</v>
      </c>
      <c r="N24" s="27">
        <v>0</v>
      </c>
      <c r="O24" s="27">
        <v>0</v>
      </c>
      <c r="P24" s="28">
        <v>0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0</v>
      </c>
      <c r="N25" s="27">
        <v>0</v>
      </c>
      <c r="O25" s="27">
        <v>0</v>
      </c>
      <c r="P25" s="28">
        <v>0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0</v>
      </c>
      <c r="N26" s="27">
        <v>0</v>
      </c>
      <c r="O26" s="27">
        <v>0</v>
      </c>
      <c r="P26" s="28">
        <v>0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0</v>
      </c>
      <c r="N27" s="27">
        <v>0</v>
      </c>
      <c r="O27" s="27">
        <v>0</v>
      </c>
      <c r="P27" s="28">
        <v>0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0</v>
      </c>
      <c r="N28" s="27">
        <v>0</v>
      </c>
      <c r="O28" s="27">
        <v>0</v>
      </c>
      <c r="P28" s="28">
        <v>0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0</v>
      </c>
      <c r="N29" s="27">
        <v>0</v>
      </c>
      <c r="O29" s="27">
        <v>0</v>
      </c>
      <c r="P29" s="28">
        <v>0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0</v>
      </c>
      <c r="N30" s="27">
        <v>0</v>
      </c>
      <c r="O30" s="27">
        <v>0</v>
      </c>
      <c r="P30" s="28">
        <v>0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0</v>
      </c>
      <c r="N31" s="27">
        <v>0</v>
      </c>
      <c r="O31" s="27">
        <v>0</v>
      </c>
      <c r="P31" s="28">
        <v>0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0</v>
      </c>
      <c r="N32" s="27">
        <v>0</v>
      </c>
      <c r="O32" s="27">
        <v>0</v>
      </c>
      <c r="P32" s="28">
        <v>0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0</v>
      </c>
      <c r="N33" s="27">
        <v>0</v>
      </c>
      <c r="O33" s="27">
        <v>0</v>
      </c>
      <c r="P33" s="28">
        <v>0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0</v>
      </c>
      <c r="N34" s="27">
        <v>0</v>
      </c>
      <c r="O34" s="27">
        <v>0</v>
      </c>
      <c r="P34" s="28">
        <v>0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0</v>
      </c>
      <c r="N35" s="27">
        <v>0</v>
      </c>
      <c r="O35" s="27">
        <v>0</v>
      </c>
      <c r="P35" s="28">
        <v>0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0</v>
      </c>
      <c r="N36" s="27">
        <v>0</v>
      </c>
      <c r="O36" s="27">
        <v>0</v>
      </c>
      <c r="P36" s="28">
        <v>0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0</v>
      </c>
      <c r="N37" s="27">
        <v>0</v>
      </c>
      <c r="O37" s="27">
        <v>5472.5283890769497</v>
      </c>
      <c r="P37" s="28">
        <v>1448.0021274615049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0</v>
      </c>
      <c r="N38" s="27">
        <v>0</v>
      </c>
      <c r="O38" s="27">
        <v>0</v>
      </c>
      <c r="P38" s="28">
        <v>0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0</v>
      </c>
      <c r="N39" s="27">
        <v>0</v>
      </c>
      <c r="O39" s="27">
        <v>0</v>
      </c>
      <c r="P39" s="28">
        <v>0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660.1752456422596</v>
      </c>
      <c r="N40" s="27">
        <v>613.95551461080947</v>
      </c>
      <c r="O40" s="27">
        <v>775.63920271175652</v>
      </c>
      <c r="P40" s="28">
        <v>723.99886162649852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0</v>
      </c>
      <c r="N41" s="27">
        <v>0</v>
      </c>
      <c r="O41" s="27">
        <v>0</v>
      </c>
      <c r="P41" s="28">
        <v>0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481.05684761844174</v>
      </c>
      <c r="N42" s="27">
        <v>562.52184223756763</v>
      </c>
      <c r="O42" s="27">
        <v>730.77035077358562</v>
      </c>
      <c r="P42" s="28">
        <v>723.99845106246244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0</v>
      </c>
      <c r="N43" s="27">
        <v>0</v>
      </c>
      <c r="O43" s="27">
        <v>0</v>
      </c>
      <c r="P43" s="28">
        <v>0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0</v>
      </c>
      <c r="N44" s="27">
        <v>0</v>
      </c>
      <c r="O44" s="27">
        <v>0</v>
      </c>
      <c r="P44" s="28">
        <v>0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1350.2396759222663</v>
      </c>
      <c r="N45" s="27">
        <v>1465.3397591818718</v>
      </c>
      <c r="O45" s="27">
        <v>1695.9598694549484</v>
      </c>
      <c r="P45" s="28">
        <v>2172.0044030854406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1473.6236126759745</v>
      </c>
      <c r="N46" s="27">
        <v>1689.4469785059655</v>
      </c>
      <c r="O46" s="27">
        <v>2136.7331113346622</v>
      </c>
      <c r="P46" s="28">
        <v>2172.0063508707631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1340.8180585334064</v>
      </c>
      <c r="N47" s="27">
        <v>1597.1689002029725</v>
      </c>
      <c r="O47" s="27">
        <v>1932.5118931633062</v>
      </c>
      <c r="P47" s="28">
        <v>2172.0100092773969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1644.5357959487244</v>
      </c>
      <c r="N48" s="27">
        <v>2079.1171651063387</v>
      </c>
      <c r="O48" s="27">
        <v>2535.9513249656702</v>
      </c>
      <c r="P48" s="28">
        <v>2896.0140430128758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2290.0144254137454</v>
      </c>
      <c r="N49" s="27">
        <v>3109.4913339475993</v>
      </c>
      <c r="O49" s="27">
        <v>4017.8182177439926</v>
      </c>
      <c r="P49" s="28">
        <v>4344.022682149799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4783.1023862431093</v>
      </c>
      <c r="N50" s="27">
        <v>6178.6575979061909</v>
      </c>
      <c r="O50" s="27">
        <v>8712.4073605883441</v>
      </c>
      <c r="P50" s="28">
        <v>10136.060518570081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6161.586266212692</v>
      </c>
      <c r="N51" s="27">
        <v>8398.4471784234502</v>
      </c>
      <c r="O51" s="27">
        <v>11230.504825883138</v>
      </c>
      <c r="P51" s="28">
        <v>14480.088735099791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4479.3349353958356</v>
      </c>
      <c r="N52" s="27">
        <v>6173.6461823509208</v>
      </c>
      <c r="O52" s="27">
        <v>8672.9826545376218</v>
      </c>
      <c r="P52" s="28">
        <v>10860.068071173495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5994.2205400431585</v>
      </c>
      <c r="N53" s="27">
        <v>7606.5017222483839</v>
      </c>
      <c r="O53" s="27">
        <v>11134.476564057608</v>
      </c>
      <c r="P53" s="28">
        <v>14480.086882086411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6540.4411681477732</v>
      </c>
      <c r="N54" s="27">
        <v>9123.0643069951657</v>
      </c>
      <c r="O54" s="27">
        <v>12434.422341340285</v>
      </c>
      <c r="P54" s="28">
        <v>16652.102787276544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8590.160531133919</v>
      </c>
      <c r="N55" s="27">
        <v>11837.413980465944</v>
      </c>
      <c r="O55" s="27">
        <v>17560.031798618747</v>
      </c>
      <c r="P55" s="28">
        <v>22444.146124124232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9247.2784952075654</v>
      </c>
      <c r="N56" s="27">
        <v>13143.649816828223</v>
      </c>
      <c r="O56" s="27">
        <v>19368.910579911353</v>
      </c>
      <c r="P56" s="28">
        <v>26788.17024988541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7297.7113582241072</v>
      </c>
      <c r="N57" s="27">
        <v>11187.499208869693</v>
      </c>
      <c r="O57" s="27">
        <v>16449.997936161941</v>
      </c>
      <c r="P57" s="28">
        <v>23168.153971414606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9760.7222139817168</v>
      </c>
      <c r="N58" s="27">
        <v>12217.615545851961</v>
      </c>
      <c r="O58" s="27">
        <v>20013.509090026666</v>
      </c>
      <c r="P58" s="28">
        <v>28236.17507988443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11759.870384094062</v>
      </c>
      <c r="N59" s="27">
        <v>13284.487279035389</v>
      </c>
      <c r="O59" s="27">
        <v>17764.622284994835</v>
      </c>
      <c r="P59" s="28">
        <v>28236.162750152722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15522.988714152047</v>
      </c>
      <c r="N60" s="27">
        <v>18125.367863590345</v>
      </c>
      <c r="O60" s="27">
        <v>21833.953190572469</v>
      </c>
      <c r="P60" s="28">
        <v>28960.147044621674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25622.277309486024</v>
      </c>
      <c r="N61" s="27">
        <v>21658.425045300355</v>
      </c>
      <c r="O61" s="27">
        <v>26366.624824478618</v>
      </c>
      <c r="P61" s="28">
        <v>31856.158827144154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41548.904163206033</v>
      </c>
      <c r="N62" s="27">
        <v>35479.895942199597</v>
      </c>
      <c r="O62" s="27">
        <v>31055.943321156949</v>
      </c>
      <c r="P62" s="28">
        <v>39096.162706322466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79801.945170205334</v>
      </c>
      <c r="N63" s="27">
        <v>61374.511699178627</v>
      </c>
      <c r="O63" s="27">
        <v>54346.591672607268</v>
      </c>
      <c r="P63" s="28">
        <v>48508.138381371842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139615.93369197031</v>
      </c>
      <c r="N64" s="27">
        <v>119865.0791457887</v>
      </c>
      <c r="O64" s="27">
        <v>93473.184271019971</v>
      </c>
      <c r="P64" s="28">
        <v>83260.185790016607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167038.45437097221</v>
      </c>
      <c r="N65" s="27">
        <v>141381.19485352247</v>
      </c>
      <c r="O65" s="27">
        <v>122588.71581888532</v>
      </c>
      <c r="P65" s="28">
        <v>94844.143725167218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182363.83311380379</v>
      </c>
      <c r="N66" s="27">
        <v>167918.80349341256</v>
      </c>
      <c r="O66" s="27">
        <v>142368.86054976186</v>
      </c>
      <c r="P66" s="28">
        <v>123804.13557719986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215148.25609675329</v>
      </c>
      <c r="N67" s="27">
        <v>207098.18810010792</v>
      </c>
      <c r="O67" s="27">
        <v>191443.03408545157</v>
      </c>
      <c r="P67" s="28">
        <v>161452.07532975692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266062.22545790067</v>
      </c>
      <c r="N68" s="27">
        <v>263369.13990222279</v>
      </c>
      <c r="O68" s="27">
        <v>253641.19687806908</v>
      </c>
      <c r="P68" s="28">
        <v>233127.91861148123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363356.53393552836</v>
      </c>
      <c r="N69" s="27">
        <v>321239.3094260025</v>
      </c>
      <c r="O69" s="27">
        <v>318229.94050559745</v>
      </c>
      <c r="P69" s="28">
        <v>305527.65788626909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395368.84128897573</v>
      </c>
      <c r="N70" s="27">
        <v>414073.68705748749</v>
      </c>
      <c r="O70" s="27">
        <v>366294.66346247046</v>
      </c>
      <c r="P70" s="28">
        <v>361275.25058328337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436110.47786879749</v>
      </c>
      <c r="N71" s="27">
        <v>448501.31810523517</v>
      </c>
      <c r="O71" s="27">
        <v>470471.67379925679</v>
      </c>
      <c r="P71" s="28">
        <v>413403.29895491456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409432.75901462982</v>
      </c>
      <c r="N72" s="27">
        <v>461000.73782702914</v>
      </c>
      <c r="O72" s="27">
        <v>475522.06825521396</v>
      </c>
      <c r="P72" s="28">
        <v>494795.16513288306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549323.03541883454</v>
      </c>
      <c r="N73" s="27">
        <v>549405.24103462987</v>
      </c>
      <c r="O73" s="27">
        <v>620779.45801091113</v>
      </c>
      <c r="P73" s="28">
        <v>635670.19717175735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603981.03911611636</v>
      </c>
      <c r="N74" s="27">
        <v>672031.25073458988</v>
      </c>
      <c r="O74" s="27">
        <v>672421.72465542052</v>
      </c>
      <c r="P74" s="28">
        <v>755129.19783921167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593184.64371842251</v>
      </c>
      <c r="N75" s="27">
        <v>667313.61475817068</v>
      </c>
      <c r="O75" s="27">
        <v>743565.94006725471</v>
      </c>
      <c r="P75" s="28">
        <v>736305.70384018112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573871.59427587886</v>
      </c>
      <c r="N76" s="27">
        <v>686336.45277957921</v>
      </c>
      <c r="O76" s="27">
        <v>771438.78050665802</v>
      </c>
      <c r="P76" s="28">
        <v>854138.12218333734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620384.8553603295</v>
      </c>
      <c r="N77" s="27">
        <v>682564.96397470077</v>
      </c>
      <c r="O77" s="27">
        <v>815379.98397316493</v>
      </c>
      <c r="P77" s="28">
        <v>912960.21549257275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603632.26745641313</v>
      </c>
      <c r="N78" s="27">
        <v>723113.46427140804</v>
      </c>
      <c r="O78" s="27">
        <v>795643.20380198222</v>
      </c>
      <c r="P78" s="28">
        <v>944816.83942947316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591871.76511560346</v>
      </c>
      <c r="N79" s="27">
        <v>675170.93318277714</v>
      </c>
      <c r="O79" s="27">
        <v>809260.4916169768</v>
      </c>
      <c r="P79" s="28">
        <v>886897.028201523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576627.8702415399</v>
      </c>
      <c r="N80" s="27">
        <v>692801.46036114625</v>
      </c>
      <c r="O80" s="27">
        <v>792483.93539058708</v>
      </c>
      <c r="P80" s="28">
        <v>941919.42863846046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556356.02725699614</v>
      </c>
      <c r="N81" s="27">
        <v>608853.32066755276</v>
      </c>
      <c r="O81" s="27">
        <v>731952.87125162804</v>
      </c>
      <c r="P81" s="28">
        <v>828804.94866082456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499331.46140934102</v>
      </c>
      <c r="N82" s="27">
        <v>606750.36235931749</v>
      </c>
      <c r="O82" s="27">
        <v>661307.45071488968</v>
      </c>
      <c r="P82" s="28">
        <v>791329.2054749527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489545.10295087897</v>
      </c>
      <c r="N83" s="27">
        <v>537427.95301427459</v>
      </c>
      <c r="O83" s="27">
        <v>647946.78371824196</v>
      </c>
      <c r="P83" s="28">
        <v>704172.66643745382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423970.55675298837</v>
      </c>
      <c r="N84" s="27">
        <v>524484.60798860737</v>
      </c>
      <c r="O84" s="27">
        <v>575506.1390758605</v>
      </c>
      <c r="P84" s="28">
        <v>686348.45949239866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350103.99530922208</v>
      </c>
      <c r="N85" s="27">
        <v>424402.96524832246</v>
      </c>
      <c r="O85" s="27">
        <v>518881.59618098976</v>
      </c>
      <c r="P85" s="28">
        <v>571717.73975101311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286965.22584070155</v>
      </c>
      <c r="N86" s="27">
        <v>355133.62476607139</v>
      </c>
      <c r="O86" s="27">
        <v>431045.959868923</v>
      </c>
      <c r="P86" s="28">
        <v>524793.44234213943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225985.51510026157</v>
      </c>
      <c r="N87" s="27">
        <v>276335.75445131876</v>
      </c>
      <c r="O87" s="27">
        <v>339337.65406402352</v>
      </c>
      <c r="P87" s="28">
        <v>409057.53563340864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189668.32188388158</v>
      </c>
      <c r="N88" s="27">
        <v>230763.45573815028</v>
      </c>
      <c r="O88" s="27">
        <v>275951.46608939825</v>
      </c>
      <c r="P88" s="28">
        <v>345240.01112193509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160142.2120822088</v>
      </c>
      <c r="N89" s="27">
        <v>190170.84612353327</v>
      </c>
      <c r="O89" s="27">
        <v>232783.38501153892</v>
      </c>
      <c r="P89" s="28">
        <v>275117.07868921629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110525.5188738836</v>
      </c>
      <c r="N90" s="27">
        <v>150022.24794469521</v>
      </c>
      <c r="O90" s="27">
        <v>175367.98473458554</v>
      </c>
      <c r="P90" s="28">
        <v>220702.83164015264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90000.885758681252</v>
      </c>
      <c r="N91" s="27">
        <v>104609.91597450858</v>
      </c>
      <c r="O91" s="27">
        <v>142242.7903638331</v>
      </c>
      <c r="P91" s="28">
        <v>162060.06099859136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228543.53980467358</v>
      </c>
      <c r="N92" s="29">
        <v>289512.69155754149</v>
      </c>
      <c r="O92" s="29">
        <v>361165.66982675518</v>
      </c>
      <c r="P92" s="30">
        <v>457049.30402742169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11144863.755863676</v>
      </c>
      <c r="N94" s="32">
        <f>SUM(N2:N92)</f>
        <v>12438558.809704743</v>
      </c>
      <c r="O94" s="32">
        <f>SUM(O2:O92)</f>
        <v>13844739.497353511</v>
      </c>
      <c r="P94" s="33">
        <f>SUM(P2:P92)</f>
        <v>15276273.727714671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4">
    <tabColor theme="5" tint="-0.249977111117893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/>
      <c r="N2" s="27"/>
      <c r="O2" s="27">
        <v>0</v>
      </c>
      <c r="P2" s="28"/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/>
      <c r="N3" s="27"/>
      <c r="O3" s="27">
        <v>0</v>
      </c>
      <c r="P3" s="28"/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/>
      <c r="N4" s="27"/>
      <c r="O4" s="27">
        <v>0</v>
      </c>
      <c r="P4" s="28"/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/>
      <c r="N5" s="27"/>
      <c r="O5" s="27">
        <v>0</v>
      </c>
      <c r="P5" s="28"/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/>
      <c r="N6" s="27"/>
      <c r="O6" s="27">
        <v>0</v>
      </c>
      <c r="P6" s="28"/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/>
      <c r="N7" s="27"/>
      <c r="O7" s="27">
        <v>0</v>
      </c>
      <c r="P7" s="28"/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/>
      <c r="N8" s="27"/>
      <c r="O8" s="27">
        <v>0</v>
      </c>
      <c r="P8" s="28"/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/>
      <c r="N9" s="27"/>
      <c r="O9" s="27">
        <v>0</v>
      </c>
      <c r="P9" s="28"/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/>
      <c r="N10" s="27"/>
      <c r="O10" s="27">
        <v>0</v>
      </c>
      <c r="P10" s="28"/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/>
      <c r="N11" s="27"/>
      <c r="O11" s="27">
        <v>0</v>
      </c>
      <c r="P11" s="28"/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/>
      <c r="N12" s="27"/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/>
      <c r="N13" s="27"/>
      <c r="O13" s="27">
        <v>256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/>
      <c r="N14" s="27"/>
      <c r="O14" s="27">
        <v>703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/>
      <c r="N15" s="27"/>
      <c r="O15" s="27">
        <v>1267.957977270725</v>
      </c>
      <c r="P15" s="28">
        <v>4414.7748478701824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/>
      <c r="N16" s="27"/>
      <c r="O16" s="27">
        <v>6484.8078817733995</v>
      </c>
      <c r="P16" s="28">
        <v>4281.0394958598963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/>
      <c r="N17" s="27"/>
      <c r="O17" s="27">
        <v>21092.166095006171</v>
      </c>
      <c r="P17" s="28">
        <v>27358.139023183219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/>
      <c r="N18" s="27"/>
      <c r="O18" s="27">
        <v>77443.280712398366</v>
      </c>
      <c r="P18" s="28">
        <v>83757.760480362529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/>
      <c r="N19" s="27"/>
      <c r="O19" s="27">
        <v>179488.4503953302</v>
      </c>
      <c r="P19" s="28">
        <v>186771.67051583156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/>
      <c r="N20" s="27"/>
      <c r="O20" s="27">
        <v>431390.75591054314</v>
      </c>
      <c r="P20" s="28">
        <v>399148.48104636552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/>
      <c r="N21" s="27"/>
      <c r="O21" s="27">
        <v>566073.8753838503</v>
      </c>
      <c r="P21" s="28">
        <v>547742.53472267813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/>
      <c r="N22" s="27"/>
      <c r="O22" s="27">
        <v>696330.85147146101</v>
      </c>
      <c r="P22" s="28">
        <v>684171.05058776448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/>
      <c r="N23" s="27"/>
      <c r="O23" s="27">
        <v>730644.41441270313</v>
      </c>
      <c r="P23" s="28">
        <v>709663.93147189205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/>
      <c r="N24" s="27"/>
      <c r="O24" s="27">
        <v>744145.37724532641</v>
      </c>
      <c r="P24" s="28">
        <v>818151.99970895064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/>
      <c r="N25" s="27"/>
      <c r="O25" s="27">
        <v>840936.02724898362</v>
      </c>
      <c r="P25" s="28">
        <v>825793.03878320346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/>
      <c r="N26" s="27"/>
      <c r="O26" s="27">
        <v>940722.56847208599</v>
      </c>
      <c r="P26" s="28">
        <v>856941.62789986993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/>
      <c r="N27" s="27"/>
      <c r="O27" s="27">
        <v>934886.99749565579</v>
      </c>
      <c r="P27" s="28">
        <v>961659.36638008896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/>
      <c r="N28" s="27"/>
      <c r="O28" s="27">
        <v>938987.74804082047</v>
      </c>
      <c r="P28" s="28">
        <v>933672.24947354593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/>
      <c r="N29" s="27"/>
      <c r="O29" s="27">
        <v>980946.30375272082</v>
      </c>
      <c r="P29" s="28">
        <v>979650.87323333754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/>
      <c r="N30" s="27"/>
      <c r="O30" s="27">
        <v>1025155.7335345382</v>
      </c>
      <c r="P30" s="28">
        <v>1016075.6045245521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/>
      <c r="N31" s="27"/>
      <c r="O31" s="27">
        <v>940841.77496285702</v>
      </c>
      <c r="P31" s="28">
        <v>1022002.7123513902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/>
      <c r="N32" s="27"/>
      <c r="O32" s="27">
        <v>1088707.3148780146</v>
      </c>
      <c r="P32" s="28">
        <v>1065468.9923187827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/>
      <c r="N33" s="27"/>
      <c r="O33" s="27">
        <v>1071141.5525941697</v>
      </c>
      <c r="P33" s="28">
        <v>1010580.379625602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/>
      <c r="N34" s="27"/>
      <c r="O34" s="27">
        <v>1082648.893414902</v>
      </c>
      <c r="P34" s="28">
        <v>1126437.2290962716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/>
      <c r="N35" s="27"/>
      <c r="O35" s="27">
        <v>1126741.7370192381</v>
      </c>
      <c r="P35" s="28">
        <v>1011345.997434601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/>
      <c r="N36" s="27"/>
      <c r="O36" s="27">
        <v>1031075.5735110026</v>
      </c>
      <c r="P36" s="28">
        <v>1111349.8538602591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/>
      <c r="N37" s="27"/>
      <c r="O37" s="27">
        <v>1086885.9990528291</v>
      </c>
      <c r="P37" s="28">
        <v>1040448.6377329675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/>
      <c r="N38" s="27"/>
      <c r="O38" s="27">
        <v>972470.98238778289</v>
      </c>
      <c r="P38" s="28">
        <v>1020741.9598961982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/>
      <c r="N39" s="27"/>
      <c r="O39" s="27">
        <v>953537.4345835381</v>
      </c>
      <c r="P39" s="28">
        <v>953508.3994590512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/>
      <c r="N40" s="27"/>
      <c r="O40" s="27">
        <v>976560.78452035342</v>
      </c>
      <c r="P40" s="28">
        <v>927873.02651878842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/>
      <c r="N41" s="27"/>
      <c r="O41" s="27">
        <v>936382.95738190657</v>
      </c>
      <c r="P41" s="28">
        <v>925600.54426220898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/>
      <c r="N42" s="27"/>
      <c r="O42" s="27">
        <v>959549.03459682735</v>
      </c>
      <c r="P42" s="28">
        <v>1001848.555111122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/>
      <c r="N43" s="27"/>
      <c r="O43" s="27">
        <v>872486.29832031671</v>
      </c>
      <c r="P43" s="28">
        <v>863703.13948844257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/>
      <c r="N44" s="27"/>
      <c r="O44" s="27">
        <v>902644.3854628558</v>
      </c>
      <c r="P44" s="28">
        <v>946805.63392492302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/>
      <c r="N45" s="27"/>
      <c r="O45" s="27">
        <v>868700.67072135431</v>
      </c>
      <c r="P45" s="28">
        <v>914423.03478554974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/>
      <c r="N46" s="27"/>
      <c r="O46" s="27">
        <v>833653.03548972367</v>
      </c>
      <c r="P46" s="28">
        <v>884494.51218094316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/>
      <c r="N47" s="27"/>
      <c r="O47" s="27">
        <v>829731.13925157208</v>
      </c>
      <c r="P47" s="28">
        <v>854468.28456340986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/>
      <c r="N48" s="27"/>
      <c r="O48" s="27">
        <v>803368.15421025036</v>
      </c>
      <c r="P48" s="28">
        <v>806425.91715862649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/>
      <c r="N49" s="27"/>
      <c r="O49" s="27">
        <v>817745.50391397672</v>
      </c>
      <c r="P49" s="28">
        <v>745783.2331579309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/>
      <c r="N50" s="27"/>
      <c r="O50" s="27">
        <v>821540.81363278255</v>
      </c>
      <c r="P50" s="28">
        <v>817135.54657823918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/>
      <c r="N51" s="27"/>
      <c r="O51" s="27">
        <v>783147.46205097379</v>
      </c>
      <c r="P51" s="28">
        <v>782480.94390264538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/>
      <c r="N52" s="27"/>
      <c r="O52" s="27">
        <v>799381.2867524355</v>
      </c>
      <c r="P52" s="28">
        <v>847440.0571968474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/>
      <c r="N53" s="27"/>
      <c r="O53" s="27">
        <v>675170.21722651483</v>
      </c>
      <c r="P53" s="28">
        <v>756778.18047578621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/>
      <c r="N54" s="27"/>
      <c r="O54" s="27">
        <v>617348.78981880343</v>
      </c>
      <c r="P54" s="28">
        <v>741971.5920832128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/>
      <c r="N55" s="27"/>
      <c r="O55" s="27">
        <v>677358.97812530433</v>
      </c>
      <c r="P55" s="28">
        <v>616509.17412229558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/>
      <c r="N56" s="27"/>
      <c r="O56" s="27">
        <v>573434.64913637214</v>
      </c>
      <c r="P56" s="28">
        <v>661475.15880032897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/>
      <c r="N57" s="27"/>
      <c r="O57" s="27">
        <v>551843.74337693851</v>
      </c>
      <c r="P57" s="28">
        <v>558737.10478224105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/>
      <c r="N58" s="27"/>
      <c r="O58" s="27">
        <v>538420.59783279093</v>
      </c>
      <c r="P58" s="28">
        <v>527265.1548329473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/>
      <c r="N59" s="27"/>
      <c r="O59" s="27">
        <v>446658.88941662444</v>
      </c>
      <c r="P59" s="28">
        <v>503384.33586363238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/>
      <c r="N60" s="27"/>
      <c r="O60" s="27">
        <v>435482.19670534052</v>
      </c>
      <c r="P60" s="28">
        <v>457923.17000064603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/>
      <c r="N61" s="27"/>
      <c r="O61" s="27">
        <v>407603.90724599559</v>
      </c>
      <c r="P61" s="28">
        <v>393576.77211066068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/>
      <c r="N62" s="27"/>
      <c r="O62" s="27">
        <v>352980.6488340057</v>
      </c>
      <c r="P62" s="28">
        <v>448821.51076826244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/>
      <c r="N63" s="27"/>
      <c r="O63" s="27">
        <v>297550.44572983432</v>
      </c>
      <c r="P63" s="28">
        <v>306858.33160198858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/>
      <c r="N64" s="27"/>
      <c r="O64" s="27">
        <v>267770.45647080027</v>
      </c>
      <c r="P64" s="28">
        <v>317981.82144540682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/>
      <c r="N65" s="27"/>
      <c r="O65" s="27">
        <v>249951.7530772918</v>
      </c>
      <c r="P65" s="28">
        <v>267343.67343451828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/>
      <c r="N66" s="27"/>
      <c r="O66" s="27">
        <v>204398.51583622865</v>
      </c>
      <c r="P66" s="28">
        <v>253204.88165878717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/>
      <c r="N67" s="27"/>
      <c r="O67" s="27">
        <v>168112.34493931499</v>
      </c>
      <c r="P67" s="28">
        <v>162555.1494623656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/>
      <c r="N68" s="27"/>
      <c r="O68" s="27">
        <v>117151.59939459714</v>
      </c>
      <c r="P68" s="28">
        <v>125863.01174877708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/>
      <c r="N69" s="27"/>
      <c r="O69" s="27">
        <v>96133.367456505352</v>
      </c>
      <c r="P69" s="28">
        <v>120429.48418706504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/>
      <c r="N70" s="27"/>
      <c r="O70" s="27">
        <v>87259.248003604778</v>
      </c>
      <c r="P70" s="28">
        <v>94240.967635917579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/>
      <c r="N71" s="27"/>
      <c r="O71" s="27">
        <v>71160.365634250687</v>
      </c>
      <c r="P71" s="28">
        <v>80079.898216396163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/>
      <c r="N72" s="27"/>
      <c r="O72" s="27">
        <v>44991.72455636393</v>
      </c>
      <c r="P72" s="28">
        <v>60066.566552482116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/>
      <c r="N73" s="27"/>
      <c r="O73" s="27">
        <v>37526.140458457834</v>
      </c>
      <c r="P73" s="28">
        <v>53849.383275673441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/>
      <c r="N74" s="27"/>
      <c r="O74" s="27">
        <v>40034.24712085737</v>
      </c>
      <c r="P74" s="28">
        <v>37235.338403172369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/>
      <c r="N75" s="27"/>
      <c r="O75" s="27">
        <v>41377.966959309313</v>
      </c>
      <c r="P75" s="28">
        <v>32405.723865306667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/>
      <c r="N76" s="27"/>
      <c r="O76" s="27">
        <v>26296.197209277267</v>
      </c>
      <c r="P76" s="28">
        <v>27723.160157432638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/>
      <c r="N77" s="27"/>
      <c r="O77" s="27">
        <v>21043.92285414998</v>
      </c>
      <c r="P77" s="28">
        <v>33496.986696093394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/>
      <c r="N78" s="27"/>
      <c r="O78" s="27">
        <v>17774.702142313407</v>
      </c>
      <c r="P78" s="28">
        <v>22782.285934306787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/>
      <c r="N79" s="27"/>
      <c r="O79" s="27">
        <v>19207.077842840179</v>
      </c>
      <c r="P79" s="28">
        <v>5797.0188997795804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/>
      <c r="N80" s="27"/>
      <c r="O80" s="27">
        <v>13185.774381744024</v>
      </c>
      <c r="P80" s="28">
        <v>14000.116425809078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/>
      <c r="N81" s="27"/>
      <c r="O81" s="27">
        <v>6329.0788091068298</v>
      </c>
      <c r="P81" s="28">
        <v>12113.78967545426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/>
      <c r="N82" s="27"/>
      <c r="O82" s="27">
        <v>6968.8997949599843</v>
      </c>
      <c r="P82" s="28">
        <v>5774.3542164561286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/>
      <c r="N83" s="27"/>
      <c r="O83" s="27">
        <v>3523.0368098159511</v>
      </c>
      <c r="P83" s="28">
        <v>5438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/>
      <c r="N84" s="27"/>
      <c r="O84" s="27">
        <v>3513.4841063053673</v>
      </c>
      <c r="P84" s="28">
        <v>7972.261117946915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/>
      <c r="N85" s="27"/>
      <c r="O85" s="27">
        <v>3860.9628955155931</v>
      </c>
      <c r="P85" s="28">
        <v>7558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/>
      <c r="N86" s="27"/>
      <c r="O86" s="27">
        <v>2213</v>
      </c>
      <c r="P86" s="28">
        <v>5125.7781254073789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/>
      <c r="N87" s="27"/>
      <c r="O87" s="27">
        <v>668</v>
      </c>
      <c r="P87" s="28">
        <v>2187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/>
      <c r="N88" s="27"/>
      <c r="O88" s="27">
        <v>1700</v>
      </c>
      <c r="P88" s="28">
        <v>636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/>
      <c r="N89" s="27"/>
      <c r="O89" s="27">
        <v>0</v>
      </c>
      <c r="P89" s="28">
        <v>1109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/>
      <c r="N90" s="27"/>
      <c r="O90" s="27">
        <v>0</v>
      </c>
      <c r="P90" s="28">
        <v>656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/>
      <c r="N91" s="27"/>
      <c r="O91" s="27">
        <v>0</v>
      </c>
      <c r="P91" s="28">
        <v>1405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/>
      <c r="N92" s="29"/>
      <c r="O92" s="29">
        <v>710.98901098901104</v>
      </c>
      <c r="P92" s="30">
        <v>2844.1340083382966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0</v>
      </c>
      <c r="N94" s="32">
        <f>SUM(N2:N92)</f>
        <v>0</v>
      </c>
      <c r="O94" s="32">
        <f>SUM(O2:O92)</f>
        <v>36802615.023953237</v>
      </c>
      <c r="P94" s="33">
        <f>SUM(P2:P92)</f>
        <v>37454796.003385067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5"/>
    </row>
    <row r="99" spans="12:12" x14ac:dyDescent="0.3">
      <c r="L99" s="85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05">
    <tabColor theme="4" tint="0.39997558519241921"/>
  </sheetPr>
  <dimension ref="A1:P99"/>
  <sheetViews>
    <sheetView zoomScaleNormal="100" workbookViewId="0">
      <pane xSplit="1" ySplit="1" topLeftCell="B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0</v>
      </c>
      <c r="N19" s="27">
        <v>0</v>
      </c>
      <c r="O19" s="27">
        <v>0</v>
      </c>
      <c r="P19" s="28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0</v>
      </c>
      <c r="N20" s="27">
        <v>0</v>
      </c>
      <c r="O20" s="27">
        <v>0</v>
      </c>
      <c r="P20" s="28">
        <v>0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0</v>
      </c>
      <c r="N21" s="27">
        <v>0</v>
      </c>
      <c r="O21" s="27">
        <v>0</v>
      </c>
      <c r="P21" s="28">
        <v>0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0</v>
      </c>
      <c r="N22" s="27">
        <v>0</v>
      </c>
      <c r="O22" s="27">
        <v>0</v>
      </c>
      <c r="P22" s="28">
        <v>0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0</v>
      </c>
      <c r="N23" s="27">
        <v>0</v>
      </c>
      <c r="O23" s="27">
        <v>0</v>
      </c>
      <c r="P23" s="28">
        <v>0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0</v>
      </c>
      <c r="N24" s="27">
        <v>0</v>
      </c>
      <c r="O24" s="27">
        <v>0</v>
      </c>
      <c r="P24" s="28">
        <v>0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0</v>
      </c>
      <c r="N25" s="27">
        <v>0</v>
      </c>
      <c r="O25" s="27">
        <v>0</v>
      </c>
      <c r="P25" s="28">
        <v>0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0</v>
      </c>
      <c r="N26" s="27">
        <v>0</v>
      </c>
      <c r="O26" s="27">
        <v>0</v>
      </c>
      <c r="P26" s="28">
        <v>0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0</v>
      </c>
      <c r="N27" s="27">
        <v>0</v>
      </c>
      <c r="O27" s="27">
        <v>0</v>
      </c>
      <c r="P27" s="28">
        <v>0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0</v>
      </c>
      <c r="N28" s="27">
        <v>0</v>
      </c>
      <c r="O28" s="27">
        <v>0</v>
      </c>
      <c r="P28" s="28">
        <v>0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0</v>
      </c>
      <c r="N29" s="27">
        <v>0</v>
      </c>
      <c r="O29" s="27">
        <v>0</v>
      </c>
      <c r="P29" s="28">
        <v>0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0</v>
      </c>
      <c r="N30" s="27">
        <v>0</v>
      </c>
      <c r="O30" s="27">
        <v>0</v>
      </c>
      <c r="P30" s="28">
        <v>0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0</v>
      </c>
      <c r="N31" s="27">
        <v>0</v>
      </c>
      <c r="O31" s="27">
        <v>0</v>
      </c>
      <c r="P31" s="28">
        <v>0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0</v>
      </c>
      <c r="N32" s="27">
        <v>0</v>
      </c>
      <c r="O32" s="27">
        <v>0</v>
      </c>
      <c r="P32" s="28">
        <v>0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0</v>
      </c>
      <c r="N33" s="27">
        <v>0</v>
      </c>
      <c r="O33" s="27">
        <v>0</v>
      </c>
      <c r="P33" s="28">
        <v>0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0</v>
      </c>
      <c r="N34" s="27">
        <v>0</v>
      </c>
      <c r="O34" s="27">
        <v>0</v>
      </c>
      <c r="P34" s="28">
        <v>0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0</v>
      </c>
      <c r="N35" s="27">
        <v>0</v>
      </c>
      <c r="O35" s="27">
        <v>0</v>
      </c>
      <c r="P35" s="28">
        <v>0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0</v>
      </c>
      <c r="N36" s="27">
        <v>0</v>
      </c>
      <c r="O36" s="27">
        <v>0</v>
      </c>
      <c r="P36" s="28">
        <v>0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0</v>
      </c>
      <c r="N37" s="27">
        <v>0</v>
      </c>
      <c r="O37" s="27">
        <v>0</v>
      </c>
      <c r="P37" s="28">
        <v>0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0</v>
      </c>
      <c r="N38" s="27">
        <v>0</v>
      </c>
      <c r="O38" s="27">
        <v>0</v>
      </c>
      <c r="P38" s="28">
        <v>0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0</v>
      </c>
      <c r="N39" s="27">
        <v>0</v>
      </c>
      <c r="O39" s="27">
        <v>0</v>
      </c>
      <c r="P39" s="28">
        <v>0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0</v>
      </c>
      <c r="N40" s="27">
        <v>0</v>
      </c>
      <c r="O40" s="27">
        <v>0</v>
      </c>
      <c r="P40" s="28">
        <v>0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0</v>
      </c>
      <c r="N41" s="27">
        <v>0</v>
      </c>
      <c r="O41" s="27">
        <v>0</v>
      </c>
      <c r="P41" s="28">
        <v>0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0</v>
      </c>
      <c r="N42" s="27">
        <v>0</v>
      </c>
      <c r="O42" s="27">
        <v>0</v>
      </c>
      <c r="P42" s="28">
        <v>0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0</v>
      </c>
      <c r="N43" s="27">
        <v>0</v>
      </c>
      <c r="O43" s="27">
        <v>0</v>
      </c>
      <c r="P43" s="28">
        <v>0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0</v>
      </c>
      <c r="N44" s="27">
        <v>0</v>
      </c>
      <c r="O44" s="27">
        <v>0</v>
      </c>
      <c r="P44" s="28">
        <v>0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0</v>
      </c>
      <c r="N45" s="27">
        <v>0</v>
      </c>
      <c r="O45" s="27">
        <v>0</v>
      </c>
      <c r="P45" s="28">
        <v>0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0</v>
      </c>
      <c r="N46" s="27">
        <v>0</v>
      </c>
      <c r="O46" s="27">
        <v>0</v>
      </c>
      <c r="P46" s="28">
        <v>0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0</v>
      </c>
      <c r="N47" s="27">
        <v>0</v>
      </c>
      <c r="O47" s="27">
        <v>0</v>
      </c>
      <c r="P47" s="28">
        <v>0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0</v>
      </c>
      <c r="N48" s="27">
        <v>0</v>
      </c>
      <c r="O48" s="27">
        <v>0</v>
      </c>
      <c r="P48" s="28">
        <v>0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0</v>
      </c>
      <c r="N49" s="27">
        <v>0</v>
      </c>
      <c r="O49" s="27">
        <v>0</v>
      </c>
      <c r="P49" s="28">
        <v>0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0</v>
      </c>
      <c r="N50" s="27">
        <v>0</v>
      </c>
      <c r="O50" s="27">
        <v>0</v>
      </c>
      <c r="P50" s="28">
        <v>0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320.48502127253937</v>
      </c>
      <c r="N51" s="27">
        <v>1817.1860330410777</v>
      </c>
      <c r="O51" s="27">
        <v>2725.9239084687865</v>
      </c>
      <c r="P51" s="28">
        <v>2897.4503465150801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2556.7192217398733</v>
      </c>
      <c r="N52" s="27">
        <v>2385.1253556506795</v>
      </c>
      <c r="O52" s="27">
        <v>2355.7806757749822</v>
      </c>
      <c r="P52" s="28">
        <v>3623.0079380445168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810.147844492839</v>
      </c>
      <c r="N53" s="27">
        <v>1341.589031783853</v>
      </c>
      <c r="O53" s="27">
        <v>1354.0988239297142</v>
      </c>
      <c r="P53" s="28">
        <v>1449.9198354929226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6715.1579987905889</v>
      </c>
      <c r="N54" s="27">
        <v>4110.4701020762477</v>
      </c>
      <c r="O54" s="27">
        <v>7491.4003801732215</v>
      </c>
      <c r="P54" s="28">
        <v>7249.2817618248209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4298.4580387181777</v>
      </c>
      <c r="N55" s="27">
        <v>3707.2254061979856</v>
      </c>
      <c r="O55" s="27">
        <v>3070.9344669311108</v>
      </c>
      <c r="P55" s="28">
        <v>5075.2274520177207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2984.3624301261375</v>
      </c>
      <c r="N56" s="27">
        <v>3411.0114480829016</v>
      </c>
      <c r="O56" s="27">
        <v>3432.6641367649718</v>
      </c>
      <c r="P56" s="28">
        <v>2899.9076053029366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13951.533275777527</v>
      </c>
      <c r="N57" s="27">
        <v>11233.873124634327</v>
      </c>
      <c r="O57" s="27">
        <v>14630.861452997286</v>
      </c>
      <c r="P57" s="28">
        <v>15226.115142836192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9120.7627600302949</v>
      </c>
      <c r="N58" s="27">
        <v>9303.0470724606403</v>
      </c>
      <c r="O58" s="27">
        <v>7864.9198089012252</v>
      </c>
      <c r="P58" s="28">
        <v>9329.2619632775641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11248.579526237245</v>
      </c>
      <c r="N59" s="27">
        <v>12224.41329841798</v>
      </c>
      <c r="O59" s="27">
        <v>13889.294813529894</v>
      </c>
      <c r="P59" s="28">
        <v>11601.082192318863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12760.15807222213</v>
      </c>
      <c r="N60" s="27">
        <v>12972.534201460283</v>
      </c>
      <c r="O60" s="27">
        <v>14434.962531814668</v>
      </c>
      <c r="P60" s="28">
        <v>15228.995713111961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4079.9558299080795</v>
      </c>
      <c r="N61" s="27">
        <v>4539.1722666168025</v>
      </c>
      <c r="O61" s="27">
        <v>4672.8360498449647</v>
      </c>
      <c r="P61" s="28">
        <v>5050.2678663916804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13941.825742631574</v>
      </c>
      <c r="N62" s="27">
        <v>14875.012135137969</v>
      </c>
      <c r="O62" s="27">
        <v>16626.21137346614</v>
      </c>
      <c r="P62" s="28">
        <v>17200.138050710564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11191.140320542336</v>
      </c>
      <c r="N63" s="27">
        <v>12945.614981308261</v>
      </c>
      <c r="O63" s="27">
        <v>13859.540824926567</v>
      </c>
      <c r="P63" s="28">
        <v>15862.797367259443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7820.910157617127</v>
      </c>
      <c r="N64" s="27">
        <v>10358.441544319026</v>
      </c>
      <c r="O64" s="27">
        <v>12389.798847299127</v>
      </c>
      <c r="P64" s="28">
        <v>12328.829979773771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8716.6734860198103</v>
      </c>
      <c r="N65" s="27">
        <v>9586.0508065239701</v>
      </c>
      <c r="O65" s="27">
        <v>13200.451421062429</v>
      </c>
      <c r="P65" s="28">
        <v>15229.699827752018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10660.604138047413</v>
      </c>
      <c r="N66" s="27">
        <v>11741.268630274266</v>
      </c>
      <c r="O66" s="27">
        <v>12779.785202404049</v>
      </c>
      <c r="P66" s="28">
        <v>18034.061991088216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7819.7761487890339</v>
      </c>
      <c r="N67" s="27">
        <v>10240.693659348557</v>
      </c>
      <c r="O67" s="27">
        <v>11361.614904933829</v>
      </c>
      <c r="P67" s="28">
        <v>12191.537477660857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4661.519449829193</v>
      </c>
      <c r="N68" s="27">
        <v>5312.2414291263403</v>
      </c>
      <c r="O68" s="27">
        <v>6833.4970102707457</v>
      </c>
      <c r="P68" s="28">
        <v>7564.5173224557875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4493.3760694383263</v>
      </c>
      <c r="N69" s="27">
        <v>6831.5088415498585</v>
      </c>
      <c r="O69" s="27">
        <v>7830.5623328280735</v>
      </c>
      <c r="P69" s="28">
        <v>10087.492953050179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4452.8214344927937</v>
      </c>
      <c r="N70" s="27">
        <v>4685.4577675614155</v>
      </c>
      <c r="O70" s="27">
        <v>7229.4245838401193</v>
      </c>
      <c r="P70" s="28">
        <v>8549.796628019225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4288.1134392875674</v>
      </c>
      <c r="N71" s="27">
        <v>4052.5109231430943</v>
      </c>
      <c r="O71" s="27">
        <v>4310.485678918626</v>
      </c>
      <c r="P71" s="28">
        <v>6408.2918609798016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2246.3781099767234</v>
      </c>
      <c r="N72" s="27">
        <v>4829.6228948369862</v>
      </c>
      <c r="O72" s="27">
        <v>4436.3174440871699</v>
      </c>
      <c r="P72" s="28">
        <v>4749.2688391643933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2907.8723323208487</v>
      </c>
      <c r="N73" s="27">
        <v>2015.544928675554</v>
      </c>
      <c r="O73" s="27">
        <v>4356.8141536367175</v>
      </c>
      <c r="P73" s="28">
        <v>3748.8882751588676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315.33276065430789</v>
      </c>
      <c r="N74" s="27">
        <v>387.90896110834842</v>
      </c>
      <c r="O74" s="27">
        <v>276.40623845898625</v>
      </c>
      <c r="P74" s="28">
        <v>584.2941719525694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6538.8843426812728</v>
      </c>
      <c r="N75" s="27">
        <v>5915.747055720326</v>
      </c>
      <c r="O75" s="27">
        <v>7741.5322672499833</v>
      </c>
      <c r="P75" s="28">
        <v>5461.7960893320005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1540.9054059221719</v>
      </c>
      <c r="N76" s="27">
        <v>1753.8548308406876</v>
      </c>
      <c r="O76" s="27">
        <v>1629.7927761929097</v>
      </c>
      <c r="P76" s="28">
        <v>2040.5747461226665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1866.6928156778829</v>
      </c>
      <c r="N77" s="27">
        <v>2576.0914892112432</v>
      </c>
      <c r="O77" s="27">
        <v>2609.7049510487218</v>
      </c>
      <c r="P77" s="28">
        <v>2702.0638078001648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2071.514073472048</v>
      </c>
      <c r="N78" s="27">
        <v>3075.1262677113505</v>
      </c>
      <c r="O78" s="27">
        <v>4383.0774194185042</v>
      </c>
      <c r="P78" s="28">
        <v>4275.7794910960574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1419.0460557935889</v>
      </c>
      <c r="N79" s="27">
        <v>1117.1399166768167</v>
      </c>
      <c r="O79" s="27">
        <v>1566.8364273154079</v>
      </c>
      <c r="P79" s="28">
        <v>2205.4667390382156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1606.4791940700666</v>
      </c>
      <c r="N80" s="27">
        <v>2014.8173308479597</v>
      </c>
      <c r="O80" s="27">
        <v>1633.4823933066461</v>
      </c>
      <c r="P80" s="28">
        <v>2206.5644641489607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473.67369191385183</v>
      </c>
      <c r="N81" s="27">
        <v>525.0690569672696</v>
      </c>
      <c r="O81" s="27">
        <v>653.01286371586002</v>
      </c>
      <c r="P81" s="28">
        <v>517.12257491312323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920.8769311279101</v>
      </c>
      <c r="N82" s="27">
        <v>1352.8610686601676</v>
      </c>
      <c r="O82" s="27">
        <v>1432.2329939914032</v>
      </c>
      <c r="P82" s="28">
        <v>1828.971981335173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1037.7182584929228</v>
      </c>
      <c r="N83" s="27">
        <v>1137.6207580476687</v>
      </c>
      <c r="O83" s="27">
        <v>1691.0697457354549</v>
      </c>
      <c r="P83" s="28">
        <v>1784.791416162778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730.4889276198536</v>
      </c>
      <c r="N84" s="27">
        <v>843.52676283672383</v>
      </c>
      <c r="O84" s="27">
        <v>918.66608808581043</v>
      </c>
      <c r="P84" s="28">
        <v>1323.2034299949719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753.87970019452223</v>
      </c>
      <c r="N85" s="27">
        <v>722.71521700730977</v>
      </c>
      <c r="O85" s="27">
        <v>876.94514796381225</v>
      </c>
      <c r="P85" s="28">
        <v>976.89280756253891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369.95677185064443</v>
      </c>
      <c r="N86" s="27">
        <v>601.6116024300934</v>
      </c>
      <c r="O86" s="27">
        <v>599.81134127262635</v>
      </c>
      <c r="P86" s="28">
        <v>673.5766020228873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121.88200382829365</v>
      </c>
      <c r="N87" s="27">
        <v>193.17474771421342</v>
      </c>
      <c r="O87" s="27">
        <v>325.12408631767568</v>
      </c>
      <c r="P87" s="28">
        <v>325.61204476026694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72.822120749911136</v>
      </c>
      <c r="N88" s="27">
        <v>84.481673231186406</v>
      </c>
      <c r="O88" s="27">
        <v>143.72516439017289</v>
      </c>
      <c r="P88" s="28">
        <v>259.25876157631643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82.698016039477011</v>
      </c>
      <c r="N89" s="27">
        <v>75.113086808069809</v>
      </c>
      <c r="O89" s="27">
        <v>97.005924360337488</v>
      </c>
      <c r="P89" s="28">
        <v>154.16901857231633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79.596424101957936</v>
      </c>
      <c r="N90" s="27">
        <v>103.94961974092425</v>
      </c>
      <c r="O90" s="27">
        <v>108.57646194729246</v>
      </c>
      <c r="P90" s="28">
        <v>128.00404651799684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40.482223990953564</v>
      </c>
      <c r="N91" s="27">
        <v>37.368150342236476</v>
      </c>
      <c r="O91" s="27">
        <v>63.154276595692117</v>
      </c>
      <c r="P91" s="28">
        <v>60.232592205194791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199.09948222924746</v>
      </c>
      <c r="N92" s="29">
        <v>335.01610480741351</v>
      </c>
      <c r="O92" s="29">
        <v>428.11628541803287</v>
      </c>
      <c r="P92" s="30">
        <v>648.0183478228206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172289.36004871904</v>
      </c>
      <c r="N94" s="32">
        <f>SUM(N2:N92)</f>
        <v>187372.80958293809</v>
      </c>
      <c r="O94" s="32">
        <f>SUM(O2:O92)</f>
        <v>218316.45367958976</v>
      </c>
      <c r="P94" s="33">
        <f>SUM(P2:P92)</f>
        <v>239742.23152314435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06">
    <tabColor theme="4" tint="0.39997558519241921"/>
  </sheetPr>
  <dimension ref="A1:P99"/>
  <sheetViews>
    <sheetView zoomScaleNormal="100" workbookViewId="0">
      <pane xSplit="1" ySplit="1" topLeftCell="B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0</v>
      </c>
      <c r="N19" s="27">
        <v>0</v>
      </c>
      <c r="O19" s="27">
        <v>0</v>
      </c>
      <c r="P19" s="28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0</v>
      </c>
      <c r="N20" s="27">
        <v>0</v>
      </c>
      <c r="O20" s="27">
        <v>0</v>
      </c>
      <c r="P20" s="28">
        <v>0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0</v>
      </c>
      <c r="N21" s="27">
        <v>0</v>
      </c>
      <c r="O21" s="27">
        <v>0</v>
      </c>
      <c r="P21" s="28">
        <v>0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0</v>
      </c>
      <c r="N22" s="27">
        <v>0</v>
      </c>
      <c r="O22" s="27">
        <v>0</v>
      </c>
      <c r="P22" s="28">
        <v>0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0</v>
      </c>
      <c r="N23" s="27">
        <v>0</v>
      </c>
      <c r="O23" s="27">
        <v>0</v>
      </c>
      <c r="P23" s="28">
        <v>0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0</v>
      </c>
      <c r="N24" s="27">
        <v>0</v>
      </c>
      <c r="O24" s="27">
        <v>0</v>
      </c>
      <c r="P24" s="28">
        <v>0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0</v>
      </c>
      <c r="N25" s="27">
        <v>0</v>
      </c>
      <c r="O25" s="27">
        <v>0</v>
      </c>
      <c r="P25" s="28">
        <v>0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0</v>
      </c>
      <c r="N26" s="27">
        <v>0</v>
      </c>
      <c r="O26" s="27">
        <v>0</v>
      </c>
      <c r="P26" s="28">
        <v>0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0</v>
      </c>
      <c r="N27" s="27">
        <v>0</v>
      </c>
      <c r="O27" s="27">
        <v>0</v>
      </c>
      <c r="P27" s="28">
        <v>0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0</v>
      </c>
      <c r="N28" s="27">
        <v>0</v>
      </c>
      <c r="O28" s="27">
        <v>0</v>
      </c>
      <c r="P28" s="28">
        <v>0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0</v>
      </c>
      <c r="N29" s="27">
        <v>0</v>
      </c>
      <c r="O29" s="27">
        <v>0</v>
      </c>
      <c r="P29" s="28">
        <v>0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0</v>
      </c>
      <c r="N30" s="27">
        <v>0</v>
      </c>
      <c r="O30" s="27">
        <v>0</v>
      </c>
      <c r="P30" s="28">
        <v>0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0</v>
      </c>
      <c r="N31" s="27">
        <v>0</v>
      </c>
      <c r="O31" s="27">
        <v>0</v>
      </c>
      <c r="P31" s="28">
        <v>0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0</v>
      </c>
      <c r="N32" s="27">
        <v>0</v>
      </c>
      <c r="O32" s="27">
        <v>0</v>
      </c>
      <c r="P32" s="28">
        <v>0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0</v>
      </c>
      <c r="N33" s="27">
        <v>0</v>
      </c>
      <c r="O33" s="27">
        <v>0</v>
      </c>
      <c r="P33" s="28">
        <v>0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0</v>
      </c>
      <c r="N34" s="27">
        <v>0</v>
      </c>
      <c r="O34" s="27">
        <v>0</v>
      </c>
      <c r="P34" s="28">
        <v>0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0</v>
      </c>
      <c r="N35" s="27">
        <v>0</v>
      </c>
      <c r="O35" s="27">
        <v>0</v>
      </c>
      <c r="P35" s="28">
        <v>0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0</v>
      </c>
      <c r="N36" s="27">
        <v>0</v>
      </c>
      <c r="O36" s="27">
        <v>0</v>
      </c>
      <c r="P36" s="28">
        <v>0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0</v>
      </c>
      <c r="N37" s="27">
        <v>0</v>
      </c>
      <c r="O37" s="27">
        <v>0</v>
      </c>
      <c r="P37" s="28">
        <v>0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0</v>
      </c>
      <c r="N38" s="27">
        <v>0</v>
      </c>
      <c r="O38" s="27">
        <v>0</v>
      </c>
      <c r="P38" s="28">
        <v>0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0</v>
      </c>
      <c r="N39" s="27">
        <v>0</v>
      </c>
      <c r="O39" s="27">
        <v>0</v>
      </c>
      <c r="P39" s="28">
        <v>0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0</v>
      </c>
      <c r="N40" s="27">
        <v>0</v>
      </c>
      <c r="O40" s="27">
        <v>0</v>
      </c>
      <c r="P40" s="28">
        <v>0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0</v>
      </c>
      <c r="N41" s="27">
        <v>0</v>
      </c>
      <c r="O41" s="27">
        <v>0</v>
      </c>
      <c r="P41" s="28">
        <v>0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0</v>
      </c>
      <c r="N42" s="27">
        <v>0</v>
      </c>
      <c r="O42" s="27">
        <v>0</v>
      </c>
      <c r="P42" s="28">
        <v>0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0</v>
      </c>
      <c r="N43" s="27">
        <v>0</v>
      </c>
      <c r="O43" s="27">
        <v>0</v>
      </c>
      <c r="P43" s="28">
        <v>0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0</v>
      </c>
      <c r="N44" s="27">
        <v>0</v>
      </c>
      <c r="O44" s="27">
        <v>0</v>
      </c>
      <c r="P44" s="28">
        <v>0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0</v>
      </c>
      <c r="N45" s="27">
        <v>0</v>
      </c>
      <c r="O45" s="27">
        <v>0</v>
      </c>
      <c r="P45" s="28">
        <v>0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0</v>
      </c>
      <c r="N46" s="27">
        <v>0</v>
      </c>
      <c r="O46" s="27">
        <v>0</v>
      </c>
      <c r="P46" s="28">
        <v>0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0</v>
      </c>
      <c r="N47" s="27">
        <v>0</v>
      </c>
      <c r="O47" s="27">
        <v>0</v>
      </c>
      <c r="P47" s="28">
        <v>0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0</v>
      </c>
      <c r="N48" s="27">
        <v>0</v>
      </c>
      <c r="O48" s="27">
        <v>0</v>
      </c>
      <c r="P48" s="28">
        <v>0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0</v>
      </c>
      <c r="N49" s="27">
        <v>0</v>
      </c>
      <c r="O49" s="27">
        <v>0</v>
      </c>
      <c r="P49" s="28">
        <v>0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0</v>
      </c>
      <c r="N50" s="27">
        <v>0</v>
      </c>
      <c r="O50" s="27">
        <v>0</v>
      </c>
      <c r="P50" s="28">
        <v>0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0</v>
      </c>
      <c r="N51" s="27">
        <v>0</v>
      </c>
      <c r="O51" s="27">
        <v>0</v>
      </c>
      <c r="P51" s="28">
        <v>0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0</v>
      </c>
      <c r="N52" s="27">
        <v>0</v>
      </c>
      <c r="O52" s="27">
        <v>0</v>
      </c>
      <c r="P52" s="28">
        <v>0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0</v>
      </c>
      <c r="N53" s="27">
        <v>0</v>
      </c>
      <c r="O53" s="27">
        <v>0</v>
      </c>
      <c r="P53" s="28">
        <v>0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0</v>
      </c>
      <c r="N54" s="27">
        <v>0</v>
      </c>
      <c r="O54" s="27">
        <v>0</v>
      </c>
      <c r="P54" s="28">
        <v>0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0</v>
      </c>
      <c r="N55" s="27">
        <v>0</v>
      </c>
      <c r="O55" s="27">
        <v>0</v>
      </c>
      <c r="P55" s="28">
        <v>0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0</v>
      </c>
      <c r="N56" s="27">
        <v>0</v>
      </c>
      <c r="O56" s="27">
        <v>0</v>
      </c>
      <c r="P56" s="28">
        <v>0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0</v>
      </c>
      <c r="N57" s="27">
        <v>0</v>
      </c>
      <c r="O57" s="27">
        <v>0</v>
      </c>
      <c r="P57" s="28">
        <v>0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0</v>
      </c>
      <c r="N58" s="27">
        <v>0</v>
      </c>
      <c r="O58" s="27">
        <v>0</v>
      </c>
      <c r="P58" s="28">
        <v>0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0</v>
      </c>
      <c r="N59" s="27">
        <v>0</v>
      </c>
      <c r="O59" s="27">
        <v>0</v>
      </c>
      <c r="P59" s="28">
        <v>0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0</v>
      </c>
      <c r="N60" s="27">
        <v>0</v>
      </c>
      <c r="O60" s="27">
        <v>0</v>
      </c>
      <c r="P60" s="28">
        <v>0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0</v>
      </c>
      <c r="N61" s="27">
        <v>0</v>
      </c>
      <c r="O61" s="27">
        <v>0</v>
      </c>
      <c r="P61" s="28">
        <v>0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0</v>
      </c>
      <c r="N62" s="27">
        <v>0</v>
      </c>
      <c r="O62" s="27">
        <v>0</v>
      </c>
      <c r="P62" s="28">
        <v>0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0</v>
      </c>
      <c r="N63" s="27">
        <v>0</v>
      </c>
      <c r="O63" s="27">
        <v>0</v>
      </c>
      <c r="P63" s="28">
        <v>0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0</v>
      </c>
      <c r="N64" s="27">
        <v>0</v>
      </c>
      <c r="O64" s="27">
        <v>0</v>
      </c>
      <c r="P64" s="28">
        <v>0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0</v>
      </c>
      <c r="N65" s="27">
        <v>0</v>
      </c>
      <c r="O65" s="27">
        <v>0</v>
      </c>
      <c r="P65" s="28">
        <v>0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0</v>
      </c>
      <c r="N66" s="27">
        <v>0</v>
      </c>
      <c r="O66" s="27">
        <v>0</v>
      </c>
      <c r="P66" s="28">
        <v>0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0</v>
      </c>
      <c r="N67" s="27">
        <v>0</v>
      </c>
      <c r="O67" s="27">
        <v>0</v>
      </c>
      <c r="P67" s="28">
        <v>0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0</v>
      </c>
      <c r="N68" s="27">
        <v>0</v>
      </c>
      <c r="O68" s="27">
        <v>0</v>
      </c>
      <c r="P68" s="28">
        <v>0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0</v>
      </c>
      <c r="N69" s="27">
        <v>0</v>
      </c>
      <c r="O69" s="27">
        <v>0</v>
      </c>
      <c r="P69" s="28">
        <v>0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0</v>
      </c>
      <c r="N70" s="27">
        <v>0</v>
      </c>
      <c r="O70" s="27">
        <v>0</v>
      </c>
      <c r="P70" s="28">
        <v>0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0</v>
      </c>
      <c r="N71" s="27">
        <v>0</v>
      </c>
      <c r="O71" s="27">
        <v>0</v>
      </c>
      <c r="P71" s="28">
        <v>0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0</v>
      </c>
      <c r="N72" s="27">
        <v>0</v>
      </c>
      <c r="O72" s="27">
        <v>0</v>
      </c>
      <c r="P72" s="28">
        <v>0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0</v>
      </c>
      <c r="N73" s="27">
        <v>0</v>
      </c>
      <c r="O73" s="27">
        <v>0</v>
      </c>
      <c r="P73" s="28">
        <v>0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0</v>
      </c>
      <c r="N74" s="27">
        <v>0</v>
      </c>
      <c r="O74" s="27">
        <v>0</v>
      </c>
      <c r="P74" s="28">
        <v>0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0</v>
      </c>
      <c r="N75" s="27">
        <v>0</v>
      </c>
      <c r="O75" s="27">
        <v>0</v>
      </c>
      <c r="P75" s="28">
        <v>0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0</v>
      </c>
      <c r="N76" s="27">
        <v>0</v>
      </c>
      <c r="O76" s="27">
        <v>0</v>
      </c>
      <c r="P76" s="28">
        <v>0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0</v>
      </c>
      <c r="N77" s="27">
        <v>0</v>
      </c>
      <c r="O77" s="27">
        <v>0</v>
      </c>
      <c r="P77" s="28">
        <v>0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0</v>
      </c>
      <c r="N78" s="27">
        <v>0</v>
      </c>
      <c r="O78" s="27">
        <v>0</v>
      </c>
      <c r="P78" s="28">
        <v>0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0</v>
      </c>
      <c r="N79" s="27">
        <v>0</v>
      </c>
      <c r="O79" s="27">
        <v>0</v>
      </c>
      <c r="P79" s="28">
        <v>0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0</v>
      </c>
      <c r="N80" s="27">
        <v>0</v>
      </c>
      <c r="O80" s="27">
        <v>0</v>
      </c>
      <c r="P80" s="28">
        <v>0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0</v>
      </c>
      <c r="N81" s="27">
        <v>0</v>
      </c>
      <c r="O81" s="27">
        <v>0</v>
      </c>
      <c r="P81" s="28">
        <v>0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0</v>
      </c>
      <c r="N82" s="27">
        <v>0</v>
      </c>
      <c r="O82" s="27">
        <v>0</v>
      </c>
      <c r="P82" s="28">
        <v>0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0</v>
      </c>
      <c r="N83" s="27">
        <v>0</v>
      </c>
      <c r="O83" s="27">
        <v>0</v>
      </c>
      <c r="P83" s="28">
        <v>0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0</v>
      </c>
      <c r="N84" s="27">
        <v>0</v>
      </c>
      <c r="O84" s="27">
        <v>0</v>
      </c>
      <c r="P84" s="28">
        <v>0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0</v>
      </c>
      <c r="N85" s="27">
        <v>0</v>
      </c>
      <c r="O85" s="27">
        <v>0</v>
      </c>
      <c r="P85" s="28">
        <v>0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0</v>
      </c>
      <c r="N86" s="27">
        <v>0</v>
      </c>
      <c r="O86" s="27">
        <v>0</v>
      </c>
      <c r="P86" s="28">
        <v>0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0</v>
      </c>
      <c r="N87" s="27">
        <v>0</v>
      </c>
      <c r="O87" s="27">
        <v>0</v>
      </c>
      <c r="P87" s="28">
        <v>0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0</v>
      </c>
      <c r="N88" s="27">
        <v>0</v>
      </c>
      <c r="O88" s="27">
        <v>0</v>
      </c>
      <c r="P88" s="28">
        <v>0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0</v>
      </c>
      <c r="N89" s="27">
        <v>0</v>
      </c>
      <c r="O89" s="27">
        <v>0</v>
      </c>
      <c r="P89" s="28">
        <v>0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0</v>
      </c>
      <c r="N90" s="27">
        <v>0</v>
      </c>
      <c r="O90" s="27">
        <v>0</v>
      </c>
      <c r="P90" s="28">
        <v>0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0</v>
      </c>
      <c r="N91" s="27">
        <v>0</v>
      </c>
      <c r="O91" s="27">
        <v>0</v>
      </c>
      <c r="P91" s="28">
        <v>0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0</v>
      </c>
      <c r="N92" s="29">
        <v>0</v>
      </c>
      <c r="O92" s="29">
        <v>0</v>
      </c>
      <c r="P92" s="30">
        <v>0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0</v>
      </c>
      <c r="N94" s="32">
        <f>SUM(N2:N92)</f>
        <v>0</v>
      </c>
      <c r="O94" s="32">
        <f>SUM(O2:O92)</f>
        <v>0</v>
      </c>
      <c r="P94" s="33">
        <f>SUM(P2:P92)</f>
        <v>0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07">
    <tabColor theme="4" tint="0.39997558519241921"/>
  </sheetPr>
  <dimension ref="A1:P99"/>
  <sheetViews>
    <sheetView zoomScaleNormal="100" workbookViewId="0">
      <pane xSplit="1" ySplit="1" topLeftCell="B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0</v>
      </c>
      <c r="N19" s="27">
        <v>1036.3367162888094</v>
      </c>
      <c r="O19" s="27">
        <v>2566.5260381315566</v>
      </c>
      <c r="P19" s="28">
        <v>1448.0495848451683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2232.3308523112405</v>
      </c>
      <c r="N20" s="27">
        <v>1578.7155644347336</v>
      </c>
      <c r="O20" s="27">
        <v>3392.4171326823976</v>
      </c>
      <c r="P20" s="28">
        <v>5068.1693880950879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3042.8118115717052</v>
      </c>
      <c r="N21" s="27">
        <v>10061.870238304229</v>
      </c>
      <c r="O21" s="27">
        <v>6048.3969141095431</v>
      </c>
      <c r="P21" s="28">
        <v>10860.401232626002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11191.381557682966</v>
      </c>
      <c r="N22" s="27">
        <v>10343.831274029535</v>
      </c>
      <c r="O22" s="27">
        <v>20920.550810524259</v>
      </c>
      <c r="P22" s="28">
        <v>18100.710974422022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32506.537754489531</v>
      </c>
      <c r="N23" s="27">
        <v>29164.292468897147</v>
      </c>
      <c r="O23" s="27">
        <v>34264.962745084995</v>
      </c>
      <c r="P23" s="28">
        <v>44165.672280049439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50052.318685336781</v>
      </c>
      <c r="N24" s="27">
        <v>62104.472434274532</v>
      </c>
      <c r="O24" s="27">
        <v>64601.988957370333</v>
      </c>
      <c r="P24" s="28">
        <v>73126.781915976855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74160.619851644748</v>
      </c>
      <c r="N25" s="27">
        <v>83255.124094886021</v>
      </c>
      <c r="O25" s="27">
        <v>96113.854105044971</v>
      </c>
      <c r="P25" s="28">
        <v>104260.04538716673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120218.88719312573</v>
      </c>
      <c r="N26" s="27">
        <v>137747.39043416816</v>
      </c>
      <c r="O26" s="27">
        <v>166777.53341070586</v>
      </c>
      <c r="P26" s="28">
        <v>170146.59042200146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160040.37162743724</v>
      </c>
      <c r="N27" s="27">
        <v>203600.04973452477</v>
      </c>
      <c r="O27" s="27">
        <v>232080.99210875327</v>
      </c>
      <c r="P27" s="28">
        <v>253262.83052841437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260519.53830620387</v>
      </c>
      <c r="N28" s="27">
        <v>271648.1577915473</v>
      </c>
      <c r="O28" s="27">
        <v>324509.86997491081</v>
      </c>
      <c r="P28" s="28">
        <v>345361.25176911359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323140.24723373714</v>
      </c>
      <c r="N29" s="27">
        <v>396822.92070284788</v>
      </c>
      <c r="O29" s="27">
        <v>422392.61903719138</v>
      </c>
      <c r="P29" s="28">
        <v>480030.1999899841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487908.05528975901</v>
      </c>
      <c r="N30" s="27">
        <v>490006.52597932593</v>
      </c>
      <c r="O30" s="27">
        <v>574909.80270671437</v>
      </c>
      <c r="P30" s="28">
        <v>600942.74957386428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640309.44854548993</v>
      </c>
      <c r="N31" s="27">
        <v>641232.67018768727</v>
      </c>
      <c r="O31" s="27">
        <v>662599.93702966825</v>
      </c>
      <c r="P31" s="28">
        <v>721855.59782594931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798788.48099015804</v>
      </c>
      <c r="N32" s="27">
        <v>867574.05925261276</v>
      </c>
      <c r="O32" s="27">
        <v>896673.68131284905</v>
      </c>
      <c r="P32" s="28">
        <v>875663.10815044283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1015791.6589602689</v>
      </c>
      <c r="N33" s="27">
        <v>1063438.0110764268</v>
      </c>
      <c r="O33" s="27">
        <v>1194320.8925427662</v>
      </c>
      <c r="P33" s="28">
        <v>1184508.7699361395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1204988.3460763905</v>
      </c>
      <c r="N34" s="27">
        <v>1259586.4774013008</v>
      </c>
      <c r="O34" s="27">
        <v>1379742.011933607</v>
      </c>
      <c r="P34" s="28">
        <v>1471948.212416762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1447273.1502239387</v>
      </c>
      <c r="N35" s="27">
        <v>1518263.656328294</v>
      </c>
      <c r="O35" s="27">
        <v>1599509.6568868738</v>
      </c>
      <c r="P35" s="28">
        <v>1702913.140683963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1678141.5665461109</v>
      </c>
      <c r="N36" s="27">
        <v>1676812.1619263233</v>
      </c>
      <c r="O36" s="27">
        <v>1766001.7714394953</v>
      </c>
      <c r="P36" s="28">
        <v>1797450.5315334972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1914845.8161986237</v>
      </c>
      <c r="N37" s="27">
        <v>1948137.364818204</v>
      </c>
      <c r="O37" s="27">
        <v>1978436.6191197457</v>
      </c>
      <c r="P37" s="28">
        <v>2002223.0189691617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2105646.9945814698</v>
      </c>
      <c r="N38" s="27">
        <v>2161330.6757152607</v>
      </c>
      <c r="O38" s="27">
        <v>2237099.0094888113</v>
      </c>
      <c r="P38" s="28">
        <v>2191417.2221557498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2276137.9405915891</v>
      </c>
      <c r="N39" s="27">
        <v>2318173.4880477232</v>
      </c>
      <c r="O39" s="27">
        <v>2417770.8873068928</v>
      </c>
      <c r="P39" s="28">
        <v>2394848.186167466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2379381.7396542593</v>
      </c>
      <c r="N40" s="27">
        <v>2491189.3695730767</v>
      </c>
      <c r="O40" s="27">
        <v>2539673.0694041136</v>
      </c>
      <c r="P40" s="28">
        <v>2576013.8769699931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2529662.272930433</v>
      </c>
      <c r="N41" s="27">
        <v>2543898.2987276698</v>
      </c>
      <c r="O41" s="27">
        <v>2727248.7567438823</v>
      </c>
      <c r="P41" s="28">
        <v>2663709.2250261153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2747193.0635090922</v>
      </c>
      <c r="N42" s="27">
        <v>2857476.4730266249</v>
      </c>
      <c r="O42" s="27">
        <v>2936702.1622738442</v>
      </c>
      <c r="P42" s="28">
        <v>3034519.308361527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2984703.4527348159</v>
      </c>
      <c r="N43" s="27">
        <v>3056390.8371317978</v>
      </c>
      <c r="O43" s="27">
        <v>3239439.8899093461</v>
      </c>
      <c r="P43" s="28">
        <v>3224173.8216498047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3300753.4980778513</v>
      </c>
      <c r="N44" s="27">
        <v>3398382.4110370944</v>
      </c>
      <c r="O44" s="27">
        <v>3543552.0194477635</v>
      </c>
      <c r="P44" s="28">
        <v>3630634.6277452135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3620930.2385367649</v>
      </c>
      <c r="N45" s="27">
        <v>3710832.965604071</v>
      </c>
      <c r="O45" s="27">
        <v>3821203.9682138138</v>
      </c>
      <c r="P45" s="28">
        <v>3855559.0847812179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3932208.7854131046</v>
      </c>
      <c r="N46" s="27">
        <v>4171226.6708222511</v>
      </c>
      <c r="O46" s="27">
        <v>4298540.2054361524</v>
      </c>
      <c r="P46" s="28">
        <v>4308443.4405216211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4242845.6036290964</v>
      </c>
      <c r="N47" s="27">
        <v>4431539.528311084</v>
      </c>
      <c r="O47" s="27">
        <v>4743481.5953088701</v>
      </c>
      <c r="P47" s="28">
        <v>4734152.176032247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4667255.767446381</v>
      </c>
      <c r="N48" s="27">
        <v>4773977.785115771</v>
      </c>
      <c r="O48" s="27">
        <v>5011134.6559501383</v>
      </c>
      <c r="P48" s="28">
        <v>5239066.5609147903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4970005.0341097927</v>
      </c>
      <c r="N49" s="27">
        <v>5319644.5194422258</v>
      </c>
      <c r="O49" s="27">
        <v>5460562.9842997156</v>
      </c>
      <c r="P49" s="28">
        <v>5585991.5589948352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5414004.6679587103</v>
      </c>
      <c r="N50" s="27">
        <v>5744560.4419901846</v>
      </c>
      <c r="O50" s="27">
        <v>6165419.7663372271</v>
      </c>
      <c r="P50" s="28">
        <v>6188565.4678956214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5551433.4198649293</v>
      </c>
      <c r="N51" s="27">
        <v>6080006.0091315117</v>
      </c>
      <c r="O51" s="27">
        <v>6444766.4637885727</v>
      </c>
      <c r="P51" s="28">
        <v>6728128.4073192999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5788873.5815812871</v>
      </c>
      <c r="N52" s="27">
        <v>6339782.2974139582</v>
      </c>
      <c r="O52" s="27">
        <v>6979959.0885464726</v>
      </c>
      <c r="P52" s="28">
        <v>7212977.4558757087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6740967.1322033005</v>
      </c>
      <c r="N53" s="27">
        <v>6982964.1768628806</v>
      </c>
      <c r="O53" s="27">
        <v>7679477.4604269676</v>
      </c>
      <c r="P53" s="28">
        <v>8224047.6593995607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7289952.7585874256</v>
      </c>
      <c r="N54" s="27">
        <v>7793876.4652311848</v>
      </c>
      <c r="O54" s="27">
        <v>8098807.8906133734</v>
      </c>
      <c r="P54" s="28">
        <v>8663377.3993259594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7519965.343327445</v>
      </c>
      <c r="N55" s="27">
        <v>8137610.10844649</v>
      </c>
      <c r="O55" s="27">
        <v>8744683.4204372056</v>
      </c>
      <c r="P55" s="28">
        <v>8858872.2786332928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8049095.8160501644</v>
      </c>
      <c r="N56" s="27">
        <v>8706165.629913643</v>
      </c>
      <c r="O56" s="27">
        <v>9488750.9040792324</v>
      </c>
      <c r="P56" s="28">
        <v>9947524.1539297327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8026713.2820753977</v>
      </c>
      <c r="N57" s="27">
        <v>9032169.254225174</v>
      </c>
      <c r="O57" s="27">
        <v>9838532.1009729262</v>
      </c>
      <c r="P57" s="28">
        <v>10442580.894081928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8406573.7964455821</v>
      </c>
      <c r="N58" s="27">
        <v>9373814.4749761615</v>
      </c>
      <c r="O58" s="27">
        <v>10628326.358166927</v>
      </c>
      <c r="P58" s="28">
        <v>11260083.253764173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8792885.9650980197</v>
      </c>
      <c r="N59" s="27">
        <v>9679583.7496747337</v>
      </c>
      <c r="O59" s="27">
        <v>10856222.157815084</v>
      </c>
      <c r="P59" s="28">
        <v>12020262.513752386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8783571.6897808518</v>
      </c>
      <c r="N60" s="27">
        <v>10208410.518118469</v>
      </c>
      <c r="O60" s="27">
        <v>11304632.133271249</v>
      </c>
      <c r="P60" s="28">
        <v>12360683.944999808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9165684.0356032122</v>
      </c>
      <c r="N61" s="27">
        <v>10361230.285913048</v>
      </c>
      <c r="O61" s="27">
        <v>12120532.985902283</v>
      </c>
      <c r="P61" s="28">
        <v>13083579.954007231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8959412.5273675956</v>
      </c>
      <c r="N62" s="27">
        <v>10729981.867290115</v>
      </c>
      <c r="O62" s="27">
        <v>12189502.131400628</v>
      </c>
      <c r="P62" s="28">
        <v>13943368.792931408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9365460.4122576546</v>
      </c>
      <c r="N63" s="27">
        <v>10744536.518370474</v>
      </c>
      <c r="O63" s="27">
        <v>12928617.29741567</v>
      </c>
      <c r="P63" s="28">
        <v>14298057.018015368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9375019.6080950778</v>
      </c>
      <c r="N64" s="27">
        <v>11219222.044880405</v>
      </c>
      <c r="O64" s="27">
        <v>12919710.740994409</v>
      </c>
      <c r="P64" s="28">
        <v>15128346.102413341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9755084.8113371655</v>
      </c>
      <c r="N65" s="27">
        <v>11078622.666696589</v>
      </c>
      <c r="O65" s="27">
        <v>13371019.521757364</v>
      </c>
      <c r="P65" s="28">
        <v>14941912.285191545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9989184.0122908261</v>
      </c>
      <c r="N66" s="27">
        <v>11838028.755091621</v>
      </c>
      <c r="O66" s="27">
        <v>13501433.020910053</v>
      </c>
      <c r="P66" s="28">
        <v>15852062.615975089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9767885.9765468761</v>
      </c>
      <c r="N67" s="27">
        <v>11596780.551037572</v>
      </c>
      <c r="O67" s="27">
        <v>13823797.530482475</v>
      </c>
      <c r="P67" s="28">
        <v>15384308.153979206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9385012.5176240243</v>
      </c>
      <c r="N68" s="27">
        <v>11312067.429853434</v>
      </c>
      <c r="O68" s="27">
        <v>13481527.058135385</v>
      </c>
      <c r="P68" s="28">
        <v>15638683.776026016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9624728.1684037149</v>
      </c>
      <c r="N69" s="27">
        <v>10752017.399896165</v>
      </c>
      <c r="O69" s="27">
        <v>12975708.35811387</v>
      </c>
      <c r="P69" s="28">
        <v>15048906.427661801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9476878.869472336</v>
      </c>
      <c r="N70" s="27">
        <v>10891840.935901642</v>
      </c>
      <c r="O70" s="27">
        <v>12203575.975897208</v>
      </c>
      <c r="P70" s="28">
        <v>14293939.607780367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9634127.4058125056</v>
      </c>
      <c r="N71" s="27">
        <v>10869248.867534995</v>
      </c>
      <c r="O71" s="27">
        <v>12535144.436108734</v>
      </c>
      <c r="P71" s="28">
        <v>13606912.973352784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8240348.4212566139</v>
      </c>
      <c r="N72" s="27">
        <v>10620772.136290131</v>
      </c>
      <c r="O72" s="27">
        <v>11962759.012245847</v>
      </c>
      <c r="P72" s="28">
        <v>13431036.660315678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8969394.6619556416</v>
      </c>
      <c r="N73" s="27">
        <v>9217410.8850003034</v>
      </c>
      <c r="O73" s="27">
        <v>11811249.440499086</v>
      </c>
      <c r="P73" s="28">
        <v>12976615.983451148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8573221.0095226988</v>
      </c>
      <c r="N74" s="27">
        <v>10145741.872928753</v>
      </c>
      <c r="O74" s="27">
        <v>10338161.161245724</v>
      </c>
      <c r="P74" s="28">
        <v>12949942.960119363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8022534.1182017038</v>
      </c>
      <c r="N75" s="27">
        <v>9406599.4005910214</v>
      </c>
      <c r="O75" s="27">
        <v>11008445.789867321</v>
      </c>
      <c r="P75" s="28">
        <v>10970513.956104474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7888684.1020074449</v>
      </c>
      <c r="N76" s="27">
        <v>9308654.1255787537</v>
      </c>
      <c r="O76" s="27">
        <v>10725224.562639056</v>
      </c>
      <c r="P76" s="28">
        <v>12313282.980304189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8001003.9652043022</v>
      </c>
      <c r="N77" s="27">
        <v>8678500.7777409926</v>
      </c>
      <c r="O77" s="27">
        <v>10038934.135369394</v>
      </c>
      <c r="P77" s="28">
        <v>11375058.70464883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7919178.9977282193</v>
      </c>
      <c r="N78" s="27">
        <v>8952835.1675872765</v>
      </c>
      <c r="O78" s="27">
        <v>9475084.8909159694</v>
      </c>
      <c r="P78" s="28">
        <v>10759725.039525475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7109617.3056840729</v>
      </c>
      <c r="N79" s="27">
        <v>8586947.9525429439</v>
      </c>
      <c r="O79" s="27">
        <v>9492255.6058919076</v>
      </c>
      <c r="P79" s="28">
        <v>9899501.4289910402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6362082.2164955456</v>
      </c>
      <c r="N80" s="27">
        <v>7680725.0921592927</v>
      </c>
      <c r="O80" s="27">
        <v>9011630.3836311754</v>
      </c>
      <c r="P80" s="28">
        <v>9858813.8757420834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6660389.6167108985</v>
      </c>
      <c r="N81" s="27">
        <v>6885754.8354723901</v>
      </c>
      <c r="O81" s="27">
        <v>8067820.0031380141</v>
      </c>
      <c r="P81" s="28">
        <v>9287510.6100822687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5694005.838194944</v>
      </c>
      <c r="N82" s="27">
        <v>7028946.6522636563</v>
      </c>
      <c r="O82" s="27">
        <v>7069221.7983479602</v>
      </c>
      <c r="P82" s="28">
        <v>8119040.6724885665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5755616.1945004789</v>
      </c>
      <c r="N83" s="27">
        <v>5856267.4815431684</v>
      </c>
      <c r="O83" s="27">
        <v>7021887.5365627417</v>
      </c>
      <c r="P83" s="28">
        <v>6938209.3508675005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5127003.7762053134</v>
      </c>
      <c r="N84" s="27">
        <v>6191206.7091075443</v>
      </c>
      <c r="O84" s="27">
        <v>6072211.0168800987</v>
      </c>
      <c r="P84" s="28">
        <v>7169607.7706356617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4496729.9214059738</v>
      </c>
      <c r="N85" s="27">
        <v>5110765.3408619231</v>
      </c>
      <c r="O85" s="27">
        <v>5981870.5712268697</v>
      </c>
      <c r="P85" s="28">
        <v>5774303.7629807461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4042659.4474380068</v>
      </c>
      <c r="N86" s="27">
        <v>4670160.8953699525</v>
      </c>
      <c r="O86" s="27">
        <v>5145057.8324442068</v>
      </c>
      <c r="P86" s="28">
        <v>5940241.2693551434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3427706.1770991171</v>
      </c>
      <c r="N87" s="27">
        <v>3998637.5378106157</v>
      </c>
      <c r="O87" s="27">
        <v>4463997.5291974545</v>
      </c>
      <c r="P87" s="28">
        <v>4822692.4069958115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2879971.7729147058</v>
      </c>
      <c r="N88" s="27">
        <v>3355470.5568311885</v>
      </c>
      <c r="O88" s="27">
        <v>3816212.0272280918</v>
      </c>
      <c r="P88" s="28">
        <v>4187772.7890460067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2595161.1948818802</v>
      </c>
      <c r="N89" s="27">
        <v>2869812.063756255</v>
      </c>
      <c r="O89" s="27">
        <v>3239407.145117525</v>
      </c>
      <c r="P89" s="28">
        <v>3608140.4490634147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2030808.9103843637</v>
      </c>
      <c r="N90" s="27">
        <v>2482194.9919151473</v>
      </c>
      <c r="O90" s="27">
        <v>2667672.9659692515</v>
      </c>
      <c r="P90" s="28">
        <v>2945901.0670001465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1718135.1401092785</v>
      </c>
      <c r="N91" s="27">
        <v>1969727.8231782522</v>
      </c>
      <c r="O91" s="27">
        <v>2286874.1025652355</v>
      </c>
      <c r="P91" s="28">
        <v>2421496.8517576535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4907795.6122105364</v>
      </c>
      <c r="N92" s="29">
        <v>6069450.4419525228</v>
      </c>
      <c r="O92" s="29">
        <v>7035977.0581939584</v>
      </c>
      <c r="P92" s="30">
        <v>8034976.1171153681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355266440.15681481</v>
      </c>
      <c r="N94" s="32">
        <f>SUM(N2:N92)</f>
        <v>400465580.2999115</v>
      </c>
      <c r="O94" s="32">
        <f>SUM(O2:O92)</f>
        <v>449414374.65873975</v>
      </c>
      <c r="P94" s="33">
        <f>SUM(P2:P92)</f>
        <v>492213430.76478517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08">
    <tabColor theme="4" tint="0.39997558519241921"/>
  </sheetPr>
  <dimension ref="A1:P99"/>
  <sheetViews>
    <sheetView zoomScaleNormal="100" workbookViewId="0">
      <pane xSplit="1" ySplit="1" topLeftCell="B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195.78234338190939</v>
      </c>
      <c r="N16" s="27">
        <v>278.0094905379591</v>
      </c>
      <c r="O16" s="27">
        <v>0</v>
      </c>
      <c r="P16" s="28">
        <v>498.4063741217351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2075.3191291562371</v>
      </c>
      <c r="N17" s="27">
        <v>1946.0668781453824</v>
      </c>
      <c r="O17" s="27">
        <v>3626.7220280879415</v>
      </c>
      <c r="P17" s="28">
        <v>3842.9447716711106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13191.344579947916</v>
      </c>
      <c r="N18" s="27">
        <v>21645.870687218976</v>
      </c>
      <c r="O18" s="27">
        <v>28166.282824939775</v>
      </c>
      <c r="P18" s="28">
        <v>27327.508738127559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55792.174285806046</v>
      </c>
      <c r="N19" s="27">
        <v>77384.624172024836</v>
      </c>
      <c r="O19" s="27">
        <v>93523.975634250237</v>
      </c>
      <c r="P19" s="28">
        <v>103542.52601936187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157617.22743804898</v>
      </c>
      <c r="N20" s="27">
        <v>213392.51134107495</v>
      </c>
      <c r="O20" s="27">
        <v>243179.7539127504</v>
      </c>
      <c r="P20" s="28">
        <v>249755.09970047954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356056.84887009399</v>
      </c>
      <c r="N21" s="27">
        <v>489645.89924424619</v>
      </c>
      <c r="O21" s="27">
        <v>604426.5731083079</v>
      </c>
      <c r="P21" s="28">
        <v>615676.02208240761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579707.04140098591</v>
      </c>
      <c r="N22" s="27">
        <v>778867.04582922684</v>
      </c>
      <c r="O22" s="27">
        <v>953407.39296755882</v>
      </c>
      <c r="P22" s="28">
        <v>1005747.23084413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781383.47344025807</v>
      </c>
      <c r="N23" s="27">
        <v>1026574.8351524894</v>
      </c>
      <c r="O23" s="27">
        <v>1226169.8505476192</v>
      </c>
      <c r="P23" s="28">
        <v>1342216.3823879438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991472.24739333079</v>
      </c>
      <c r="N24" s="27">
        <v>1246277.7722635954</v>
      </c>
      <c r="O24" s="27">
        <v>1496337.396118002</v>
      </c>
      <c r="P24" s="28">
        <v>1531968.3417086254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1173181.4846497974</v>
      </c>
      <c r="N25" s="27">
        <v>1539429.9628150051</v>
      </c>
      <c r="O25" s="27">
        <v>1740862.1602931891</v>
      </c>
      <c r="P25" s="28">
        <v>1813639.91576751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1306207.8731247648</v>
      </c>
      <c r="N26" s="27">
        <v>1766327.9880561484</v>
      </c>
      <c r="O26" s="27">
        <v>2070191.2951507219</v>
      </c>
      <c r="P26" s="28">
        <v>2076253.8507169175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1449813.6836844308</v>
      </c>
      <c r="N27" s="27">
        <v>1931340.228274381</v>
      </c>
      <c r="O27" s="27">
        <v>2357766.4267157996</v>
      </c>
      <c r="P27" s="28">
        <v>2438188.9738090369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1550253.1000590464</v>
      </c>
      <c r="N28" s="27">
        <v>2086501.0951950368</v>
      </c>
      <c r="O28" s="27">
        <v>2457602.2105751559</v>
      </c>
      <c r="P28" s="28">
        <v>2757554.9936322817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1663548.7560026604</v>
      </c>
      <c r="N29" s="27">
        <v>2260889.0340550817</v>
      </c>
      <c r="O29" s="27">
        <v>2699096.9070306439</v>
      </c>
      <c r="P29" s="28">
        <v>2874411.6061389367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1872455.1259741774</v>
      </c>
      <c r="N30" s="27">
        <v>2367981.0542057692</v>
      </c>
      <c r="O30" s="27">
        <v>2931227.6631295145</v>
      </c>
      <c r="P30" s="28">
        <v>3172881.4510561549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2153303.7530956506</v>
      </c>
      <c r="N31" s="27">
        <v>2689202.0955324271</v>
      </c>
      <c r="O31" s="27">
        <v>3083681.5806015716</v>
      </c>
      <c r="P31" s="28">
        <v>3392026.2254410596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2228881.2612900143</v>
      </c>
      <c r="N32" s="27">
        <v>3062547.8788834116</v>
      </c>
      <c r="O32" s="27">
        <v>3469363.2224917272</v>
      </c>
      <c r="P32" s="28">
        <v>3570097.4164619246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2280681.5876556351</v>
      </c>
      <c r="N33" s="27">
        <v>3137072.2947834306</v>
      </c>
      <c r="O33" s="27">
        <v>3829070.1450107503</v>
      </c>
      <c r="P33" s="28">
        <v>3990367.4908690024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2421678.3319542692</v>
      </c>
      <c r="N34" s="27">
        <v>3156607.79030596</v>
      </c>
      <c r="O34" s="27">
        <v>3952446.0250674034</v>
      </c>
      <c r="P34" s="28">
        <v>4368820.5050130598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2569612.6148350346</v>
      </c>
      <c r="N35" s="27">
        <v>3408389.1927017891</v>
      </c>
      <c r="O35" s="27">
        <v>3999741.5974672069</v>
      </c>
      <c r="P35" s="28">
        <v>4590609.2090483075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2707298.2300321315</v>
      </c>
      <c r="N36" s="27">
        <v>3564272.1989830909</v>
      </c>
      <c r="O36" s="27">
        <v>4194279.5610796744</v>
      </c>
      <c r="P36" s="28">
        <v>4566929.550320616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2883976.9686637986</v>
      </c>
      <c r="N37" s="27">
        <v>3788498.0226151114</v>
      </c>
      <c r="O37" s="27">
        <v>4414489.4287597919</v>
      </c>
      <c r="P37" s="28">
        <v>4843512.437705609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2996833.8947075158</v>
      </c>
      <c r="N38" s="27">
        <v>4039196.6655043433</v>
      </c>
      <c r="O38" s="27">
        <v>4651232.9478320871</v>
      </c>
      <c r="P38" s="28">
        <v>4960484.0105821816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3275202.947971723</v>
      </c>
      <c r="N39" s="27">
        <v>4088988.3945887624</v>
      </c>
      <c r="O39" s="27">
        <v>4820586.5259908633</v>
      </c>
      <c r="P39" s="28">
        <v>5309716.5064449618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3375028.4582138108</v>
      </c>
      <c r="N40" s="27">
        <v>4415669.3323565479</v>
      </c>
      <c r="O40" s="27">
        <v>4928040.266021613</v>
      </c>
      <c r="P40" s="28">
        <v>5469752.9317193702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3655712.2782726996</v>
      </c>
      <c r="N41" s="27">
        <v>4583417.5074196924</v>
      </c>
      <c r="O41" s="27">
        <v>5237704.3107925495</v>
      </c>
      <c r="P41" s="28">
        <v>5547358.1351539996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3767763.245251576</v>
      </c>
      <c r="N42" s="27">
        <v>4929246.9749545436</v>
      </c>
      <c r="O42" s="27">
        <v>5463377.9422766678</v>
      </c>
      <c r="P42" s="28">
        <v>5947856.6489135036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4018082.6913253469</v>
      </c>
      <c r="N43" s="27">
        <v>5047338.4405094208</v>
      </c>
      <c r="O43" s="27">
        <v>5853209.3224027567</v>
      </c>
      <c r="P43" s="28">
        <v>6025174.5131767951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4217092.3444790822</v>
      </c>
      <c r="N44" s="27">
        <v>5370999.0549527463</v>
      </c>
      <c r="O44" s="27">
        <v>5981838.4458166789</v>
      </c>
      <c r="P44" s="28">
        <v>6543129.4491698844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4470991.8095948556</v>
      </c>
      <c r="N45" s="27">
        <v>5623056.8055467466</v>
      </c>
      <c r="O45" s="27">
        <v>6365889.8509868085</v>
      </c>
      <c r="P45" s="28">
        <v>6620530.665035814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4527975.0020357519</v>
      </c>
      <c r="N46" s="27">
        <v>5965543.3346845107</v>
      </c>
      <c r="O46" s="27">
        <v>6615255.3858015267</v>
      </c>
      <c r="P46" s="28">
        <v>6999976.4850787241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4773730.8084486239</v>
      </c>
      <c r="N47" s="27">
        <v>6119252.9825873002</v>
      </c>
      <c r="O47" s="27">
        <v>6957657.9232246261</v>
      </c>
      <c r="P47" s="28">
        <v>7337213.5706610177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4985197.3461604156</v>
      </c>
      <c r="N48" s="27">
        <v>6372574.9197855359</v>
      </c>
      <c r="O48" s="27">
        <v>7059322.2039196091</v>
      </c>
      <c r="P48" s="28">
        <v>7619768.7295168173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4971736.4958759211</v>
      </c>
      <c r="N49" s="27">
        <v>6617690.1090595359</v>
      </c>
      <c r="O49" s="27">
        <v>7394473.487299446</v>
      </c>
      <c r="P49" s="28">
        <v>7689948.245297295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5108984.3025893867</v>
      </c>
      <c r="N50" s="27">
        <v>6560437.9101354023</v>
      </c>
      <c r="O50" s="27">
        <v>7710990.1070827981</v>
      </c>
      <c r="P50" s="28">
        <v>8050691.7448613476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4992946.1021875795</v>
      </c>
      <c r="N51" s="27">
        <v>6686853.0814386634</v>
      </c>
      <c r="O51" s="27">
        <v>7661472.797671875</v>
      </c>
      <c r="P51" s="28">
        <v>8365587.4661678439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4841578.8483690945</v>
      </c>
      <c r="N52" s="27">
        <v>6529798.4481849121</v>
      </c>
      <c r="O52" s="27">
        <v>7695029.2123607444</v>
      </c>
      <c r="P52" s="28">
        <v>8196337.4676180221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4939516.2688362012</v>
      </c>
      <c r="N53" s="27">
        <v>6249825.5169771444</v>
      </c>
      <c r="O53" s="27">
        <v>7375494.3101680866</v>
      </c>
      <c r="P53" s="28">
        <v>8196037.3335107015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4666867.3449385017</v>
      </c>
      <c r="N54" s="27">
        <v>6336925.4589911606</v>
      </c>
      <c r="O54" s="27">
        <v>7138043.2123247469</v>
      </c>
      <c r="P54" s="28">
        <v>7966053.1090836804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4485135.8876482761</v>
      </c>
      <c r="N55" s="27">
        <v>5998170.6002443498</v>
      </c>
      <c r="O55" s="27">
        <v>7155114.2034769654</v>
      </c>
      <c r="P55" s="28">
        <v>7616435.5309128724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4370437.9099762756</v>
      </c>
      <c r="N56" s="27">
        <v>5721676.6856795102</v>
      </c>
      <c r="O56" s="27">
        <v>6728670.078862289</v>
      </c>
      <c r="P56" s="28">
        <v>7629509.2502217563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3950063.8191025932</v>
      </c>
      <c r="N57" s="27">
        <v>5560382.5819021678</v>
      </c>
      <c r="O57" s="27">
        <v>6285238.5367778959</v>
      </c>
      <c r="P57" s="28">
        <v>7090553.1755660241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3618718.5775401969</v>
      </c>
      <c r="N58" s="27">
        <v>5035923.0792762525</v>
      </c>
      <c r="O58" s="27">
        <v>6104078.5634429231</v>
      </c>
      <c r="P58" s="28">
        <v>6604733.310941535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3348874.9965680582</v>
      </c>
      <c r="N59" s="27">
        <v>4556373.0036021825</v>
      </c>
      <c r="O59" s="27">
        <v>5487251.8725342415</v>
      </c>
      <c r="P59" s="28">
        <v>6329733.1969963657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2857704.3093723152</v>
      </c>
      <c r="N60" s="27">
        <v>4273665.8526529642</v>
      </c>
      <c r="O60" s="27">
        <v>5035041.1307405233</v>
      </c>
      <c r="P60" s="28">
        <v>5674975.8454725649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2648971.5601356849</v>
      </c>
      <c r="N61" s="27">
        <v>3632790.0423477869</v>
      </c>
      <c r="O61" s="27">
        <v>4674385.2200693982</v>
      </c>
      <c r="P61" s="28">
        <v>5218794.0754862521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2217936.1938499929</v>
      </c>
      <c r="N62" s="27">
        <v>3288292.2624288923</v>
      </c>
      <c r="O62" s="27">
        <v>3957057.062651264</v>
      </c>
      <c r="P62" s="28">
        <v>4818598.3745655911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2013068.6980046972</v>
      </c>
      <c r="N63" s="27">
        <v>2738070.0186116304</v>
      </c>
      <c r="O63" s="27">
        <v>3635766.2656021165</v>
      </c>
      <c r="P63" s="28">
        <v>4035474.0139545579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1672280.2412881108</v>
      </c>
      <c r="N64" s="27">
        <v>2496444.2406007191</v>
      </c>
      <c r="O64" s="27">
        <v>2916965.8729815073</v>
      </c>
      <c r="P64" s="28">
        <v>3689977.1129009887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1443625.0139499577</v>
      </c>
      <c r="N65" s="27">
        <v>2052214.3999195066</v>
      </c>
      <c r="O65" s="27">
        <v>2677274.4734442043</v>
      </c>
      <c r="P65" s="28">
        <v>3000918.4349390599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1163629.7175203729</v>
      </c>
      <c r="N66" s="27">
        <v>1713903.6369862622</v>
      </c>
      <c r="O66" s="27">
        <v>2217414.5928111877</v>
      </c>
      <c r="P66" s="28">
        <v>2723863.9613552894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681949.5905149614</v>
      </c>
      <c r="N67" s="27">
        <v>997238.28763296758</v>
      </c>
      <c r="O67" s="27">
        <v>1273956.3345248804</v>
      </c>
      <c r="P67" s="28">
        <v>1577074.0305657552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383116.86961856554</v>
      </c>
      <c r="N68" s="27">
        <v>622908.2438363987</v>
      </c>
      <c r="O68" s="27">
        <v>780597.52155567228</v>
      </c>
      <c r="P68" s="28">
        <v>969102.41377996409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258851.27558557809</v>
      </c>
      <c r="N69" s="27">
        <v>391966.33489585388</v>
      </c>
      <c r="O69" s="27">
        <v>549843.07374314382</v>
      </c>
      <c r="P69" s="28">
        <v>674984.73284338275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164774.11979248366</v>
      </c>
      <c r="N70" s="27">
        <v>268834.8247462833</v>
      </c>
      <c r="O70" s="27">
        <v>334622.62778031442</v>
      </c>
      <c r="P70" s="28">
        <v>462507.49806946854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102556.84386701668</v>
      </c>
      <c r="N71" s="27">
        <v>172738.34560003076</v>
      </c>
      <c r="O71" s="27">
        <v>237711.0673064045</v>
      </c>
      <c r="P71" s="28">
        <v>303315.88991761621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73284.278582703264</v>
      </c>
      <c r="N72" s="27">
        <v>108087.67548665483</v>
      </c>
      <c r="O72" s="27">
        <v>164469.59005652758</v>
      </c>
      <c r="P72" s="28">
        <v>205497.10628217284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52140.611399442532</v>
      </c>
      <c r="N73" s="27">
        <v>73255.93220999802</v>
      </c>
      <c r="O73" s="27">
        <v>98483.179594619025</v>
      </c>
      <c r="P73" s="28">
        <v>144081.42933067097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36678.536714684778</v>
      </c>
      <c r="N74" s="27">
        <v>56850.444957680731</v>
      </c>
      <c r="O74" s="27">
        <v>57298.232279233205</v>
      </c>
      <c r="P74" s="28">
        <v>97113.892798514964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24273.77272396407</v>
      </c>
      <c r="N75" s="27">
        <v>41535.416107710698</v>
      </c>
      <c r="O75" s="27">
        <v>51597.270484399422</v>
      </c>
      <c r="P75" s="28">
        <v>55515.018037793168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19119.761822220593</v>
      </c>
      <c r="N76" s="27">
        <v>27615.319954748564</v>
      </c>
      <c r="O76" s="27">
        <v>36999.31883580194</v>
      </c>
      <c r="P76" s="28">
        <v>45581.622178350524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13280.419222226325</v>
      </c>
      <c r="N77" s="27">
        <v>22695.161853564314</v>
      </c>
      <c r="O77" s="27">
        <v>28025.228065236552</v>
      </c>
      <c r="P77" s="28">
        <v>28243.136697346643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8078.071108447155</v>
      </c>
      <c r="N78" s="27">
        <v>14420.712650336987</v>
      </c>
      <c r="O78" s="27">
        <v>19638.271039070376</v>
      </c>
      <c r="P78" s="28">
        <v>27164.252991313075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10120.747312428392</v>
      </c>
      <c r="N79" s="27">
        <v>9083.6630966736248</v>
      </c>
      <c r="O79" s="27">
        <v>17794.336853621895</v>
      </c>
      <c r="P79" s="28">
        <v>17103.566746981131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4376.6945284514168</v>
      </c>
      <c r="N80" s="27">
        <v>11178.77874472101</v>
      </c>
      <c r="O80" s="27">
        <v>9696.4248824786409</v>
      </c>
      <c r="P80" s="28">
        <v>13931.793436640533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5032.3807162494231</v>
      </c>
      <c r="N81" s="27">
        <v>4053.9369979667972</v>
      </c>
      <c r="O81" s="27">
        <v>12178.636137235964</v>
      </c>
      <c r="P81" s="28">
        <v>7780.2355236141821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3079.5574721415996</v>
      </c>
      <c r="N82" s="27">
        <v>5266.9082481284295</v>
      </c>
      <c r="O82" s="27">
        <v>2658.5052118945569</v>
      </c>
      <c r="P82" s="28">
        <v>11026.268079457073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2077.1015813141616</v>
      </c>
      <c r="N83" s="27">
        <v>1623.1740250502908</v>
      </c>
      <c r="O83" s="27">
        <v>4656.6298767147346</v>
      </c>
      <c r="P83" s="28">
        <v>4063.7765646616608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2075.303616857967</v>
      </c>
      <c r="N84" s="27">
        <v>1868.1957193713422</v>
      </c>
      <c r="O84" s="27">
        <v>1912.4748157624101</v>
      </c>
      <c r="P84" s="28">
        <v>3189.2707213016542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597.56543153563337</v>
      </c>
      <c r="N85" s="27">
        <v>1832.8165345666964</v>
      </c>
      <c r="O85" s="27">
        <v>1099.6972454434551</v>
      </c>
      <c r="P85" s="28">
        <v>4269.3577205436413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580.96883655536874</v>
      </c>
      <c r="N86" s="27">
        <v>308.86334502627017</v>
      </c>
      <c r="O86" s="27">
        <v>1862.1755723993451</v>
      </c>
      <c r="P86" s="28">
        <v>2129.9483596260939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665.55219740121743</v>
      </c>
      <c r="N87" s="27">
        <v>302.68634630224517</v>
      </c>
      <c r="O87" s="27">
        <v>842.70309225464428</v>
      </c>
      <c r="P87" s="28">
        <v>799.39609456740618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293.67351507286406</v>
      </c>
      <c r="N88" s="27">
        <v>768.83520876588352</v>
      </c>
      <c r="O88" s="27">
        <v>155.58019184964843</v>
      </c>
      <c r="P88" s="28">
        <v>720.9315109729373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97.891171690954693</v>
      </c>
      <c r="N89" s="27">
        <v>1046.2213370671561</v>
      </c>
      <c r="O89" s="27">
        <v>846.38377997922885</v>
      </c>
      <c r="P89" s="28">
        <v>536.13105547791076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97.891171690954693</v>
      </c>
      <c r="N90" s="27">
        <v>0</v>
      </c>
      <c r="O90" s="27">
        <v>690.37218582769651</v>
      </c>
      <c r="P90" s="28">
        <v>332.27091608115671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0</v>
      </c>
      <c r="N91" s="27">
        <v>0</v>
      </c>
      <c r="O91" s="27">
        <v>868.47020101983162</v>
      </c>
      <c r="P91" s="28">
        <v>166.13545804057836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412.60181506302575</v>
      </c>
      <c r="N92" s="29">
        <v>139.00481933225771</v>
      </c>
      <c r="O92" s="29">
        <v>965.00105545256258</v>
      </c>
      <c r="P92" s="30">
        <v>1943.250196620023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138421683.42443582</v>
      </c>
      <c r="N94" s="32">
        <f>SUM(N2:N92)</f>
        <v>184055412.59774962</v>
      </c>
      <c r="O94" s="32">
        <f>SUM(O2:O92)</f>
        <v>215322001.40224981</v>
      </c>
      <c r="P94" s="33">
        <f>SUM(P2:P92)</f>
        <v>235273224.73978913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09">
    <tabColor theme="4" tint="0.39997558519241921"/>
  </sheetPr>
  <dimension ref="A1:P99"/>
  <sheetViews>
    <sheetView zoomScaleNormal="100" workbookViewId="0">
      <pane xSplit="1" ySplit="1" topLeftCell="B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130.94244653978191</v>
      </c>
      <c r="N18" s="27">
        <v>146.77867562272485</v>
      </c>
      <c r="O18" s="27">
        <v>159.40640034902214</v>
      </c>
      <c r="P18" s="28">
        <v>170.16738479100249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680.7651735894309</v>
      </c>
      <c r="N19" s="27">
        <v>1321.2534983258222</v>
      </c>
      <c r="O19" s="27">
        <v>1373.6270523999021</v>
      </c>
      <c r="P19" s="28">
        <v>1735.4322202472956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3740.2168572034775</v>
      </c>
      <c r="N20" s="27">
        <v>4410.0343805696757</v>
      </c>
      <c r="O20" s="27">
        <v>5541.3406552172992</v>
      </c>
      <c r="P20" s="28">
        <v>4866.5362038710355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7899.0529714857603</v>
      </c>
      <c r="N21" s="27">
        <v>11022.045568018058</v>
      </c>
      <c r="O21" s="27">
        <v>14020.046509791595</v>
      </c>
      <c r="P21" s="28">
        <v>17075.997140233554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21386.694331280654</v>
      </c>
      <c r="N22" s="27">
        <v>22999.893915244033</v>
      </c>
      <c r="O22" s="27">
        <v>30849.361966549906</v>
      </c>
      <c r="P22" s="28">
        <v>34893.932960955739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36409.31575944036</v>
      </c>
      <c r="N23" s="27">
        <v>47840.645043730969</v>
      </c>
      <c r="O23" s="27">
        <v>55189.70028478215</v>
      </c>
      <c r="P23" s="28">
        <v>62660.738426628341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62949.783406501723</v>
      </c>
      <c r="N24" s="27">
        <v>74013.344349442938</v>
      </c>
      <c r="O24" s="27">
        <v>95191.564574952019</v>
      </c>
      <c r="P24" s="28">
        <v>97438.933602151272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89882.717583010177</v>
      </c>
      <c r="N25" s="27">
        <v>115485.42393099626</v>
      </c>
      <c r="O25" s="27">
        <v>136787.2072146539</v>
      </c>
      <c r="P25" s="28">
        <v>164921.58458671425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121362.42297624801</v>
      </c>
      <c r="N26" s="27">
        <v>160250.02654793291</v>
      </c>
      <c r="O26" s="27">
        <v>199633.39949550055</v>
      </c>
      <c r="P26" s="28">
        <v>212034.41350116415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146821.02904900277</v>
      </c>
      <c r="N27" s="27">
        <v>205077.87760052492</v>
      </c>
      <c r="O27" s="27">
        <v>255714.12365284274</v>
      </c>
      <c r="P27" s="28">
        <v>306336.39821740513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185148.03146399252</v>
      </c>
      <c r="N28" s="27">
        <v>240994.52261615428</v>
      </c>
      <c r="O28" s="27">
        <v>326622.02224986308</v>
      </c>
      <c r="P28" s="28">
        <v>376144.3819083125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229764.1802790041</v>
      </c>
      <c r="N29" s="27">
        <v>289683.3508954572</v>
      </c>
      <c r="O29" s="27">
        <v>361285.69176464796</v>
      </c>
      <c r="P29" s="28">
        <v>463353.07069916971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276915.27104523988</v>
      </c>
      <c r="N30" s="27">
        <v>351491.89432509197</v>
      </c>
      <c r="O30" s="27">
        <v>421712.52075249678</v>
      </c>
      <c r="P30" s="28">
        <v>508225.70014960197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362793.75590083009</v>
      </c>
      <c r="N31" s="27">
        <v>404393.63563825662</v>
      </c>
      <c r="O31" s="27">
        <v>505764.92387698166</v>
      </c>
      <c r="P31" s="28">
        <v>584359.15505329194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423784.74127235118</v>
      </c>
      <c r="N32" s="27">
        <v>529101.91633851314</v>
      </c>
      <c r="O32" s="27">
        <v>568121.54126076214</v>
      </c>
      <c r="P32" s="28">
        <v>680503.22385532118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466693.57376082498</v>
      </c>
      <c r="N33" s="27">
        <v>594749.61339164188</v>
      </c>
      <c r="O33" s="27">
        <v>730992.72592981462</v>
      </c>
      <c r="P33" s="28">
        <v>767931.48239297862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543458.11460306123</v>
      </c>
      <c r="N34" s="27">
        <v>658138.45508879307</v>
      </c>
      <c r="O34" s="27">
        <v>811392.06642784644</v>
      </c>
      <c r="P34" s="28">
        <v>957142.23423274641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600102.23889564339</v>
      </c>
      <c r="N35" s="27">
        <v>741341.47394055629</v>
      </c>
      <c r="O35" s="27">
        <v>880330.61938255397</v>
      </c>
      <c r="P35" s="28">
        <v>1049300.7093874824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708813.12413530436</v>
      </c>
      <c r="N36" s="27">
        <v>817602.55242260394</v>
      </c>
      <c r="O36" s="27">
        <v>982212.71235481743</v>
      </c>
      <c r="P36" s="28">
        <v>1114436.274993107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797746.67764570867</v>
      </c>
      <c r="N37" s="27">
        <v>947429.45063283213</v>
      </c>
      <c r="O37" s="27">
        <v>1079624.4763162199</v>
      </c>
      <c r="P37" s="28">
        <v>1245175.4877595576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893241.02231010632</v>
      </c>
      <c r="N38" s="27">
        <v>1043690.6251368924</v>
      </c>
      <c r="O38" s="27">
        <v>1223183.0977505979</v>
      </c>
      <c r="P38" s="28">
        <v>1350920.0068050388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992910.27327567944</v>
      </c>
      <c r="N39" s="27">
        <v>1162192.8035553887</v>
      </c>
      <c r="O39" s="27">
        <v>1319659.4968302136</v>
      </c>
      <c r="P39" s="28">
        <v>1517720.5841364439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1055626.9972027559</v>
      </c>
      <c r="N40" s="27">
        <v>1288761.4275586021</v>
      </c>
      <c r="O40" s="27">
        <v>1466167.1024986247</v>
      </c>
      <c r="P40" s="28">
        <v>1614530.6483294533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1172087.7626777512</v>
      </c>
      <c r="N41" s="27">
        <v>1355399.0413224762</v>
      </c>
      <c r="O41" s="27">
        <v>1604820.6110933616</v>
      </c>
      <c r="P41" s="28">
        <v>1772898.4180608231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1219780.1999672286</v>
      </c>
      <c r="N42" s="27">
        <v>1500998.924943248</v>
      </c>
      <c r="O42" s="27">
        <v>1696388.8017790481</v>
      </c>
      <c r="P42" s="28">
        <v>1947005.0724871308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1361627.5163380273</v>
      </c>
      <c r="N43" s="27">
        <v>1563230.5033635807</v>
      </c>
      <c r="O43" s="27">
        <v>1847164.8674109767</v>
      </c>
      <c r="P43" s="28">
        <v>2022826.1266656884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1447279.0260082728</v>
      </c>
      <c r="N44" s="27">
        <v>1725548.415901965</v>
      </c>
      <c r="O44" s="27">
        <v>1915538.491549416</v>
      </c>
      <c r="P44" s="28">
        <v>2214298.2963932715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1567297.7997305812</v>
      </c>
      <c r="N45" s="27">
        <v>1829780.7238515278</v>
      </c>
      <c r="O45" s="27">
        <v>2102621.2223396087</v>
      </c>
      <c r="P45" s="28">
        <v>2289593.3067475492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1576411.0926471348</v>
      </c>
      <c r="N46" s="27">
        <v>1984328.277387525</v>
      </c>
      <c r="O46" s="27">
        <v>2206444.5640677256</v>
      </c>
      <c r="P46" s="28">
        <v>2492548.9540904174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1734360.2127698148</v>
      </c>
      <c r="N47" s="27">
        <v>1996107.216452135</v>
      </c>
      <c r="O47" s="27">
        <v>2405447.7993157934</v>
      </c>
      <c r="P47" s="28">
        <v>2630380.8488870608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1791261.6882485922</v>
      </c>
      <c r="N48" s="27">
        <v>2151210.9542833995</v>
      </c>
      <c r="O48" s="27">
        <v>2426193.9695382803</v>
      </c>
      <c r="P48" s="28">
        <v>2811657.5753118997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1854502.5398681888</v>
      </c>
      <c r="N49" s="27">
        <v>2192752.8621820379</v>
      </c>
      <c r="O49" s="27">
        <v>2558037.777094454</v>
      </c>
      <c r="P49" s="28">
        <v>2839068.4016009006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1828088.1655019857</v>
      </c>
      <c r="N50" s="27">
        <v>2268291.5874287314</v>
      </c>
      <c r="O50" s="27">
        <v>2586924.4606221318</v>
      </c>
      <c r="P50" s="28">
        <v>2965652.7103051376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1831890.8661513464</v>
      </c>
      <c r="N51" s="27">
        <v>2211832.305156515</v>
      </c>
      <c r="O51" s="27">
        <v>2642321.2052165288</v>
      </c>
      <c r="P51" s="28">
        <v>2993062.540905063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1790740.2388685946</v>
      </c>
      <c r="N52" s="27">
        <v>2189383.6344467211</v>
      </c>
      <c r="O52" s="27">
        <v>2538082.0012907675</v>
      </c>
      <c r="P52" s="28">
        <v>3001148.2822952336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1834963.2711779287</v>
      </c>
      <c r="N53" s="27">
        <v>2124436.2012865976</v>
      </c>
      <c r="O53" s="27">
        <v>2492113.3148566182</v>
      </c>
      <c r="P53" s="28">
        <v>2834317.0399460448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1814109.0108151108</v>
      </c>
      <c r="N54" s="27">
        <v>2173216.5499945926</v>
      </c>
      <c r="O54" s="27">
        <v>2398381.4776738998</v>
      </c>
      <c r="P54" s="28">
        <v>2741608.0480451253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1828399.5604106372</v>
      </c>
      <c r="N55" s="27">
        <v>2106476.3811302767</v>
      </c>
      <c r="O55" s="27">
        <v>2387969.6491085086</v>
      </c>
      <c r="P55" s="28">
        <v>2624362.5146763283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1863290.9103017224</v>
      </c>
      <c r="N56" s="27">
        <v>2107706.7095342595</v>
      </c>
      <c r="O56" s="27">
        <v>2261546.8877199912</v>
      </c>
      <c r="P56" s="28">
        <v>2554820.0208180426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1807552.3073097765</v>
      </c>
      <c r="N57" s="27">
        <v>2118903.8796936623</v>
      </c>
      <c r="O57" s="27">
        <v>2255524.3353670519</v>
      </c>
      <c r="P57" s="28">
        <v>2392083.4441743093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1756538.6294821212</v>
      </c>
      <c r="N58" s="27">
        <v>2072838.4167086859</v>
      </c>
      <c r="O58" s="27">
        <v>2279317.6820665146</v>
      </c>
      <c r="P58" s="28">
        <v>2348914.798324368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1793986.2406483749</v>
      </c>
      <c r="N59" s="27">
        <v>2001520.084167751</v>
      </c>
      <c r="O59" s="27">
        <v>2227728.7210165602</v>
      </c>
      <c r="P59" s="28">
        <v>2389996.8955489709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1698657.9741732739</v>
      </c>
      <c r="N60" s="27">
        <v>2040619.8227937401</v>
      </c>
      <c r="O60" s="27">
        <v>2130139.5743287234</v>
      </c>
      <c r="P60" s="28">
        <v>2320943.635117433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1733973.8925893125</v>
      </c>
      <c r="N61" s="27">
        <v>1929182.4622833966</v>
      </c>
      <c r="O61" s="27">
        <v>2164106.5497978753</v>
      </c>
      <c r="P61" s="28">
        <v>2240394.1566238073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1658570.4928450938</v>
      </c>
      <c r="N62" s="27">
        <v>1961970.1831077177</v>
      </c>
      <c r="O62" s="27">
        <v>2016289.6921100714</v>
      </c>
      <c r="P62" s="28">
        <v>2232880.5495632528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1646458.087987391</v>
      </c>
      <c r="N63" s="27">
        <v>1863221.0665889168</v>
      </c>
      <c r="O63" s="27">
        <v>2065307.0139540178</v>
      </c>
      <c r="P63" s="28">
        <v>2080042.48600753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1517363.6082383925</v>
      </c>
      <c r="N64" s="27">
        <v>1862546.9595856373</v>
      </c>
      <c r="O64" s="27">
        <v>1955187.2435871135</v>
      </c>
      <c r="P64" s="28">
        <v>2153646.2440959723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1482010.386769606</v>
      </c>
      <c r="N65" s="27">
        <v>1708413.4253000482</v>
      </c>
      <c r="O65" s="27">
        <v>1949353.5265535524</v>
      </c>
      <c r="P65" s="28">
        <v>2032343.7476244303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1326279.7678521825</v>
      </c>
      <c r="N66" s="27">
        <v>1650094.1938848498</v>
      </c>
      <c r="O66" s="27">
        <v>1783647.9594754691</v>
      </c>
      <c r="P66" s="28">
        <v>2025897.5159138495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1161790.2924701918</v>
      </c>
      <c r="N67" s="27">
        <v>1398172.3201044914</v>
      </c>
      <c r="O67" s="27">
        <v>1516346.1661221788</v>
      </c>
      <c r="P67" s="28">
        <v>1621604.7109309833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1028655.9176753534</v>
      </c>
      <c r="N68" s="27">
        <v>1269566.6610170689</v>
      </c>
      <c r="O68" s="27">
        <v>1393977.6278245945</v>
      </c>
      <c r="P68" s="28">
        <v>1482294.5872777209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923078.77807728236</v>
      </c>
      <c r="N69" s="27">
        <v>1133216.8389208363</v>
      </c>
      <c r="O69" s="27">
        <v>1304694.5879645208</v>
      </c>
      <c r="P69" s="28">
        <v>1423657.6613837194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829939.36616507557</v>
      </c>
      <c r="N70" s="27">
        <v>1020503.2055858443</v>
      </c>
      <c r="O70" s="27">
        <v>1166462.2530062853</v>
      </c>
      <c r="P70" s="28">
        <v>1335595.2075675714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795449.15185832267</v>
      </c>
      <c r="N71" s="27">
        <v>921380.96024136338</v>
      </c>
      <c r="O71" s="27">
        <v>1070076.64560186</v>
      </c>
      <c r="P71" s="28">
        <v>1204188.0116078302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675312.18264045054</v>
      </c>
      <c r="N72" s="27">
        <v>882186.48989800294</v>
      </c>
      <c r="O72" s="27">
        <v>950771.99140663515</v>
      </c>
      <c r="P72" s="28">
        <v>1097812.0054577864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715024.32276160968</v>
      </c>
      <c r="N73" s="27">
        <v>741970.24359314889</v>
      </c>
      <c r="O73" s="27">
        <v>914969.69803102012</v>
      </c>
      <c r="P73" s="28">
        <v>980612.9185748864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645909.67050381214</v>
      </c>
      <c r="N74" s="27">
        <v>784818.45639240451</v>
      </c>
      <c r="O74" s="27">
        <v>763159.53858403314</v>
      </c>
      <c r="P74" s="28">
        <v>943961.07550601894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553148.31236111908</v>
      </c>
      <c r="N75" s="27">
        <v>712363.95038321125</v>
      </c>
      <c r="O75" s="27">
        <v>799029.77454261563</v>
      </c>
      <c r="P75" s="28">
        <v>777524.25964137353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466218.99183979328</v>
      </c>
      <c r="N76" s="27">
        <v>602544.0802943192</v>
      </c>
      <c r="O76" s="27">
        <v>732057.53825033852</v>
      </c>
      <c r="P76" s="28">
        <v>812881.64344180631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427404.25191711762</v>
      </c>
      <c r="N77" s="27">
        <v>508436.44049425289</v>
      </c>
      <c r="O77" s="27">
        <v>603231.04319848388</v>
      </c>
      <c r="P77" s="28">
        <v>741751.59034590458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382099.53888367879</v>
      </c>
      <c r="N78" s="27">
        <v>462222.21834078088</v>
      </c>
      <c r="O78" s="27">
        <v>514424.01766275888</v>
      </c>
      <c r="P78" s="28">
        <v>609607.47489739466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337980.11409812461</v>
      </c>
      <c r="N79" s="27">
        <v>417315.41573362157</v>
      </c>
      <c r="O79" s="27">
        <v>460503.53497424815</v>
      </c>
      <c r="P79" s="28">
        <v>523115.8169354737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263001.26523352513</v>
      </c>
      <c r="N80" s="27">
        <v>360269.86545439175</v>
      </c>
      <c r="O80" s="27">
        <v>410807.21128415701</v>
      </c>
      <c r="P80" s="28">
        <v>452963.05760617298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252662.40659248256</v>
      </c>
      <c r="N81" s="27">
        <v>281124.84479419555</v>
      </c>
      <c r="O81" s="27">
        <v>357986.85899587185</v>
      </c>
      <c r="P81" s="28">
        <v>407620.34001355519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203903.2460044249</v>
      </c>
      <c r="N82" s="27">
        <v>272057.70809139946</v>
      </c>
      <c r="O82" s="27">
        <v>278838.10689268349</v>
      </c>
      <c r="P82" s="28">
        <v>354758.95208345586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188184.85115322482</v>
      </c>
      <c r="N83" s="27">
        <v>216327.96270924102</v>
      </c>
      <c r="O83" s="27">
        <v>268423.6557358678</v>
      </c>
      <c r="P83" s="28">
        <v>276614.35110003618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152834.15936382778</v>
      </c>
      <c r="N84" s="27">
        <v>200090.46814480118</v>
      </c>
      <c r="O84" s="27">
        <v>215072.37687847245</v>
      </c>
      <c r="P84" s="28">
        <v>259323.51867570146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126681.06017227679</v>
      </c>
      <c r="N85" s="27">
        <v>158052.49872736464</v>
      </c>
      <c r="O85" s="27">
        <v>190532.46967223671</v>
      </c>
      <c r="P85" s="28">
        <v>208658.33665046809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100658.44014238841</v>
      </c>
      <c r="N86" s="27">
        <v>132912.31872540675</v>
      </c>
      <c r="O86" s="27">
        <v>152064.44654201</v>
      </c>
      <c r="P86" s="28">
        <v>182479.4357382553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87933.202551771727</v>
      </c>
      <c r="N87" s="27">
        <v>102382.89655550901</v>
      </c>
      <c r="O87" s="27">
        <v>126111.77666355354</v>
      </c>
      <c r="P87" s="28">
        <v>145893.19610224653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62644.086491853333</v>
      </c>
      <c r="N88" s="27">
        <v>90793.560558509664</v>
      </c>
      <c r="O88" s="27">
        <v>95626.181460369873</v>
      </c>
      <c r="P88" s="28">
        <v>115587.10009098641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52415.374411985249</v>
      </c>
      <c r="N89" s="27">
        <v>61009.642154025176</v>
      </c>
      <c r="O89" s="27">
        <v>86158.592088793157</v>
      </c>
      <c r="P89" s="28">
        <v>93045.42914593438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34928.809987613844</v>
      </c>
      <c r="N90" s="27">
        <v>52023.259810402953</v>
      </c>
      <c r="O90" s="27">
        <v>57271.089572125609</v>
      </c>
      <c r="P90" s="28">
        <v>82122.961724649416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23902.58592734157</v>
      </c>
      <c r="N91" s="27">
        <v>35481.551435834321</v>
      </c>
      <c r="O91" s="27">
        <v>47970.249402008369</v>
      </c>
      <c r="P91" s="28">
        <v>48106.086840982607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58976.202301917801</v>
      </c>
      <c r="N92" s="29">
        <v>76450.097722416263</v>
      </c>
      <c r="O92" s="29">
        <v>97525.748057504839</v>
      </c>
      <c r="P92" s="30">
        <v>126089.04828333514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61516478.773309819</v>
      </c>
      <c r="N94" s="32">
        <f>SUM(N2:N92)</f>
        <v>73295823.783714056</v>
      </c>
      <c r="O94" s="32">
        <f>SUM(O2:O92)</f>
        <v>82942221.354551747</v>
      </c>
      <c r="P94" s="33">
        <f>SUM(P2:P92)</f>
        <v>92392137.501800552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10">
    <tabColor theme="4" tint="0.39997558519241921"/>
  </sheetPr>
  <dimension ref="A1:P99"/>
  <sheetViews>
    <sheetView zoomScaleNormal="100" workbookViewId="0">
      <pane xSplit="1" ySplit="1" topLeftCell="B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135956.86804850196</v>
      </c>
      <c r="N2" s="27">
        <v>206771.99613633673</v>
      </c>
      <c r="O2" s="27">
        <v>256637.79475042701</v>
      </c>
      <c r="P2" s="28">
        <v>270506.90438957774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282122.81746771256</v>
      </c>
      <c r="N3" s="27">
        <v>454832.50660757464</v>
      </c>
      <c r="O3" s="27">
        <v>544528.80906563217</v>
      </c>
      <c r="P3" s="28">
        <v>631135.24621439818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335227.11995888059</v>
      </c>
      <c r="N4" s="27">
        <v>521150.54611575184</v>
      </c>
      <c r="O4" s="27">
        <v>686759.87819073023</v>
      </c>
      <c r="P4" s="28">
        <v>722058.00293299544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333969.90839421132</v>
      </c>
      <c r="N5" s="27">
        <v>516685.80362940783</v>
      </c>
      <c r="O5" s="27">
        <v>643613.01937136869</v>
      </c>
      <c r="P5" s="28">
        <v>760133.42234716867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311039.3672082054</v>
      </c>
      <c r="N6" s="27">
        <v>477920.69959992147</v>
      </c>
      <c r="O6" s="27">
        <v>613721.60618068196</v>
      </c>
      <c r="P6" s="28">
        <v>673193.64048389299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291281.50615002052</v>
      </c>
      <c r="N7" s="27">
        <v>423703.06784054835</v>
      </c>
      <c r="O7" s="27">
        <v>550161.65298546548</v>
      </c>
      <c r="P7" s="28">
        <v>628676.20084618125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243026.85729630603</v>
      </c>
      <c r="N8" s="27">
        <v>375381.67773963447</v>
      </c>
      <c r="O8" s="27">
        <v>484212.94676853437</v>
      </c>
      <c r="P8" s="28">
        <v>568511.97441265115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209833.01443369978</v>
      </c>
      <c r="N9" s="27">
        <v>337775.51268322958</v>
      </c>
      <c r="O9" s="27">
        <v>425842.6796618579</v>
      </c>
      <c r="P9" s="28">
        <v>489349.67056402919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180659.74498976266</v>
      </c>
      <c r="N10" s="27">
        <v>282931.10813591641</v>
      </c>
      <c r="O10" s="27">
        <v>374878.7126400313</v>
      </c>
      <c r="P10" s="28">
        <v>436514.8573584613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150662.24734422896</v>
      </c>
      <c r="N11" s="27">
        <v>240816.19347769851</v>
      </c>
      <c r="O11" s="27">
        <v>312232.16436289035</v>
      </c>
      <c r="P11" s="28">
        <v>378144.29987449275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142737.46673753569</v>
      </c>
      <c r="N12" s="27">
        <v>196290.40798608496</v>
      </c>
      <c r="O12" s="27">
        <v>280600.12026628514</v>
      </c>
      <c r="P12" s="28">
        <v>316439.17581992433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112162.55932300289</v>
      </c>
      <c r="N13" s="27">
        <v>185371.46247348591</v>
      </c>
      <c r="O13" s="27">
        <v>220657.64108306376</v>
      </c>
      <c r="P13" s="28">
        <v>283352.22365601856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97823.070117446376</v>
      </c>
      <c r="N14" s="27">
        <v>146232.88642270066</v>
      </c>
      <c r="O14" s="27">
        <v>208508.0573915779</v>
      </c>
      <c r="P14" s="28">
        <v>228321.05132235092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76094.984364471689</v>
      </c>
      <c r="N15" s="27">
        <v>129738.62642925279</v>
      </c>
      <c r="O15" s="27">
        <v>170632.65743121013</v>
      </c>
      <c r="P15" s="28">
        <v>201982.05079677977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64008.192065719297</v>
      </c>
      <c r="N16" s="27">
        <v>104089.51132228484</v>
      </c>
      <c r="O16" s="27">
        <v>135480.9375528899</v>
      </c>
      <c r="P16" s="28">
        <v>172049.73228321661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52090.05009881279</v>
      </c>
      <c r="N17" s="27">
        <v>84912.544243992306</v>
      </c>
      <c r="O17" s="27">
        <v>119911.15965658962</v>
      </c>
      <c r="P17" s="28">
        <v>145398.93387987718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38236.196532275739</v>
      </c>
      <c r="N18" s="27">
        <v>71755.019334352575</v>
      </c>
      <c r="O18" s="27">
        <v>89073.693040124097</v>
      </c>
      <c r="P18" s="28">
        <v>116125.58665107882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30972.315892777056</v>
      </c>
      <c r="N19" s="27">
        <v>50737.71682979411</v>
      </c>
      <c r="O19" s="27">
        <v>75868.326973407093</v>
      </c>
      <c r="P19" s="28">
        <v>89050.244021701568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27772.1147026955</v>
      </c>
      <c r="N20" s="27">
        <v>36028.675180578233</v>
      </c>
      <c r="O20" s="27">
        <v>48720.419479589851</v>
      </c>
      <c r="P20" s="28">
        <v>71820.480147700902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20426.325044044239</v>
      </c>
      <c r="N21" s="27">
        <v>29550.998457219805</v>
      </c>
      <c r="O21" s="27">
        <v>35972.696441834785</v>
      </c>
      <c r="P21" s="28">
        <v>41519.769642990752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10819.524961334084</v>
      </c>
      <c r="N22" s="27">
        <v>24208.93665263633</v>
      </c>
      <c r="O22" s="27">
        <v>29069.258284537984</v>
      </c>
      <c r="P22" s="28">
        <v>31731.083795017988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243.43582711902832</v>
      </c>
      <c r="N23" s="27">
        <v>0</v>
      </c>
      <c r="O23" s="27">
        <v>0</v>
      </c>
      <c r="P23" s="28">
        <v>675.84262626802581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426.19185391950339</v>
      </c>
      <c r="N24" s="27">
        <v>1167.4888345006348</v>
      </c>
      <c r="O24" s="27">
        <v>570.65450432419618</v>
      </c>
      <c r="P24" s="28">
        <v>0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208.56770631189391</v>
      </c>
      <c r="N25" s="27">
        <v>882.00273334037195</v>
      </c>
      <c r="O25" s="27">
        <v>1564.2330135640593</v>
      </c>
      <c r="P25" s="28">
        <v>1455.5393222831938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245.56926828088655</v>
      </c>
      <c r="N26" s="27">
        <v>519.56787940803474</v>
      </c>
      <c r="O26" s="27">
        <v>680.54337170556346</v>
      </c>
      <c r="P26" s="28">
        <v>671.77313581314741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637.43211441412564</v>
      </c>
      <c r="N27" s="27">
        <v>600.58934289394665</v>
      </c>
      <c r="O27" s="27">
        <v>1978.9633288048055</v>
      </c>
      <c r="P27" s="28">
        <v>1525.2972062336207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1364.665994097347</v>
      </c>
      <c r="N28" s="27">
        <v>627.21767193059827</v>
      </c>
      <c r="O28" s="27">
        <v>1168.7896422268363</v>
      </c>
      <c r="P28" s="28">
        <v>2526.5096923971128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930.88053604241611</v>
      </c>
      <c r="N29" s="27">
        <v>1585.6312528544242</v>
      </c>
      <c r="O29" s="27">
        <v>1199.165631992412</v>
      </c>
      <c r="P29" s="28">
        <v>1544.5546915712866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371.2779331046471</v>
      </c>
      <c r="N30" s="27">
        <v>1321.6087820400771</v>
      </c>
      <c r="O30" s="27">
        <v>3748.4888794628391</v>
      </c>
      <c r="P30" s="28">
        <v>1030.7089273198953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1001.1854761482127</v>
      </c>
      <c r="N31" s="27">
        <v>503.12334935593481</v>
      </c>
      <c r="O31" s="27">
        <v>2934.982166576428</v>
      </c>
      <c r="P31" s="28">
        <v>4506.6345303700118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1137.1734483881994</v>
      </c>
      <c r="N32" s="27">
        <v>1817.3834567514803</v>
      </c>
      <c r="O32" s="27">
        <v>2132.8717103102963</v>
      </c>
      <c r="P32" s="28">
        <v>1413.4640735056621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711.18869276329849</v>
      </c>
      <c r="N33" s="27">
        <v>1815.7737855855346</v>
      </c>
      <c r="O33" s="27">
        <v>2359.5553745833258</v>
      </c>
      <c r="P33" s="28">
        <v>887.40562952308471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915.16078929972571</v>
      </c>
      <c r="N34" s="27">
        <v>1437.7720363825301</v>
      </c>
      <c r="O34" s="27">
        <v>2053.5019171572403</v>
      </c>
      <c r="P34" s="28">
        <v>3219.8212482186027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1675.5271088448412</v>
      </c>
      <c r="N35" s="27">
        <v>1087.2196293988084</v>
      </c>
      <c r="O35" s="27">
        <v>1400.9568081159016</v>
      </c>
      <c r="P35" s="28">
        <v>1234.3181177934446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1087.9892470573475</v>
      </c>
      <c r="N36" s="27">
        <v>1613.0886838735353</v>
      </c>
      <c r="O36" s="27">
        <v>1860.5314773247794</v>
      </c>
      <c r="P36" s="28">
        <v>352.4885739505188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1696.2435128541331</v>
      </c>
      <c r="N37" s="27">
        <v>935.9954721981029</v>
      </c>
      <c r="O37" s="27">
        <v>3293.5434134601314</v>
      </c>
      <c r="P37" s="28">
        <v>1604.709083052187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1155.6873784707657</v>
      </c>
      <c r="N38" s="27">
        <v>2011.3407434481246</v>
      </c>
      <c r="O38" s="27">
        <v>1343.0454760067182</v>
      </c>
      <c r="P38" s="28">
        <v>2498.5745552311537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185.09985353145339</v>
      </c>
      <c r="N39" s="27">
        <v>1470.2849672946875</v>
      </c>
      <c r="O39" s="27">
        <v>1153.365978817189</v>
      </c>
      <c r="P39" s="28">
        <v>1007.5755363886998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1389.6361313322857</v>
      </c>
      <c r="N40" s="27">
        <v>585.8960380047979</v>
      </c>
      <c r="O40" s="27">
        <v>3220.4525032012621</v>
      </c>
      <c r="P40" s="28">
        <v>3571.3671480616836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929.65766992190584</v>
      </c>
      <c r="N41" s="27">
        <v>1589.5745427710001</v>
      </c>
      <c r="O41" s="27">
        <v>1896.273134442961</v>
      </c>
      <c r="P41" s="28">
        <v>1218.7429531879588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224.3630603684868</v>
      </c>
      <c r="N42" s="27">
        <v>419.46898152572459</v>
      </c>
      <c r="O42" s="27">
        <v>1389.3838001004774</v>
      </c>
      <c r="P42" s="28">
        <v>3224.4462430582212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742.60188805253915</v>
      </c>
      <c r="N43" s="27">
        <v>350.29760978911236</v>
      </c>
      <c r="O43" s="27">
        <v>2992.4263699984431</v>
      </c>
      <c r="P43" s="28">
        <v>1523.4286914849486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827.34453783920071</v>
      </c>
      <c r="N44" s="27">
        <v>1314.3490841936632</v>
      </c>
      <c r="O44" s="27">
        <v>1696.3462647015924</v>
      </c>
      <c r="P44" s="28">
        <v>1259.3200234733122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582.64968457996952</v>
      </c>
      <c r="N45" s="27">
        <v>819.49248826283701</v>
      </c>
      <c r="O45" s="27">
        <v>1729.596568821544</v>
      </c>
      <c r="P45" s="28">
        <v>1033.5159078094548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970.54150309606723</v>
      </c>
      <c r="N46" s="27">
        <v>1167.1612381075654</v>
      </c>
      <c r="O46" s="27">
        <v>570.65450432419618</v>
      </c>
      <c r="P46" s="28">
        <v>1493.0737435521282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1397.193575448021</v>
      </c>
      <c r="N47" s="27">
        <v>1511.8169100160387</v>
      </c>
      <c r="O47" s="27">
        <v>1155.1755764341463</v>
      </c>
      <c r="P47" s="28">
        <v>609.37147659397942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517.80951098902187</v>
      </c>
      <c r="N48" s="27">
        <v>745.47592542872962</v>
      </c>
      <c r="O48" s="27">
        <v>1543.6583094959103</v>
      </c>
      <c r="P48" s="28">
        <v>2298.2142237350258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537.46938361143395</v>
      </c>
      <c r="N49" s="27">
        <v>1424.6060118988676</v>
      </c>
      <c r="O49" s="27">
        <v>1114.0977105292166</v>
      </c>
      <c r="P49" s="28">
        <v>1635.5606182380327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882.31762959537207</v>
      </c>
      <c r="N50" s="27">
        <v>1062.4759907222842</v>
      </c>
      <c r="O50" s="27">
        <v>1718.760024952556</v>
      </c>
      <c r="P50" s="28">
        <v>554.56171063292982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673.2732684784404</v>
      </c>
      <c r="N51" s="27">
        <v>385.13202625215632</v>
      </c>
      <c r="O51" s="27">
        <v>908.31279454876756</v>
      </c>
      <c r="P51" s="28">
        <v>1074.6695243123036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212.54202120355274</v>
      </c>
      <c r="N52" s="27">
        <v>1493.5645332021854</v>
      </c>
      <c r="O52" s="27">
        <v>1046.1452158291959</v>
      </c>
      <c r="P52" s="28">
        <v>982.95659206497896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358.31292240762264</v>
      </c>
      <c r="N53" s="27">
        <v>0</v>
      </c>
      <c r="O53" s="27">
        <v>1011.3378160853505</v>
      </c>
      <c r="P53" s="28">
        <v>795.46123711545169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618.07335478056154</v>
      </c>
      <c r="N54" s="27">
        <v>1115.0248788105612</v>
      </c>
      <c r="O54" s="27">
        <v>736.31685360680672</v>
      </c>
      <c r="P54" s="28">
        <v>1971.4598112442595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548.2121967346277</v>
      </c>
      <c r="N55" s="27">
        <v>1204.0299877275713</v>
      </c>
      <c r="O55" s="27">
        <v>968.84593901926348</v>
      </c>
      <c r="P55" s="28">
        <v>1156.551712296344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1128.3405417596737</v>
      </c>
      <c r="N56" s="27">
        <v>754.68502403390221</v>
      </c>
      <c r="O56" s="27">
        <v>570.65450432419618</v>
      </c>
      <c r="P56" s="28">
        <v>1639.0703959416196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483.86379805454317</v>
      </c>
      <c r="N57" s="27">
        <v>1792.2192004838546</v>
      </c>
      <c r="O57" s="27">
        <v>1141.3090086483924</v>
      </c>
      <c r="P57" s="28">
        <v>609.37147659397942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357.45823103307242</v>
      </c>
      <c r="N58" s="27">
        <v>895.63236105202384</v>
      </c>
      <c r="O58" s="27">
        <v>1122.2619416382795</v>
      </c>
      <c r="P58" s="28">
        <v>933.55457712204577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1190.5259138072424</v>
      </c>
      <c r="N59" s="27">
        <v>723.69278748957311</v>
      </c>
      <c r="O59" s="27">
        <v>853.97436564143709</v>
      </c>
      <c r="P59" s="28">
        <v>1568.8327582043714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0</v>
      </c>
      <c r="N60" s="27">
        <v>1188.0424748658027</v>
      </c>
      <c r="O60" s="27">
        <v>1733.5818919454011</v>
      </c>
      <c r="P60" s="28">
        <v>600.26036301092711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363.60214710628196</v>
      </c>
      <c r="N61" s="27">
        <v>503.12334935593481</v>
      </c>
      <c r="O61" s="27">
        <v>1327.5250201663964</v>
      </c>
      <c r="P61" s="28">
        <v>1432.1408042592814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179.15646120381132</v>
      </c>
      <c r="N62" s="27">
        <v>754.68502403390221</v>
      </c>
      <c r="O62" s="27">
        <v>1141.3090086483924</v>
      </c>
      <c r="P62" s="28">
        <v>947.07185048406143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0</v>
      </c>
      <c r="N63" s="27">
        <v>503.12334935593481</v>
      </c>
      <c r="O63" s="27">
        <v>1427.3053910921096</v>
      </c>
      <c r="P63" s="28">
        <v>0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179.15646120381132</v>
      </c>
      <c r="N64" s="27">
        <v>0</v>
      </c>
      <c r="O64" s="27">
        <v>470.21341984996616</v>
      </c>
      <c r="P64" s="28">
        <v>609.37147659397942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556.78869595078811</v>
      </c>
      <c r="N65" s="27">
        <v>251.5616746779674</v>
      </c>
      <c r="O65" s="27">
        <v>0</v>
      </c>
      <c r="P65" s="28">
        <v>1107.3769491471683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408.40441150530484</v>
      </c>
      <c r="N66" s="27">
        <v>510.59335599789955</v>
      </c>
      <c r="O66" s="27">
        <v>285.32725216209809</v>
      </c>
      <c r="P66" s="28">
        <v>0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179.15646120381132</v>
      </c>
      <c r="N67" s="27">
        <v>251.5616746779674</v>
      </c>
      <c r="O67" s="27">
        <v>285.32725216209809</v>
      </c>
      <c r="P67" s="28">
        <v>304.68573829698971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0</v>
      </c>
      <c r="N68" s="27">
        <v>290.42431345579035</v>
      </c>
      <c r="O68" s="27">
        <v>743.4121596118996</v>
      </c>
      <c r="P68" s="28">
        <v>304.68573829698971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0</v>
      </c>
      <c r="N69" s="27">
        <v>0</v>
      </c>
      <c r="O69" s="27">
        <v>320.93424155064548</v>
      </c>
      <c r="P69" s="28">
        <v>772.6645155083412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363.54955071400195</v>
      </c>
      <c r="N70" s="27">
        <v>251.5616746779674</v>
      </c>
      <c r="O70" s="27">
        <v>285.32725216209809</v>
      </c>
      <c r="P70" s="28">
        <v>338.77771572715426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0</v>
      </c>
      <c r="N71" s="27">
        <v>474.47686476197913</v>
      </c>
      <c r="O71" s="27">
        <v>285.32725216209809</v>
      </c>
      <c r="P71" s="28">
        <v>304.68573829698971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0</v>
      </c>
      <c r="N72" s="27">
        <v>0</v>
      </c>
      <c r="O72" s="27">
        <v>524.32038859698832</v>
      </c>
      <c r="P72" s="28">
        <v>0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0</v>
      </c>
      <c r="N73" s="27">
        <v>0</v>
      </c>
      <c r="O73" s="27">
        <v>0</v>
      </c>
      <c r="P73" s="28">
        <v>553.47174369620438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0</v>
      </c>
      <c r="N74" s="27">
        <v>0</v>
      </c>
      <c r="O74" s="27">
        <v>142.66362608104905</v>
      </c>
      <c r="P74" s="28">
        <v>0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0</v>
      </c>
      <c r="N75" s="27">
        <v>0</v>
      </c>
      <c r="O75" s="27">
        <v>0</v>
      </c>
      <c r="P75" s="28">
        <v>152.34286914849486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0</v>
      </c>
      <c r="N76" s="27">
        <v>0</v>
      </c>
      <c r="O76" s="27">
        <v>0</v>
      </c>
      <c r="P76" s="28">
        <v>0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0</v>
      </c>
      <c r="N77" s="27">
        <v>0</v>
      </c>
      <c r="O77" s="27">
        <v>0</v>
      </c>
      <c r="P77" s="28">
        <v>0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0</v>
      </c>
      <c r="N78" s="27">
        <v>0</v>
      </c>
      <c r="O78" s="27">
        <v>0</v>
      </c>
      <c r="P78" s="28">
        <v>0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0</v>
      </c>
      <c r="N79" s="27">
        <v>0</v>
      </c>
      <c r="O79" s="27">
        <v>0</v>
      </c>
      <c r="P79" s="28">
        <v>0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179.15646120381132</v>
      </c>
      <c r="N80" s="27">
        <v>0</v>
      </c>
      <c r="O80" s="27">
        <v>0</v>
      </c>
      <c r="P80" s="28">
        <v>0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0</v>
      </c>
      <c r="N81" s="27">
        <v>251.5616746779674</v>
      </c>
      <c r="O81" s="27">
        <v>0</v>
      </c>
      <c r="P81" s="28">
        <v>0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0</v>
      </c>
      <c r="N82" s="27">
        <v>0</v>
      </c>
      <c r="O82" s="27">
        <v>0</v>
      </c>
      <c r="P82" s="28">
        <v>0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0</v>
      </c>
      <c r="N83" s="27">
        <v>0</v>
      </c>
      <c r="O83" s="27">
        <v>0</v>
      </c>
      <c r="P83" s="28">
        <v>0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0</v>
      </c>
      <c r="N84" s="27">
        <v>0</v>
      </c>
      <c r="O84" s="27">
        <v>0</v>
      </c>
      <c r="P84" s="28">
        <v>0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0</v>
      </c>
      <c r="N85" s="27">
        <v>0</v>
      </c>
      <c r="O85" s="27">
        <v>0</v>
      </c>
      <c r="P85" s="28">
        <v>0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0</v>
      </c>
      <c r="N86" s="27">
        <v>0</v>
      </c>
      <c r="O86" s="27">
        <v>0</v>
      </c>
      <c r="P86" s="28">
        <v>0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0</v>
      </c>
      <c r="N87" s="27">
        <v>0</v>
      </c>
      <c r="O87" s="27">
        <v>0</v>
      </c>
      <c r="P87" s="28">
        <v>0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0</v>
      </c>
      <c r="N88" s="27">
        <v>0</v>
      </c>
      <c r="O88" s="27">
        <v>0</v>
      </c>
      <c r="P88" s="28">
        <v>0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0</v>
      </c>
      <c r="N89" s="27">
        <v>0</v>
      </c>
      <c r="O89" s="27">
        <v>0</v>
      </c>
      <c r="P89" s="28">
        <v>0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0</v>
      </c>
      <c r="N90" s="27">
        <v>0</v>
      </c>
      <c r="O90" s="27">
        <v>0</v>
      </c>
      <c r="P90" s="28">
        <v>0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0</v>
      </c>
      <c r="N91" s="27">
        <v>0</v>
      </c>
      <c r="O91" s="27">
        <v>0</v>
      </c>
      <c r="P91" s="28">
        <v>0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0</v>
      </c>
      <c r="N92" s="29">
        <v>0</v>
      </c>
      <c r="O92" s="29">
        <v>0</v>
      </c>
      <c r="P92" s="30">
        <v>0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3177896.6853454784</v>
      </c>
      <c r="N94" s="32">
        <f>SUM(N2:N92)</f>
        <v>4940867.2969699707</v>
      </c>
      <c r="O94" s="32">
        <f>SUM(O2:O92)</f>
        <v>6372885.9816357</v>
      </c>
      <c r="P94" s="33">
        <f>SUM(P2:P92)</f>
        <v>7318750.8347176164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11">
    <tabColor theme="4" tint="0.39997558519241921"/>
  </sheetPr>
  <dimension ref="A1:P99"/>
  <sheetViews>
    <sheetView zoomScaleNormal="100" workbookViewId="0">
      <pane xSplit="1" ySplit="1" topLeftCell="B79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/>
      <c r="N2" s="27"/>
      <c r="O2" s="27"/>
      <c r="P2" s="28"/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/>
      <c r="N3" s="27"/>
      <c r="O3" s="27"/>
      <c r="P3" s="28"/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/>
      <c r="N4" s="27"/>
      <c r="O4" s="27"/>
      <c r="P4" s="28"/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/>
      <c r="N5" s="27"/>
      <c r="O5" s="27"/>
      <c r="P5" s="28"/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/>
      <c r="N6" s="27"/>
      <c r="O6" s="27"/>
      <c r="P6" s="28"/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/>
      <c r="N7" s="27"/>
      <c r="O7" s="27"/>
      <c r="P7" s="28"/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/>
      <c r="N8" s="27"/>
      <c r="O8" s="27"/>
      <c r="P8" s="28"/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/>
      <c r="N9" s="27"/>
      <c r="O9" s="27"/>
      <c r="P9" s="28"/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/>
      <c r="N10" s="27"/>
      <c r="O10" s="27"/>
      <c r="P10" s="28"/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/>
      <c r="N11" s="27"/>
      <c r="O11" s="27"/>
      <c r="P11" s="28"/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/>
      <c r="N12" s="27"/>
      <c r="O12" s="27"/>
      <c r="P12" s="28"/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/>
      <c r="N13" s="27"/>
      <c r="O13" s="27"/>
      <c r="P13" s="28"/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/>
      <c r="N14" s="27"/>
      <c r="O14" s="27"/>
      <c r="P14" s="28"/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/>
      <c r="N15" s="27"/>
      <c r="O15" s="27"/>
      <c r="P15" s="28"/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/>
      <c r="N16" s="27"/>
      <c r="O16" s="27"/>
      <c r="P16" s="28"/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/>
      <c r="N17" s="27"/>
      <c r="O17" s="27"/>
      <c r="P17" s="28"/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/>
      <c r="N18" s="27"/>
      <c r="O18" s="27"/>
      <c r="P18" s="28"/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/>
      <c r="N19" s="27"/>
      <c r="O19" s="27"/>
      <c r="P19" s="28"/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/>
      <c r="N20" s="27"/>
      <c r="O20" s="27"/>
      <c r="P20" s="28"/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/>
      <c r="N21" s="27"/>
      <c r="O21" s="27"/>
      <c r="P21" s="28"/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/>
      <c r="N22" s="27"/>
      <c r="O22" s="27"/>
      <c r="P22" s="28"/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/>
      <c r="N23" s="27"/>
      <c r="O23" s="27"/>
      <c r="P23" s="28"/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/>
      <c r="N24" s="27"/>
      <c r="O24" s="27"/>
      <c r="P24" s="28"/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/>
      <c r="N25" s="27"/>
      <c r="O25" s="27"/>
      <c r="P25" s="28"/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/>
      <c r="N26" s="27"/>
      <c r="O26" s="27"/>
      <c r="P26" s="28"/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/>
      <c r="N27" s="27"/>
      <c r="O27" s="27"/>
      <c r="P27" s="28"/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/>
      <c r="N28" s="27"/>
      <c r="O28" s="27"/>
      <c r="P28" s="28"/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/>
      <c r="N29" s="27"/>
      <c r="O29" s="27"/>
      <c r="P29" s="28"/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/>
      <c r="N30" s="27"/>
      <c r="O30" s="27"/>
      <c r="P30" s="28"/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/>
      <c r="N31" s="27"/>
      <c r="O31" s="27"/>
      <c r="P31" s="28"/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/>
      <c r="N32" s="27"/>
      <c r="O32" s="27"/>
      <c r="P32" s="28"/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/>
      <c r="N33" s="27"/>
      <c r="O33" s="27"/>
      <c r="P33" s="28"/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/>
      <c r="N34" s="27"/>
      <c r="O34" s="27"/>
      <c r="P34" s="28"/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/>
      <c r="N35" s="27"/>
      <c r="O35" s="27"/>
      <c r="P35" s="28"/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/>
      <c r="N36" s="27"/>
      <c r="O36" s="27"/>
      <c r="P36" s="28"/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/>
      <c r="N37" s="27"/>
      <c r="O37" s="27"/>
      <c r="P37" s="28"/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/>
      <c r="N38" s="27"/>
      <c r="O38" s="27"/>
      <c r="P38" s="28"/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/>
      <c r="N39" s="27"/>
      <c r="O39" s="27"/>
      <c r="P39" s="28"/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/>
      <c r="N40" s="27"/>
      <c r="O40" s="27"/>
      <c r="P40" s="28"/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/>
      <c r="N41" s="27"/>
      <c r="O41" s="27"/>
      <c r="P41" s="28"/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/>
      <c r="N42" s="27"/>
      <c r="O42" s="27"/>
      <c r="P42" s="28"/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/>
      <c r="N43" s="27"/>
      <c r="O43" s="27"/>
      <c r="P43" s="28"/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/>
      <c r="N44" s="27"/>
      <c r="O44" s="27"/>
      <c r="P44" s="28"/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/>
      <c r="N45" s="27"/>
      <c r="O45" s="27"/>
      <c r="P45" s="28"/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/>
      <c r="N46" s="27"/>
      <c r="O46" s="27"/>
      <c r="P46" s="28"/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/>
      <c r="N47" s="27"/>
      <c r="O47" s="27"/>
      <c r="P47" s="28"/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/>
      <c r="N48" s="27"/>
      <c r="O48" s="27"/>
      <c r="P48" s="28"/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/>
      <c r="N49" s="27"/>
      <c r="O49" s="27"/>
      <c r="P49" s="28"/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/>
      <c r="N50" s="27"/>
      <c r="O50" s="27"/>
      <c r="P50" s="28"/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/>
      <c r="N51" s="27"/>
      <c r="O51" s="27"/>
      <c r="P51" s="28"/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/>
      <c r="N52" s="27"/>
      <c r="O52" s="27"/>
      <c r="P52" s="28"/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/>
      <c r="N53" s="27"/>
      <c r="O53" s="27"/>
      <c r="P53" s="28"/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/>
      <c r="N54" s="27"/>
      <c r="O54" s="27"/>
      <c r="P54" s="28"/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/>
      <c r="N55" s="27"/>
      <c r="O55" s="27"/>
      <c r="P55" s="28"/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/>
      <c r="N56" s="27"/>
      <c r="O56" s="27"/>
      <c r="P56" s="28"/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/>
      <c r="N57" s="27"/>
      <c r="O57" s="27"/>
      <c r="P57" s="28"/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/>
      <c r="N58" s="27"/>
      <c r="O58" s="27"/>
      <c r="P58" s="28"/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/>
      <c r="N59" s="27"/>
      <c r="O59" s="27"/>
      <c r="P59" s="28"/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/>
      <c r="N60" s="27"/>
      <c r="O60" s="27"/>
      <c r="P60" s="28"/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/>
      <c r="N61" s="27"/>
      <c r="O61" s="27"/>
      <c r="P61" s="28"/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/>
      <c r="N62" s="27"/>
      <c r="O62" s="27"/>
      <c r="P62" s="28"/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/>
      <c r="N63" s="27"/>
      <c r="O63" s="27"/>
      <c r="P63" s="28"/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/>
      <c r="N64" s="27"/>
      <c r="O64" s="27"/>
      <c r="P64" s="28"/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/>
      <c r="N65" s="27"/>
      <c r="O65" s="27"/>
      <c r="P65" s="28"/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/>
      <c r="N66" s="27"/>
      <c r="O66" s="27"/>
      <c r="P66" s="28"/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/>
      <c r="N67" s="27"/>
      <c r="O67" s="27"/>
      <c r="P67" s="28"/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/>
      <c r="N68" s="27"/>
      <c r="O68" s="27"/>
      <c r="P68" s="28"/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/>
      <c r="N69" s="27"/>
      <c r="O69" s="27"/>
      <c r="P69" s="28"/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/>
      <c r="N70" s="27"/>
      <c r="O70" s="27"/>
      <c r="P70" s="28"/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/>
      <c r="N71" s="27"/>
      <c r="O71" s="27"/>
      <c r="P71" s="28"/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/>
      <c r="N72" s="27"/>
      <c r="O72" s="27"/>
      <c r="P72" s="28"/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/>
      <c r="N73" s="27"/>
      <c r="O73" s="27"/>
      <c r="P73" s="28"/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/>
      <c r="N74" s="27"/>
      <c r="O74" s="27"/>
      <c r="P74" s="28"/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/>
      <c r="N75" s="27"/>
      <c r="O75" s="27"/>
      <c r="P75" s="28"/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/>
      <c r="N76" s="27"/>
      <c r="O76" s="27"/>
      <c r="P76" s="28"/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/>
      <c r="N77" s="27"/>
      <c r="O77" s="27"/>
      <c r="P77" s="28"/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/>
      <c r="N78" s="27"/>
      <c r="O78" s="27"/>
      <c r="P78" s="28"/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/>
      <c r="N79" s="27"/>
      <c r="O79" s="27"/>
      <c r="P79" s="28"/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/>
      <c r="N80" s="27"/>
      <c r="O80" s="27"/>
      <c r="P80" s="28"/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/>
      <c r="N81" s="27"/>
      <c r="O81" s="27"/>
      <c r="P81" s="28"/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/>
      <c r="N82" s="27"/>
      <c r="O82" s="27"/>
      <c r="P82" s="28"/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/>
      <c r="N83" s="27"/>
      <c r="O83" s="27"/>
      <c r="P83" s="28"/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/>
      <c r="N84" s="27"/>
      <c r="O84" s="27"/>
      <c r="P84" s="28"/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/>
      <c r="N85" s="27"/>
      <c r="O85" s="27"/>
      <c r="P85" s="28"/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/>
      <c r="N86" s="27"/>
      <c r="O86" s="27"/>
      <c r="P86" s="28"/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/>
      <c r="N87" s="27"/>
      <c r="O87" s="27"/>
      <c r="P87" s="28"/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/>
      <c r="N88" s="27"/>
      <c r="O88" s="27"/>
      <c r="P88" s="28"/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/>
      <c r="N89" s="27"/>
      <c r="O89" s="27"/>
      <c r="P89" s="28"/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/>
      <c r="N90" s="27"/>
      <c r="O90" s="27"/>
      <c r="P90" s="28"/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/>
      <c r="N91" s="27"/>
      <c r="O91" s="27"/>
      <c r="P91" s="28"/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/>
      <c r="N92" s="29"/>
      <c r="O92" s="29"/>
      <c r="P92" s="30"/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0</v>
      </c>
      <c r="N94" s="32">
        <f>SUM(N2:N92)</f>
        <v>0</v>
      </c>
      <c r="O94" s="32">
        <f>SUM(O2:O92)</f>
        <v>0</v>
      </c>
      <c r="P94" s="33">
        <f>SUM(P2:P92)</f>
        <v>0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71">
    <tabColor theme="4" tint="0.59999389629810485"/>
  </sheetPr>
  <dimension ref="A1:P99"/>
  <sheetViews>
    <sheetView zoomScaleNormal="100" workbookViewId="0">
      <pane xSplit="1" ySplit="1" topLeftCell="B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36951.54440170974</v>
      </c>
      <c r="M2" s="27">
        <v>46477.897834666313</v>
      </c>
      <c r="N2" s="27">
        <v>51559.005555055679</v>
      </c>
      <c r="O2" s="27">
        <v>57620.543523694316</v>
      </c>
      <c r="P2" s="28">
        <v>65812.46226030105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187521.427814152</v>
      </c>
      <c r="M3" s="27">
        <v>183138.06866860134</v>
      </c>
      <c r="N3" s="27">
        <v>231552.13309258525</v>
      </c>
      <c r="O3" s="27">
        <v>272903.89294427453</v>
      </c>
      <c r="P3" s="28">
        <v>291827.39645279717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356218.95539390005</v>
      </c>
      <c r="M4" s="27">
        <v>418388.25329726556</v>
      </c>
      <c r="N4" s="27">
        <v>446649.40797557845</v>
      </c>
      <c r="O4" s="27">
        <v>534856.37457232689</v>
      </c>
      <c r="P4" s="28">
        <v>594718.98374717904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526660.19694066525</v>
      </c>
      <c r="M5" s="27">
        <v>625020.36808776623</v>
      </c>
      <c r="N5" s="27">
        <v>737129.05987498024</v>
      </c>
      <c r="O5" s="27">
        <v>789987.84589707386</v>
      </c>
      <c r="P5" s="28">
        <v>929608.35253338213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694886.64459127444</v>
      </c>
      <c r="M6" s="27">
        <v>811435.33697102393</v>
      </c>
      <c r="N6" s="27">
        <v>989922.39401163498</v>
      </c>
      <c r="O6" s="27">
        <v>1149725.8976545355</v>
      </c>
      <c r="P6" s="28">
        <v>1204585.8635901404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870740.56580333621</v>
      </c>
      <c r="M7" s="27">
        <v>987933.61303795769</v>
      </c>
      <c r="N7" s="27">
        <v>1142063.6263225328</v>
      </c>
      <c r="O7" s="27">
        <v>1369265.4603870318</v>
      </c>
      <c r="P7" s="28">
        <v>1527648.8577222428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1031842.3850387688</v>
      </c>
      <c r="M8" s="27">
        <v>1173107.8322575109</v>
      </c>
      <c r="N8" s="27">
        <v>1340740.9590046066</v>
      </c>
      <c r="O8" s="27">
        <v>1559021.1193646593</v>
      </c>
      <c r="P8" s="28">
        <v>1763986.7826881947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1277870.1195082988</v>
      </c>
      <c r="M9" s="27">
        <v>1442442.5055590048</v>
      </c>
      <c r="N9" s="27">
        <v>1649671.9840335792</v>
      </c>
      <c r="O9" s="27">
        <v>1868814.2349785774</v>
      </c>
      <c r="P9" s="28">
        <v>2087544.7259955755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1416596.8851222468</v>
      </c>
      <c r="M10" s="27">
        <v>1599980.1353737048</v>
      </c>
      <c r="N10" s="27">
        <v>1819838.8496982607</v>
      </c>
      <c r="O10" s="27">
        <v>2090713.5696495834</v>
      </c>
      <c r="P10" s="28">
        <v>2284443.9490218242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1720841.6427965192</v>
      </c>
      <c r="M11" s="27">
        <v>1863200.2110907142</v>
      </c>
      <c r="N11" s="27">
        <v>2152057.8948613601</v>
      </c>
      <c r="O11" s="27">
        <v>2453824.2625803566</v>
      </c>
      <c r="P11" s="28">
        <v>2662367.0715568308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1965003.8584824898</v>
      </c>
      <c r="M12" s="27">
        <v>2020473.7599792273</v>
      </c>
      <c r="N12" s="27">
        <v>2211456.4649837506</v>
      </c>
      <c r="O12" s="27">
        <v>2579579.9582577264</v>
      </c>
      <c r="P12" s="28">
        <v>2843629.2278799172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2175946.0054373285</v>
      </c>
      <c r="M13" s="27">
        <v>2431912.2695282749</v>
      </c>
      <c r="N13" s="27">
        <v>2563071.434203756</v>
      </c>
      <c r="O13" s="27">
        <v>2841688.7733665383</v>
      </c>
      <c r="P13" s="28">
        <v>3143961.2338594426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2200745.4855178418</v>
      </c>
      <c r="M14" s="27">
        <v>2615514.0787522956</v>
      </c>
      <c r="N14" s="27">
        <v>2918109.6005590283</v>
      </c>
      <c r="O14" s="27">
        <v>3103692.782497955</v>
      </c>
      <c r="P14" s="28">
        <v>3352414.7882800098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2397741.5677489922</v>
      </c>
      <c r="M15" s="27">
        <v>2711641.23780157</v>
      </c>
      <c r="N15" s="27">
        <v>3229920.5906069777</v>
      </c>
      <c r="O15" s="27">
        <v>3671144.6812856803</v>
      </c>
      <c r="P15" s="28">
        <v>3733475.093604032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2352474.3301128414</v>
      </c>
      <c r="M16" s="27">
        <v>2698071.4159942432</v>
      </c>
      <c r="N16" s="27">
        <v>3065642.1475633788</v>
      </c>
      <c r="O16" s="27">
        <v>3711442.7650454277</v>
      </c>
      <c r="P16" s="28">
        <v>4070487.66151874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2589467.7989314306</v>
      </c>
      <c r="M17" s="27">
        <v>2887025.3514928878</v>
      </c>
      <c r="N17" s="27">
        <v>3319993.0672865324</v>
      </c>
      <c r="O17" s="27">
        <v>3817114.2379993219</v>
      </c>
      <c r="P17" s="28">
        <v>4423503.5170975151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2718938.0171619835</v>
      </c>
      <c r="M18" s="27">
        <v>3140886.4912440572</v>
      </c>
      <c r="N18" s="27">
        <v>3515201.8918134412</v>
      </c>
      <c r="O18" s="27">
        <v>4065647.0198333445</v>
      </c>
      <c r="P18" s="28">
        <v>4519941.3487497671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2930081.0494204215</v>
      </c>
      <c r="M19" s="27">
        <v>3285926.7158251768</v>
      </c>
      <c r="N19" s="27">
        <v>3838265.6918656132</v>
      </c>
      <c r="O19" s="27">
        <v>4332589.3826031536</v>
      </c>
      <c r="P19" s="28">
        <v>4848699.4581690514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2929870.6110346885</v>
      </c>
      <c r="M20" s="27">
        <v>3413045.6214015302</v>
      </c>
      <c r="N20" s="27">
        <v>3901292.2848082595</v>
      </c>
      <c r="O20" s="27">
        <v>4554401.3069158457</v>
      </c>
      <c r="P20" s="28">
        <v>4996170.3178836489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3069934.8323125537</v>
      </c>
      <c r="M21" s="27">
        <v>3619955.7280114754</v>
      </c>
      <c r="N21" s="27">
        <v>4254955.1491910871</v>
      </c>
      <c r="O21" s="27">
        <v>4850318.3506320361</v>
      </c>
      <c r="P21" s="28">
        <v>5501079.8945967825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3383957.7090086993</v>
      </c>
      <c r="M22" s="27">
        <v>3661113.0469747973</v>
      </c>
      <c r="N22" s="27">
        <v>4389894.0048955828</v>
      </c>
      <c r="O22" s="27">
        <v>5121915.3124016365</v>
      </c>
      <c r="P22" s="28">
        <v>5703748.6348860487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94219.337760552269</v>
      </c>
      <c r="M23" s="27">
        <v>74042.018984222334</v>
      </c>
      <c r="N23" s="27">
        <v>81824.782373968686</v>
      </c>
      <c r="O23" s="27">
        <v>89698.976962999353</v>
      </c>
      <c r="P23" s="28">
        <v>87632.438790011627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91689.404003033575</v>
      </c>
      <c r="M24" s="27">
        <v>103167.84986133706</v>
      </c>
      <c r="N24" s="27">
        <v>92342.832311496546</v>
      </c>
      <c r="O24" s="27">
        <v>107339.05930087973</v>
      </c>
      <c r="P24" s="28">
        <v>108929.05346916153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111739.27016459939</v>
      </c>
      <c r="M25" s="27">
        <v>113545.6426960723</v>
      </c>
      <c r="N25" s="27">
        <v>130972.37072754576</v>
      </c>
      <c r="O25" s="27">
        <v>128194.74127382753</v>
      </c>
      <c r="P25" s="28">
        <v>138440.78669162298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128042.76128124344</v>
      </c>
      <c r="M26" s="27">
        <v>129205.71978214337</v>
      </c>
      <c r="N26" s="27">
        <v>141724.5774873287</v>
      </c>
      <c r="O26" s="27">
        <v>156897.99026325022</v>
      </c>
      <c r="P26" s="28">
        <v>157396.25143831572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164035.14906723928</v>
      </c>
      <c r="M27" s="27">
        <v>172618.3850486181</v>
      </c>
      <c r="N27" s="27">
        <v>178660.72124583644</v>
      </c>
      <c r="O27" s="27">
        <v>200613.75939130972</v>
      </c>
      <c r="P27" s="28">
        <v>217294.6166391735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183188.72898028541</v>
      </c>
      <c r="M28" s="27">
        <v>210651.56065077949</v>
      </c>
      <c r="N28" s="27">
        <v>218495.49357529831</v>
      </c>
      <c r="O28" s="27">
        <v>229338.60337853449</v>
      </c>
      <c r="P28" s="28">
        <v>246580.35788188438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210861.87591092897</v>
      </c>
      <c r="M29" s="27">
        <v>221343.71912307205</v>
      </c>
      <c r="N29" s="27">
        <v>245037.38424561667</v>
      </c>
      <c r="O29" s="27">
        <v>263710.07165396691</v>
      </c>
      <c r="P29" s="28">
        <v>277772.08910277201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244733.22445092685</v>
      </c>
      <c r="M30" s="27">
        <v>248284.67400705701</v>
      </c>
      <c r="N30" s="27">
        <v>261151.49198329388</v>
      </c>
      <c r="O30" s="27">
        <v>285226.44576850371</v>
      </c>
      <c r="P30" s="28">
        <v>310005.1283285385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308582.11193453998</v>
      </c>
      <c r="M31" s="27">
        <v>356082.78001613665</v>
      </c>
      <c r="N31" s="27">
        <v>358475.9854538056</v>
      </c>
      <c r="O31" s="27">
        <v>383739.95355439797</v>
      </c>
      <c r="P31" s="28">
        <v>406835.5817786784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287455.31449056364</v>
      </c>
      <c r="M32" s="27">
        <v>360565.35037645744</v>
      </c>
      <c r="N32" s="27">
        <v>414473.93559653749</v>
      </c>
      <c r="O32" s="27">
        <v>420612.11497308605</v>
      </c>
      <c r="P32" s="28">
        <v>449661.46453280293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358616.53313151962</v>
      </c>
      <c r="M33" s="27">
        <v>369768.0168019642</v>
      </c>
      <c r="N33" s="27">
        <v>452845.95335115917</v>
      </c>
      <c r="O33" s="27">
        <v>513796.84765527578</v>
      </c>
      <c r="P33" s="28">
        <v>514182.70562946657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420860.19238581078</v>
      </c>
      <c r="M34" s="27">
        <v>466567.5814256579</v>
      </c>
      <c r="N34" s="27">
        <v>504682.16380709998</v>
      </c>
      <c r="O34" s="27">
        <v>604810.08055129496</v>
      </c>
      <c r="P34" s="28">
        <v>670020.22100860206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438087.36386558966</v>
      </c>
      <c r="M35" s="27">
        <v>501994.94651912426</v>
      </c>
      <c r="N35" s="27">
        <v>569149.41952464136</v>
      </c>
      <c r="O35" s="27">
        <v>614251.12405912671</v>
      </c>
      <c r="P35" s="28">
        <v>717444.73258563876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512993.67571495968</v>
      </c>
      <c r="M36" s="27">
        <v>567917.36884379515</v>
      </c>
      <c r="N36" s="27">
        <v>648693.72442485148</v>
      </c>
      <c r="O36" s="27">
        <v>754136.8344220873</v>
      </c>
      <c r="P36" s="28">
        <v>768133.3597138481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512481.62166147796</v>
      </c>
      <c r="M37" s="27">
        <v>620550.60854968999</v>
      </c>
      <c r="N37" s="27">
        <v>675272.89848963381</v>
      </c>
      <c r="O37" s="27">
        <v>788595.77836830926</v>
      </c>
      <c r="P37" s="28">
        <v>903765.81357770751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620487.18213128007</v>
      </c>
      <c r="M38" s="27">
        <v>659681.13801144005</v>
      </c>
      <c r="N38" s="27">
        <v>806013.48720539315</v>
      </c>
      <c r="O38" s="27">
        <v>881155.82582828426</v>
      </c>
      <c r="P38" s="28">
        <v>981084.85159283469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650334.10258757183</v>
      </c>
      <c r="M39" s="27">
        <v>734178.69944559282</v>
      </c>
      <c r="N39" s="27">
        <v>811212.8000179549</v>
      </c>
      <c r="O39" s="27">
        <v>986622.51473229961</v>
      </c>
      <c r="P39" s="28">
        <v>1048008.9595267947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780909.18320647848</v>
      </c>
      <c r="M40" s="27">
        <v>785791.78981288546</v>
      </c>
      <c r="N40" s="27">
        <v>921472.49085183372</v>
      </c>
      <c r="O40" s="27">
        <v>1002931.6413336919</v>
      </c>
      <c r="P40" s="28">
        <v>1164186.2778425196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838262.52810407849</v>
      </c>
      <c r="M41" s="27">
        <v>946097.34677188366</v>
      </c>
      <c r="N41" s="27">
        <v>985057.83271348826</v>
      </c>
      <c r="O41" s="27">
        <v>1155464.4902855917</v>
      </c>
      <c r="P41" s="28">
        <v>1233363.812491928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947908.47568430519</v>
      </c>
      <c r="M42" s="27">
        <v>1037428.8298165057</v>
      </c>
      <c r="N42" s="27">
        <v>1186001.6855473337</v>
      </c>
      <c r="O42" s="27">
        <v>1240206.6564342997</v>
      </c>
      <c r="P42" s="28">
        <v>1411336.7424753653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1061655.2360907632</v>
      </c>
      <c r="M43" s="27">
        <v>1162461.6816137184</v>
      </c>
      <c r="N43" s="27">
        <v>1302585.9105364233</v>
      </c>
      <c r="O43" s="27">
        <v>1469109.7274884731</v>
      </c>
      <c r="P43" s="28">
        <v>1503544.2705491665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1173013.3676656224</v>
      </c>
      <c r="M44" s="27">
        <v>1267514.16829481</v>
      </c>
      <c r="N44" s="27">
        <v>1435726.3573194938</v>
      </c>
      <c r="O44" s="27">
        <v>1592267.3165660624</v>
      </c>
      <c r="P44" s="28">
        <v>1748144.2991624696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1316830.8359490589</v>
      </c>
      <c r="M45" s="27">
        <v>1386983.0714845709</v>
      </c>
      <c r="N45" s="27">
        <v>1522400.1489354561</v>
      </c>
      <c r="O45" s="27">
        <v>1734912.5892112479</v>
      </c>
      <c r="P45" s="28">
        <v>1863625.6510304667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1386449.2447550267</v>
      </c>
      <c r="M46" s="27">
        <v>1540485.3306985169</v>
      </c>
      <c r="N46" s="27">
        <v>1655291.0973105633</v>
      </c>
      <c r="O46" s="27">
        <v>1809765.9084773466</v>
      </c>
      <c r="P46" s="28">
        <v>2023489.4886874671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1694217.4679731992</v>
      </c>
      <c r="M47" s="27">
        <v>1764411.1461658643</v>
      </c>
      <c r="N47" s="27">
        <v>1997737.4577453325</v>
      </c>
      <c r="O47" s="27">
        <v>2152283.9670719858</v>
      </c>
      <c r="P47" s="28">
        <v>2263256.5104209632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1717429.4516871306</v>
      </c>
      <c r="M48" s="27">
        <v>1973616.5622475399</v>
      </c>
      <c r="N48" s="27">
        <v>2105240.0245196139</v>
      </c>
      <c r="O48" s="27">
        <v>2338752.9043161809</v>
      </c>
      <c r="P48" s="28">
        <v>2497048.7402441162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1764371.7798920861</v>
      </c>
      <c r="M49" s="27">
        <v>2004564.5518629174</v>
      </c>
      <c r="N49" s="27">
        <v>2316908.5865879143</v>
      </c>
      <c r="O49" s="27">
        <v>2466490.5297490242</v>
      </c>
      <c r="P49" s="28">
        <v>2689286.3555856189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1923259.5308964404</v>
      </c>
      <c r="M50" s="27">
        <v>2209298.7938667177</v>
      </c>
      <c r="N50" s="27">
        <v>2546070.6786683062</v>
      </c>
      <c r="O50" s="27">
        <v>2886738.2303975234</v>
      </c>
      <c r="P50" s="28">
        <v>3022328.3250593063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1915244.160300327</v>
      </c>
      <c r="M51" s="27">
        <v>2204295.8667760142</v>
      </c>
      <c r="N51" s="27">
        <v>2590237.5548027675</v>
      </c>
      <c r="O51" s="27">
        <v>2956791.5094388388</v>
      </c>
      <c r="P51" s="28">
        <v>3252850.1105999937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2024219.9788582583</v>
      </c>
      <c r="M52" s="27">
        <v>2237235.7767975633</v>
      </c>
      <c r="N52" s="27">
        <v>2655532.153834241</v>
      </c>
      <c r="O52" s="27">
        <v>3100523.4437291604</v>
      </c>
      <c r="P52" s="28">
        <v>3403025.9164694273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2308026.7769840239</v>
      </c>
      <c r="M53" s="27">
        <v>2551027.7906664526</v>
      </c>
      <c r="N53" s="27">
        <v>2876884.5332194259</v>
      </c>
      <c r="O53" s="27">
        <v>3384141.6599745038</v>
      </c>
      <c r="P53" s="28">
        <v>3841386.4232039144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2338411.9124334902</v>
      </c>
      <c r="M54" s="27">
        <v>2669401.117915303</v>
      </c>
      <c r="N54" s="27">
        <v>3035967.1200383832</v>
      </c>
      <c r="O54" s="27">
        <v>3380205.4779311381</v>
      </c>
      <c r="P54" s="28">
        <v>3877929.9964974434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2353422.5755450875</v>
      </c>
      <c r="M55" s="27">
        <v>2714980.1954514701</v>
      </c>
      <c r="N55" s="27">
        <v>3174206.6475560446</v>
      </c>
      <c r="O55" s="27">
        <v>3550742.3064691187</v>
      </c>
      <c r="P55" s="28">
        <v>3865791.1471077488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2572267.3845676915</v>
      </c>
      <c r="M56" s="27">
        <v>2948118.6660128897</v>
      </c>
      <c r="N56" s="27">
        <v>3448728.3914551549</v>
      </c>
      <c r="O56" s="27">
        <v>4003176.0283247386</v>
      </c>
      <c r="P56" s="28">
        <v>4378333.6767029585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2580264.9423034322</v>
      </c>
      <c r="M57" s="27">
        <v>2969809.2214519666</v>
      </c>
      <c r="N57" s="27">
        <v>3499562.0193258049</v>
      </c>
      <c r="O57" s="27">
        <v>4002287.5239857547</v>
      </c>
      <c r="P57" s="28">
        <v>4557210.4130631611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2722665.7161117909</v>
      </c>
      <c r="M58" s="27">
        <v>2997991.4703345061</v>
      </c>
      <c r="N58" s="27">
        <v>3546148.7820259491</v>
      </c>
      <c r="O58" s="27">
        <v>4131940.3198710023</v>
      </c>
      <c r="P58" s="28">
        <v>4616577.6390172932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2779322.0172305992</v>
      </c>
      <c r="M59" s="27">
        <v>3244328.4959091786</v>
      </c>
      <c r="N59" s="27">
        <v>3664221.346085256</v>
      </c>
      <c r="O59" s="27">
        <v>4299146.5132257827</v>
      </c>
      <c r="P59" s="28">
        <v>4848850.7416036418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2813423.7297700802</v>
      </c>
      <c r="M60" s="27">
        <v>3303137.0380978817</v>
      </c>
      <c r="N60" s="27">
        <v>3930788.1106275111</v>
      </c>
      <c r="O60" s="27">
        <v>4411006.8763582008</v>
      </c>
      <c r="P60" s="28">
        <v>5074645.1408048887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2791382.7960282038</v>
      </c>
      <c r="M61" s="27">
        <v>3330281.131880716</v>
      </c>
      <c r="N61" s="27">
        <v>3984765.196240982</v>
      </c>
      <c r="O61" s="27">
        <v>4722575.7042561751</v>
      </c>
      <c r="P61" s="28">
        <v>5185874.477644939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2855844.5009800219</v>
      </c>
      <c r="M62" s="27">
        <v>3253171.4975201758</v>
      </c>
      <c r="N62" s="27">
        <v>3972931.7153890706</v>
      </c>
      <c r="O62" s="27">
        <v>4699622.6496677091</v>
      </c>
      <c r="P62" s="28">
        <v>5432868.9466277687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2814944.2732703518</v>
      </c>
      <c r="M63" s="27">
        <v>3341585.0708907954</v>
      </c>
      <c r="N63" s="27">
        <v>3898609.1123628258</v>
      </c>
      <c r="O63" s="27">
        <v>4742612.5397306792</v>
      </c>
      <c r="P63" s="28">
        <v>5433264.7521225801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3020135.0678002085</v>
      </c>
      <c r="M64" s="27">
        <v>3381237.2002405436</v>
      </c>
      <c r="N64" s="27">
        <v>4155407.9400372705</v>
      </c>
      <c r="O64" s="27">
        <v>4732749.9456652338</v>
      </c>
      <c r="P64" s="28">
        <v>5652256.3420573631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2998700.5446149195</v>
      </c>
      <c r="M65" s="27">
        <v>3593105.192952075</v>
      </c>
      <c r="N65" s="27">
        <v>4151502.8940493809</v>
      </c>
      <c r="O65" s="27">
        <v>5035985.5491071315</v>
      </c>
      <c r="P65" s="28">
        <v>5576434.5994643057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2929780.2030713279</v>
      </c>
      <c r="M66" s="27">
        <v>3537553.3667068635</v>
      </c>
      <c r="N66" s="27">
        <v>4320069.0603897162</v>
      </c>
      <c r="O66" s="27">
        <v>4886923.1882408401</v>
      </c>
      <c r="P66" s="28">
        <v>5822782.0781001607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2975104.1038271487</v>
      </c>
      <c r="M67" s="27">
        <v>3491117.3478907035</v>
      </c>
      <c r="N67" s="27">
        <v>4372513.8352759564</v>
      </c>
      <c r="O67" s="27">
        <v>5260849.203407608</v>
      </c>
      <c r="P67" s="28">
        <v>5783351.8025582097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2941835.7387707429</v>
      </c>
      <c r="M68" s="27">
        <v>3408437.2044724147</v>
      </c>
      <c r="N68" s="27">
        <v>4105641.72234566</v>
      </c>
      <c r="O68" s="27">
        <v>5074435.559008575</v>
      </c>
      <c r="P68" s="28">
        <v>5975128.2211015439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3092494.2117276816</v>
      </c>
      <c r="M69" s="27">
        <v>3488593.5441031903</v>
      </c>
      <c r="N69" s="27">
        <v>4155660.7127670585</v>
      </c>
      <c r="O69" s="27">
        <v>4925212.4440063871</v>
      </c>
      <c r="P69" s="28">
        <v>5927976.1743546566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3234930.3395764083</v>
      </c>
      <c r="M70" s="27">
        <v>3661604.2434229408</v>
      </c>
      <c r="N70" s="27">
        <v>4255763.8836615449</v>
      </c>
      <c r="O70" s="27">
        <v>4967717.282156758</v>
      </c>
      <c r="P70" s="28">
        <v>5757417.1180375051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2946427.7124313894</v>
      </c>
      <c r="M71" s="27">
        <v>3710673.3416874637</v>
      </c>
      <c r="N71" s="27">
        <v>4370766.8607884999</v>
      </c>
      <c r="O71" s="27">
        <v>4961426.0681547876</v>
      </c>
      <c r="P71" s="28">
        <v>5655433.6760486411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3423990.0246866727</v>
      </c>
      <c r="M72" s="27">
        <v>3471987.7909164652</v>
      </c>
      <c r="N72" s="27">
        <v>4528186.6720783673</v>
      </c>
      <c r="O72" s="27">
        <v>5171601.3813962182</v>
      </c>
      <c r="P72" s="28">
        <v>5785461.3174713952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3301220.3005849728</v>
      </c>
      <c r="M73" s="27">
        <v>3845595.9011020008</v>
      </c>
      <c r="N73" s="27">
        <v>4073190.6378884758</v>
      </c>
      <c r="O73" s="27">
        <v>5211114.8937046016</v>
      </c>
      <c r="P73" s="28">
        <v>5802139.17401399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3395475.4260634165</v>
      </c>
      <c r="M74" s="27">
        <v>3825367.0960968859</v>
      </c>
      <c r="N74" s="27">
        <v>4567894.1568420576</v>
      </c>
      <c r="O74" s="27">
        <v>4716315.4153257906</v>
      </c>
      <c r="P74" s="28">
        <v>5935697.8253512103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3240406.8900927394</v>
      </c>
      <c r="M75" s="27">
        <v>3852872.6364111644</v>
      </c>
      <c r="N75" s="27">
        <v>4495954.0522278799</v>
      </c>
      <c r="O75" s="27">
        <v>5201469.8951433375</v>
      </c>
      <c r="P75" s="28">
        <v>5308168.9540545903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3591903.8068223409</v>
      </c>
      <c r="M76" s="27">
        <v>3794643.1578245983</v>
      </c>
      <c r="N76" s="27">
        <v>4701731.8399513615</v>
      </c>
      <c r="O76" s="27">
        <v>5347396.4529013867</v>
      </c>
      <c r="P76" s="28">
        <v>6045424.5861309534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3579701.2754105027</v>
      </c>
      <c r="M77" s="27">
        <v>4050761.1281740097</v>
      </c>
      <c r="N77" s="27">
        <v>4445522.0684275171</v>
      </c>
      <c r="O77" s="27">
        <v>5386708.9499208108</v>
      </c>
      <c r="P77" s="28">
        <v>5964848.2367091961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3362224.7888612417</v>
      </c>
      <c r="M78" s="27">
        <v>3941606.8964235061</v>
      </c>
      <c r="N78" s="27">
        <v>4662517.3127357066</v>
      </c>
      <c r="O78" s="27">
        <v>4938986.8964665188</v>
      </c>
      <c r="P78" s="28">
        <v>5908301.4391548485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3123227.7050929973</v>
      </c>
      <c r="M79" s="27">
        <v>3691594.2619669763</v>
      </c>
      <c r="N79" s="27">
        <v>4546943.2571017789</v>
      </c>
      <c r="O79" s="27">
        <v>5230460.6370949335</v>
      </c>
      <c r="P79" s="28">
        <v>5432118.5855848873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3344585.0407712427</v>
      </c>
      <c r="M80" s="27">
        <v>3503524.4193217657</v>
      </c>
      <c r="N80" s="27">
        <v>4326872.3562261472</v>
      </c>
      <c r="O80" s="27">
        <v>5192723.6326798927</v>
      </c>
      <c r="P80" s="28">
        <v>5863646.5430105021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3070420.9826513701</v>
      </c>
      <c r="M81" s="27">
        <v>3653637.2162475488</v>
      </c>
      <c r="N81" s="27">
        <v>3961885.750367126</v>
      </c>
      <c r="O81" s="27">
        <v>4757643.644019451</v>
      </c>
      <c r="P81" s="28">
        <v>5610940.3926929273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3331089.0661787624</v>
      </c>
      <c r="M82" s="27">
        <v>3400076.7940354748</v>
      </c>
      <c r="N82" s="27">
        <v>4278917.8581412053</v>
      </c>
      <c r="O82" s="27">
        <v>4497808.6048847651</v>
      </c>
      <c r="P82" s="28">
        <v>5278233.4033671534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3050439.6525414782</v>
      </c>
      <c r="M83" s="27">
        <v>3585119.8263679733</v>
      </c>
      <c r="N83" s="27">
        <v>3864236.5641540363</v>
      </c>
      <c r="O83" s="27">
        <v>4694369.900759316</v>
      </c>
      <c r="P83" s="28">
        <v>4848373.5010917541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2908863.9093950684</v>
      </c>
      <c r="M84" s="27">
        <v>3293700.3108222131</v>
      </c>
      <c r="N84" s="27">
        <v>4047034.1669008825</v>
      </c>
      <c r="O84" s="27">
        <v>4260282.8842513766</v>
      </c>
      <c r="P84" s="28">
        <v>5065122.2327526668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2692288.0612860755</v>
      </c>
      <c r="M85" s="27">
        <v>3059237.9555379506</v>
      </c>
      <c r="N85" s="27">
        <v>3676398.5276947655</v>
      </c>
      <c r="O85" s="27">
        <v>4365278.9566071695</v>
      </c>
      <c r="P85" s="28">
        <v>4496733.4519988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2406161.5913670431</v>
      </c>
      <c r="M86" s="27">
        <v>2795014.027479447</v>
      </c>
      <c r="N86" s="27">
        <v>3352208.650624251</v>
      </c>
      <c r="O86" s="27">
        <v>3895039.4280031635</v>
      </c>
      <c r="P86" s="28">
        <v>4599634.3086837064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2167274.5788900559</v>
      </c>
      <c r="M87" s="27">
        <v>2467457.2978971368</v>
      </c>
      <c r="N87" s="27">
        <v>3049138.4075623299</v>
      </c>
      <c r="O87" s="27">
        <v>3511277.2837660266</v>
      </c>
      <c r="P87" s="28">
        <v>3987702.6383589115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1887720.7784773288</v>
      </c>
      <c r="M88" s="27">
        <v>2232308.6157414368</v>
      </c>
      <c r="N88" s="27">
        <v>2671603.8039333294</v>
      </c>
      <c r="O88" s="27">
        <v>3225900.3506567474</v>
      </c>
      <c r="P88" s="28">
        <v>3654554.9523326443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1629203.4905077177</v>
      </c>
      <c r="M89" s="27">
        <v>1940039.3431487586</v>
      </c>
      <c r="N89" s="27">
        <v>2420184.4914023811</v>
      </c>
      <c r="O89" s="27">
        <v>2797007.0983286095</v>
      </c>
      <c r="P89" s="28">
        <v>3317562.9623023714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1370203.2402290138</v>
      </c>
      <c r="M90" s="27">
        <v>1584896.4642265623</v>
      </c>
      <c r="N90" s="27">
        <v>1995879.9554400872</v>
      </c>
      <c r="O90" s="27">
        <v>2381472.0338189444</v>
      </c>
      <c r="P90" s="28">
        <v>2757281.8962460938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1194940.7436717001</v>
      </c>
      <c r="M91" s="27">
        <v>1342588.6662260299</v>
      </c>
      <c r="N91" s="27">
        <v>1706758.5237395032</v>
      </c>
      <c r="O91" s="27">
        <v>2102563.5155043444</v>
      </c>
      <c r="P91" s="28">
        <v>2376265.0788528868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3574854.8215712891</v>
      </c>
      <c r="M92" s="29">
        <v>4416635.4802935459</v>
      </c>
      <c r="N92" s="29">
        <v>5583457.1986875525</v>
      </c>
      <c r="O92" s="29">
        <v>6669150.9356431095</v>
      </c>
      <c r="P92" s="30">
        <v>8082014.0380000547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173432051.44536269</v>
      </c>
      <c r="M94" s="32">
        <f>SUM(M2:M92)</f>
        <v>197411859.33940542</v>
      </c>
      <c r="N94" s="32">
        <f>SUM(N2:N92)</f>
        <v>231456935.77917004</v>
      </c>
      <c r="O94" s="32">
        <f>SUM(O2:O92)</f>
        <v>266838577.03944623</v>
      </c>
      <c r="P94" s="33">
        <f>SUM(P2:P92)</f>
        <v>300012069.41928029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12">
    <tabColor theme="4" tint="0.39997558519241921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0</v>
      </c>
      <c r="N19" s="27">
        <v>0</v>
      </c>
      <c r="O19" s="27">
        <v>0</v>
      </c>
      <c r="P19" s="28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0</v>
      </c>
      <c r="N20" s="27">
        <v>0</v>
      </c>
      <c r="O20" s="27">
        <v>0</v>
      </c>
      <c r="P20" s="28">
        <v>0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0</v>
      </c>
      <c r="N21" s="27">
        <v>0</v>
      </c>
      <c r="O21" s="27">
        <v>0</v>
      </c>
      <c r="P21" s="28">
        <v>0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0</v>
      </c>
      <c r="N22" s="27">
        <v>0</v>
      </c>
      <c r="O22" s="27">
        <v>0</v>
      </c>
      <c r="P22" s="28">
        <v>0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0</v>
      </c>
      <c r="N23" s="27">
        <v>0</v>
      </c>
      <c r="O23" s="27">
        <v>0</v>
      </c>
      <c r="P23" s="28">
        <v>0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0</v>
      </c>
      <c r="N24" s="27">
        <v>0</v>
      </c>
      <c r="O24" s="27">
        <v>0</v>
      </c>
      <c r="P24" s="28">
        <v>0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0</v>
      </c>
      <c r="N25" s="27">
        <v>0</v>
      </c>
      <c r="O25" s="27">
        <v>0</v>
      </c>
      <c r="P25" s="28">
        <v>0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0</v>
      </c>
      <c r="N26" s="27">
        <v>0</v>
      </c>
      <c r="O26" s="27">
        <v>0</v>
      </c>
      <c r="P26" s="28">
        <v>0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0</v>
      </c>
      <c r="N27" s="27">
        <v>0</v>
      </c>
      <c r="O27" s="27">
        <v>0</v>
      </c>
      <c r="P27" s="28">
        <v>0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0</v>
      </c>
      <c r="N28" s="27">
        <v>0</v>
      </c>
      <c r="O28" s="27">
        <v>0</v>
      </c>
      <c r="P28" s="28">
        <v>0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0</v>
      </c>
      <c r="N29" s="27">
        <v>0</v>
      </c>
      <c r="O29" s="27">
        <v>0</v>
      </c>
      <c r="P29" s="28">
        <v>0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0</v>
      </c>
      <c r="N30" s="27">
        <v>0</v>
      </c>
      <c r="O30" s="27">
        <v>0</v>
      </c>
      <c r="P30" s="28">
        <v>0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0</v>
      </c>
      <c r="N31" s="27">
        <v>0</v>
      </c>
      <c r="O31" s="27">
        <v>0</v>
      </c>
      <c r="P31" s="28">
        <v>0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0</v>
      </c>
      <c r="N32" s="27">
        <v>0</v>
      </c>
      <c r="O32" s="27">
        <v>0</v>
      </c>
      <c r="P32" s="28">
        <v>0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0</v>
      </c>
      <c r="N33" s="27">
        <v>0</v>
      </c>
      <c r="O33" s="27">
        <v>0</v>
      </c>
      <c r="P33" s="28">
        <v>0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0</v>
      </c>
      <c r="N34" s="27">
        <v>0</v>
      </c>
      <c r="O34" s="27">
        <v>0</v>
      </c>
      <c r="P34" s="28">
        <v>0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0</v>
      </c>
      <c r="N35" s="27">
        <v>0</v>
      </c>
      <c r="O35" s="27">
        <v>0</v>
      </c>
      <c r="P35" s="28">
        <v>0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0</v>
      </c>
      <c r="N36" s="27">
        <v>0</v>
      </c>
      <c r="O36" s="27">
        <v>0</v>
      </c>
      <c r="P36" s="28">
        <v>0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0</v>
      </c>
      <c r="N37" s="27">
        <v>0</v>
      </c>
      <c r="O37" s="27">
        <v>0</v>
      </c>
      <c r="P37" s="28">
        <v>0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0</v>
      </c>
      <c r="N38" s="27">
        <v>0</v>
      </c>
      <c r="O38" s="27">
        <v>0</v>
      </c>
      <c r="P38" s="28">
        <v>0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0</v>
      </c>
      <c r="N39" s="27">
        <v>0</v>
      </c>
      <c r="O39" s="27">
        <v>0</v>
      </c>
      <c r="P39" s="28">
        <v>0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0</v>
      </c>
      <c r="N40" s="27">
        <v>0</v>
      </c>
      <c r="O40" s="27">
        <v>0</v>
      </c>
      <c r="P40" s="28">
        <v>0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0</v>
      </c>
      <c r="N41" s="27">
        <v>0</v>
      </c>
      <c r="O41" s="27">
        <v>0</v>
      </c>
      <c r="P41" s="28">
        <v>0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0</v>
      </c>
      <c r="N42" s="27">
        <v>0</v>
      </c>
      <c r="O42" s="27">
        <v>0</v>
      </c>
      <c r="P42" s="28">
        <v>0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0</v>
      </c>
      <c r="N43" s="27">
        <v>0</v>
      </c>
      <c r="O43" s="27">
        <v>0</v>
      </c>
      <c r="P43" s="28">
        <v>0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0</v>
      </c>
      <c r="N44" s="27">
        <v>0</v>
      </c>
      <c r="O44" s="27">
        <v>0</v>
      </c>
      <c r="P44" s="28">
        <v>0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0</v>
      </c>
      <c r="N45" s="27">
        <v>0</v>
      </c>
      <c r="O45" s="27">
        <v>0</v>
      </c>
      <c r="P45" s="28">
        <v>0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0</v>
      </c>
      <c r="N46" s="27">
        <v>0</v>
      </c>
      <c r="O46" s="27">
        <v>0</v>
      </c>
      <c r="P46" s="28">
        <v>0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0</v>
      </c>
      <c r="N47" s="27">
        <v>0</v>
      </c>
      <c r="O47" s="27">
        <v>0</v>
      </c>
      <c r="P47" s="28">
        <v>0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0</v>
      </c>
      <c r="N48" s="27">
        <v>0</v>
      </c>
      <c r="O48" s="27">
        <v>0</v>
      </c>
      <c r="P48" s="28">
        <v>0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0</v>
      </c>
      <c r="N49" s="27">
        <v>0</v>
      </c>
      <c r="O49" s="27">
        <v>0</v>
      </c>
      <c r="P49" s="28">
        <v>0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0</v>
      </c>
      <c r="N50" s="27">
        <v>0</v>
      </c>
      <c r="O50" s="27">
        <v>0</v>
      </c>
      <c r="P50" s="28">
        <v>0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0</v>
      </c>
      <c r="N51" s="27">
        <v>0</v>
      </c>
      <c r="O51" s="27">
        <v>0</v>
      </c>
      <c r="P51" s="28">
        <v>0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0</v>
      </c>
      <c r="N52" s="27">
        <v>0</v>
      </c>
      <c r="O52" s="27">
        <v>0</v>
      </c>
      <c r="P52" s="28">
        <v>0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0</v>
      </c>
      <c r="N53" s="27">
        <v>0</v>
      </c>
      <c r="O53" s="27">
        <v>0</v>
      </c>
      <c r="P53" s="28">
        <v>0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0</v>
      </c>
      <c r="N54" s="27">
        <v>0</v>
      </c>
      <c r="O54" s="27">
        <v>0</v>
      </c>
      <c r="P54" s="28">
        <v>0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0</v>
      </c>
      <c r="N55" s="27">
        <v>0</v>
      </c>
      <c r="O55" s="27">
        <v>0</v>
      </c>
      <c r="P55" s="28">
        <v>0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0</v>
      </c>
      <c r="N56" s="27">
        <v>0</v>
      </c>
      <c r="O56" s="27">
        <v>0</v>
      </c>
      <c r="P56" s="28">
        <v>0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0</v>
      </c>
      <c r="N57" s="27">
        <v>0</v>
      </c>
      <c r="O57" s="27">
        <v>0</v>
      </c>
      <c r="P57" s="28">
        <v>0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0</v>
      </c>
      <c r="N58" s="27">
        <v>0</v>
      </c>
      <c r="O58" s="27">
        <v>0</v>
      </c>
      <c r="P58" s="28">
        <v>0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0</v>
      </c>
      <c r="N59" s="27">
        <v>0</v>
      </c>
      <c r="O59" s="27">
        <v>0</v>
      </c>
      <c r="P59" s="28">
        <v>0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0</v>
      </c>
      <c r="N60" s="27">
        <v>0</v>
      </c>
      <c r="O60" s="27">
        <v>0</v>
      </c>
      <c r="P60" s="28">
        <v>0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0</v>
      </c>
      <c r="N61" s="27">
        <v>0</v>
      </c>
      <c r="O61" s="27">
        <v>0</v>
      </c>
      <c r="P61" s="28">
        <v>0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0</v>
      </c>
      <c r="N62" s="27">
        <v>0</v>
      </c>
      <c r="O62" s="27">
        <v>0</v>
      </c>
      <c r="P62" s="28">
        <v>0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0</v>
      </c>
      <c r="N63" s="27">
        <v>0</v>
      </c>
      <c r="O63" s="27">
        <v>0</v>
      </c>
      <c r="P63" s="28">
        <v>0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0</v>
      </c>
      <c r="N64" s="27">
        <v>0</v>
      </c>
      <c r="O64" s="27">
        <v>0</v>
      </c>
      <c r="P64" s="28">
        <v>0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0</v>
      </c>
      <c r="N65" s="27">
        <v>0</v>
      </c>
      <c r="O65" s="27">
        <v>0</v>
      </c>
      <c r="P65" s="28">
        <v>0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0</v>
      </c>
      <c r="N66" s="27">
        <v>0</v>
      </c>
      <c r="O66" s="27">
        <v>0</v>
      </c>
      <c r="P66" s="28">
        <v>0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44995.152900148569</v>
      </c>
      <c r="N67" s="27">
        <v>50717.178355998345</v>
      </c>
      <c r="O67" s="27">
        <v>56671.748035840974</v>
      </c>
      <c r="P67" s="28">
        <v>58435.544795948532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3224.7912863158172</v>
      </c>
      <c r="N68" s="27">
        <v>3632.2151910765742</v>
      </c>
      <c r="O68" s="27">
        <v>4254.3750426991101</v>
      </c>
      <c r="P68" s="28">
        <v>4611.73876693075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1757.3876611722951</v>
      </c>
      <c r="N69" s="27">
        <v>1939.994769275422</v>
      </c>
      <c r="O69" s="27">
        <v>2185.3634022650235</v>
      </c>
      <c r="P69" s="28">
        <v>2357.0436350485202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1175.0080794596238</v>
      </c>
      <c r="N70" s="27">
        <v>1238.2688800782214</v>
      </c>
      <c r="O70" s="27">
        <v>1442.6412749297108</v>
      </c>
      <c r="P70" s="28">
        <v>1458.3147670084368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887.43555308597547</v>
      </c>
      <c r="N71" s="27">
        <v>927.19451682585418</v>
      </c>
      <c r="O71" s="27">
        <v>1014.6114775205614</v>
      </c>
      <c r="P71" s="28">
        <v>1011.372782767479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683.66298722791873</v>
      </c>
      <c r="N72" s="27">
        <v>711.97446318032098</v>
      </c>
      <c r="O72" s="27">
        <v>789.7451191633603</v>
      </c>
      <c r="P72" s="28">
        <v>838.16762356298864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507.62278240379845</v>
      </c>
      <c r="N73" s="27">
        <v>482.88869179291885</v>
      </c>
      <c r="O73" s="27">
        <v>524.48721654360565</v>
      </c>
      <c r="P73" s="28">
        <v>525.67160206118069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344.24300326908423</v>
      </c>
      <c r="N74" s="27">
        <v>382.21152384108683</v>
      </c>
      <c r="O74" s="27">
        <v>387.63825314659596</v>
      </c>
      <c r="P74" s="28">
        <v>408.18278777561727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276.11785551180486</v>
      </c>
      <c r="N75" s="27">
        <v>250.78863393989292</v>
      </c>
      <c r="O75" s="27">
        <v>315.2951887957538</v>
      </c>
      <c r="P75" s="28">
        <v>297.9613228273052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230.90204947821238</v>
      </c>
      <c r="N76" s="27">
        <v>223.05719845615479</v>
      </c>
      <c r="O76" s="27">
        <v>226.07207609638178</v>
      </c>
      <c r="P76" s="28">
        <v>214.38680544891471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207.9927077545255</v>
      </c>
      <c r="N77" s="27">
        <v>197.13433485179084</v>
      </c>
      <c r="O77" s="27">
        <v>189.90054392096067</v>
      </c>
      <c r="P77" s="28">
        <v>213.17558055937283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183.27473378949492</v>
      </c>
      <c r="N78" s="27">
        <v>201.95719319678875</v>
      </c>
      <c r="O78" s="27">
        <v>151.3175762671782</v>
      </c>
      <c r="P78" s="28">
        <v>151.40311119273636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145.29345672127724</v>
      </c>
      <c r="N79" s="27">
        <v>147.09717952243722</v>
      </c>
      <c r="O79" s="27">
        <v>156.14044722390099</v>
      </c>
      <c r="P79" s="28">
        <v>147.16382407933975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130.82439879052765</v>
      </c>
      <c r="N80" s="27">
        <v>104.29431171058047</v>
      </c>
      <c r="O80" s="27">
        <v>115.74890296134745</v>
      </c>
      <c r="P80" s="28">
        <v>138.68524985254652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101.28340551524721</v>
      </c>
      <c r="N81" s="27">
        <v>97.662881486208306</v>
      </c>
      <c r="O81" s="27">
        <v>80.18022965551674</v>
      </c>
      <c r="P81" s="28">
        <v>122.33371384373099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83.799960515591437</v>
      </c>
      <c r="N82" s="27">
        <v>74.754304347468093</v>
      </c>
      <c r="O82" s="27">
        <v>77.768794177155314</v>
      </c>
      <c r="P82" s="28">
        <v>104.16534050060262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62.096373619467037</v>
      </c>
      <c r="N83" s="27">
        <v>49.434298036228896</v>
      </c>
      <c r="O83" s="27">
        <v>59.683028089444782</v>
      </c>
      <c r="P83" s="28">
        <v>82.968904933619541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53.656089826529772</v>
      </c>
      <c r="N84" s="27">
        <v>50.037155329353638</v>
      </c>
      <c r="O84" s="27">
        <v>53.051580523950925</v>
      </c>
      <c r="P84" s="28">
        <v>54.505120029385097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33.158257757967831</v>
      </c>
      <c r="N85" s="27">
        <v>36.171437587484562</v>
      </c>
      <c r="O85" s="27">
        <v>38.582967653782482</v>
      </c>
      <c r="P85" s="28">
        <v>48.448995581675639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28.335238447717966</v>
      </c>
      <c r="N86" s="27">
        <v>28.334292776862906</v>
      </c>
      <c r="O86" s="27">
        <v>26.525790261975462</v>
      </c>
      <c r="P86" s="28">
        <v>38.759196465340516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17.48344499965577</v>
      </c>
      <c r="N87" s="27">
        <v>20.497147966241251</v>
      </c>
      <c r="O87" s="27">
        <v>21.1000604356623</v>
      </c>
      <c r="P87" s="28">
        <v>23.618885346066875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15.071935344530834</v>
      </c>
      <c r="N88" s="27">
        <v>17.482861500617535</v>
      </c>
      <c r="O88" s="27">
        <v>13.865754000578081</v>
      </c>
      <c r="P88" s="28">
        <v>13.929086229731746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6.0287741378123334</v>
      </c>
      <c r="N89" s="27">
        <v>8.4400021037463961</v>
      </c>
      <c r="O89" s="27">
        <v>10.851459652626325</v>
      </c>
      <c r="P89" s="28">
        <v>13.323473784960802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5.4258967240311007</v>
      </c>
      <c r="N90" s="27">
        <v>6.0285729312474263</v>
      </c>
      <c r="O90" s="27">
        <v>10.248600783035974</v>
      </c>
      <c r="P90" s="28">
        <v>8.4785742267932367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6.631651551593567</v>
      </c>
      <c r="N91" s="27">
        <v>3.0142864656237132</v>
      </c>
      <c r="O91" s="27">
        <v>4.2200120871324591</v>
      </c>
      <c r="P91" s="28">
        <v>3.6336746686256731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13.263303103187134</v>
      </c>
      <c r="N92" s="29">
        <v>6.0285729312474263</v>
      </c>
      <c r="O92" s="29">
        <v>7.837165304674568</v>
      </c>
      <c r="P92" s="30">
        <v>11.506636450647965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55175.943786672266</v>
      </c>
      <c r="N94" s="32">
        <f>SUM(N2:N92)</f>
        <v>61554.141057208697</v>
      </c>
      <c r="O94" s="32">
        <f>SUM(O2:O92)</f>
        <v>68829.000000000015</v>
      </c>
      <c r="P94" s="33">
        <f>SUM(P2:P92)</f>
        <v>71334.484257124888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13">
    <tabColor theme="4" tint="0.39997558519241921"/>
  </sheetPr>
  <dimension ref="A1:P99"/>
  <sheetViews>
    <sheetView zoomScaleNormal="100" workbookViewId="0">
      <pane xSplit="1" ySplit="1" topLeftCell="L65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0</v>
      </c>
      <c r="N19" s="27">
        <v>0</v>
      </c>
      <c r="O19" s="27">
        <v>0</v>
      </c>
      <c r="P19" s="28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0</v>
      </c>
      <c r="N20" s="27">
        <v>0</v>
      </c>
      <c r="O20" s="27">
        <v>0</v>
      </c>
      <c r="P20" s="28">
        <v>0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0</v>
      </c>
      <c r="N21" s="27">
        <v>0</v>
      </c>
      <c r="O21" s="27">
        <v>0</v>
      </c>
      <c r="P21" s="28">
        <v>0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0</v>
      </c>
      <c r="N22" s="27">
        <v>0</v>
      </c>
      <c r="O22" s="27">
        <v>0</v>
      </c>
      <c r="P22" s="28">
        <v>0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0</v>
      </c>
      <c r="N23" s="27">
        <v>0</v>
      </c>
      <c r="O23" s="27">
        <v>0</v>
      </c>
      <c r="P23" s="28">
        <v>0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0</v>
      </c>
      <c r="N24" s="27">
        <v>0</v>
      </c>
      <c r="O24" s="27">
        <v>0</v>
      </c>
      <c r="P24" s="28">
        <v>0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0</v>
      </c>
      <c r="N25" s="27">
        <v>0</v>
      </c>
      <c r="O25" s="27">
        <v>0</v>
      </c>
      <c r="P25" s="28">
        <v>0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0</v>
      </c>
      <c r="N26" s="27">
        <v>0</v>
      </c>
      <c r="O26" s="27">
        <v>0</v>
      </c>
      <c r="P26" s="28">
        <v>0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0</v>
      </c>
      <c r="N27" s="27">
        <v>0</v>
      </c>
      <c r="O27" s="27">
        <v>0</v>
      </c>
      <c r="P27" s="28">
        <v>0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0</v>
      </c>
      <c r="N28" s="27">
        <v>0</v>
      </c>
      <c r="O28" s="27">
        <v>0</v>
      </c>
      <c r="P28" s="28">
        <v>0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0</v>
      </c>
      <c r="N29" s="27">
        <v>0</v>
      </c>
      <c r="O29" s="27">
        <v>0</v>
      </c>
      <c r="P29" s="28">
        <v>0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0</v>
      </c>
      <c r="N30" s="27">
        <v>0</v>
      </c>
      <c r="O30" s="27">
        <v>0</v>
      </c>
      <c r="P30" s="28">
        <v>0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0</v>
      </c>
      <c r="N31" s="27">
        <v>0</v>
      </c>
      <c r="O31" s="27">
        <v>0</v>
      </c>
      <c r="P31" s="28">
        <v>0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0</v>
      </c>
      <c r="N32" s="27">
        <v>0</v>
      </c>
      <c r="O32" s="27">
        <v>0</v>
      </c>
      <c r="P32" s="28">
        <v>0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0</v>
      </c>
      <c r="N33" s="27">
        <v>0</v>
      </c>
      <c r="O33" s="27">
        <v>0</v>
      </c>
      <c r="P33" s="28">
        <v>0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0</v>
      </c>
      <c r="N34" s="27">
        <v>0</v>
      </c>
      <c r="O34" s="27">
        <v>0</v>
      </c>
      <c r="P34" s="28">
        <v>0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0</v>
      </c>
      <c r="N35" s="27">
        <v>0</v>
      </c>
      <c r="O35" s="27">
        <v>0</v>
      </c>
      <c r="P35" s="28">
        <v>0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0</v>
      </c>
      <c r="N36" s="27">
        <v>0</v>
      </c>
      <c r="O36" s="27">
        <v>0</v>
      </c>
      <c r="P36" s="28">
        <v>0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0</v>
      </c>
      <c r="N37" s="27">
        <v>0</v>
      </c>
      <c r="O37" s="27">
        <v>0</v>
      </c>
      <c r="P37" s="28">
        <v>0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0</v>
      </c>
      <c r="N38" s="27">
        <v>0</v>
      </c>
      <c r="O38" s="27">
        <v>0</v>
      </c>
      <c r="P38" s="28">
        <v>0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0</v>
      </c>
      <c r="N39" s="27">
        <v>0</v>
      </c>
      <c r="O39" s="27">
        <v>0</v>
      </c>
      <c r="P39" s="28">
        <v>0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0</v>
      </c>
      <c r="N40" s="27">
        <v>0</v>
      </c>
      <c r="O40" s="27">
        <v>0</v>
      </c>
      <c r="P40" s="28">
        <v>0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0</v>
      </c>
      <c r="N41" s="27">
        <v>0</v>
      </c>
      <c r="O41" s="27">
        <v>0</v>
      </c>
      <c r="P41" s="28">
        <v>0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0</v>
      </c>
      <c r="N42" s="27">
        <v>0</v>
      </c>
      <c r="O42" s="27">
        <v>0</v>
      </c>
      <c r="P42" s="28">
        <v>0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0</v>
      </c>
      <c r="N43" s="27">
        <v>0</v>
      </c>
      <c r="O43" s="27">
        <v>0</v>
      </c>
      <c r="P43" s="28">
        <v>0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0</v>
      </c>
      <c r="N44" s="27">
        <v>0</v>
      </c>
      <c r="O44" s="27">
        <v>0</v>
      </c>
      <c r="P44" s="28">
        <v>0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0</v>
      </c>
      <c r="N45" s="27">
        <v>0</v>
      </c>
      <c r="O45" s="27">
        <v>0</v>
      </c>
      <c r="P45" s="28">
        <v>0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0</v>
      </c>
      <c r="N46" s="27">
        <v>0</v>
      </c>
      <c r="O46" s="27">
        <v>0</v>
      </c>
      <c r="P46" s="28">
        <v>0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0</v>
      </c>
      <c r="N47" s="27">
        <v>0</v>
      </c>
      <c r="O47" s="27">
        <v>0</v>
      </c>
      <c r="P47" s="28">
        <v>0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0</v>
      </c>
      <c r="N48" s="27">
        <v>0</v>
      </c>
      <c r="O48" s="27">
        <v>0</v>
      </c>
      <c r="P48" s="28">
        <v>0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0</v>
      </c>
      <c r="N49" s="27">
        <v>0</v>
      </c>
      <c r="O49" s="27">
        <v>0</v>
      </c>
      <c r="P49" s="28">
        <v>0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0</v>
      </c>
      <c r="N50" s="27">
        <v>0</v>
      </c>
      <c r="O50" s="27">
        <v>0</v>
      </c>
      <c r="P50" s="28">
        <v>0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0</v>
      </c>
      <c r="N51" s="27">
        <v>0</v>
      </c>
      <c r="O51" s="27">
        <v>0</v>
      </c>
      <c r="P51" s="28">
        <v>0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0</v>
      </c>
      <c r="N52" s="27">
        <v>0</v>
      </c>
      <c r="O52" s="27">
        <v>0</v>
      </c>
      <c r="P52" s="28">
        <v>0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0</v>
      </c>
      <c r="N53" s="27">
        <v>0</v>
      </c>
      <c r="O53" s="27">
        <v>0</v>
      </c>
      <c r="P53" s="28">
        <v>0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0</v>
      </c>
      <c r="N54" s="27">
        <v>0</v>
      </c>
      <c r="O54" s="27">
        <v>0</v>
      </c>
      <c r="P54" s="28">
        <v>0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0</v>
      </c>
      <c r="N55" s="27">
        <v>0</v>
      </c>
      <c r="O55" s="27">
        <v>0</v>
      </c>
      <c r="P55" s="28">
        <v>0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0</v>
      </c>
      <c r="N56" s="27">
        <v>0</v>
      </c>
      <c r="O56" s="27">
        <v>0</v>
      </c>
      <c r="P56" s="28">
        <v>0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0</v>
      </c>
      <c r="N57" s="27">
        <v>0</v>
      </c>
      <c r="O57" s="27">
        <v>0</v>
      </c>
      <c r="P57" s="28">
        <v>0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0</v>
      </c>
      <c r="N58" s="27">
        <v>0</v>
      </c>
      <c r="O58" s="27">
        <v>0</v>
      </c>
      <c r="P58" s="28">
        <v>0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0</v>
      </c>
      <c r="N59" s="27">
        <v>0</v>
      </c>
      <c r="O59" s="27">
        <v>0</v>
      </c>
      <c r="P59" s="28">
        <v>0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0</v>
      </c>
      <c r="N60" s="27">
        <v>0</v>
      </c>
      <c r="O60" s="27">
        <v>0</v>
      </c>
      <c r="P60" s="28">
        <v>0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0</v>
      </c>
      <c r="N61" s="27">
        <v>0</v>
      </c>
      <c r="O61" s="27">
        <v>0</v>
      </c>
      <c r="P61" s="28">
        <v>0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0</v>
      </c>
      <c r="N62" s="27">
        <v>0</v>
      </c>
      <c r="O62" s="27">
        <v>0</v>
      </c>
      <c r="P62" s="28">
        <v>0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0</v>
      </c>
      <c r="N63" s="27">
        <v>0</v>
      </c>
      <c r="O63" s="27">
        <v>0</v>
      </c>
      <c r="P63" s="28">
        <v>0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0</v>
      </c>
      <c r="N64" s="27">
        <v>0</v>
      </c>
      <c r="O64" s="27">
        <v>0</v>
      </c>
      <c r="P64" s="28">
        <v>0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0</v>
      </c>
      <c r="N65" s="27">
        <v>0</v>
      </c>
      <c r="O65" s="27">
        <v>0</v>
      </c>
      <c r="P65" s="28">
        <v>0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0</v>
      </c>
      <c r="N66" s="27">
        <v>0</v>
      </c>
      <c r="O66" s="27">
        <v>0</v>
      </c>
      <c r="P66" s="28">
        <v>0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0</v>
      </c>
      <c r="N67" s="27">
        <v>0</v>
      </c>
      <c r="O67" s="27">
        <v>0</v>
      </c>
      <c r="P67" s="28">
        <v>0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0</v>
      </c>
      <c r="N68" s="27">
        <v>0</v>
      </c>
      <c r="O68" s="27">
        <v>0</v>
      </c>
      <c r="P68" s="28">
        <v>0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0</v>
      </c>
      <c r="N69" s="27">
        <v>0</v>
      </c>
      <c r="O69" s="27">
        <v>0</v>
      </c>
      <c r="P69" s="28">
        <v>0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0</v>
      </c>
      <c r="N70" s="27">
        <v>0</v>
      </c>
      <c r="O70" s="27">
        <v>0</v>
      </c>
      <c r="P70" s="28">
        <v>0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0</v>
      </c>
      <c r="N71" s="27">
        <v>0</v>
      </c>
      <c r="O71" s="27">
        <v>0</v>
      </c>
      <c r="P71" s="28">
        <v>0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0</v>
      </c>
      <c r="N72" s="27">
        <v>0</v>
      </c>
      <c r="O72" s="27">
        <v>0</v>
      </c>
      <c r="P72" s="28">
        <v>0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0</v>
      </c>
      <c r="N73" s="27">
        <v>0</v>
      </c>
      <c r="O73" s="27">
        <v>0</v>
      </c>
      <c r="P73" s="28">
        <v>0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0</v>
      </c>
      <c r="N74" s="27">
        <v>0</v>
      </c>
      <c r="O74" s="27">
        <v>0</v>
      </c>
      <c r="P74" s="28">
        <v>0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0</v>
      </c>
      <c r="N75" s="27">
        <v>0</v>
      </c>
      <c r="O75" s="27">
        <v>0</v>
      </c>
      <c r="P75" s="28">
        <v>0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0</v>
      </c>
      <c r="N76" s="27">
        <v>0</v>
      </c>
      <c r="O76" s="27">
        <v>0</v>
      </c>
      <c r="P76" s="28">
        <v>0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0</v>
      </c>
      <c r="N77" s="27">
        <v>0</v>
      </c>
      <c r="O77" s="27">
        <v>0</v>
      </c>
      <c r="P77" s="28">
        <v>0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0</v>
      </c>
      <c r="N78" s="27">
        <v>0</v>
      </c>
      <c r="O78" s="27">
        <v>0</v>
      </c>
      <c r="P78" s="28">
        <v>0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0</v>
      </c>
      <c r="N79" s="27">
        <v>0</v>
      </c>
      <c r="O79" s="27">
        <v>0</v>
      </c>
      <c r="P79" s="28">
        <v>0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0</v>
      </c>
      <c r="N80" s="27">
        <v>0</v>
      </c>
      <c r="O80" s="27">
        <v>0</v>
      </c>
      <c r="P80" s="28">
        <v>0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0</v>
      </c>
      <c r="N81" s="27">
        <v>0</v>
      </c>
      <c r="O81" s="27">
        <v>0</v>
      </c>
      <c r="P81" s="28">
        <v>0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0</v>
      </c>
      <c r="N82" s="27">
        <v>0</v>
      </c>
      <c r="O82" s="27">
        <v>0</v>
      </c>
      <c r="P82" s="28">
        <v>0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0</v>
      </c>
      <c r="N83" s="27">
        <v>0</v>
      </c>
      <c r="O83" s="27">
        <v>0</v>
      </c>
      <c r="P83" s="28">
        <v>0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0</v>
      </c>
      <c r="N84" s="27">
        <v>0</v>
      </c>
      <c r="O84" s="27">
        <v>0</v>
      </c>
      <c r="P84" s="28">
        <v>0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0</v>
      </c>
      <c r="N85" s="27">
        <v>0</v>
      </c>
      <c r="O85" s="27">
        <v>0</v>
      </c>
      <c r="P85" s="28">
        <v>0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0</v>
      </c>
      <c r="N86" s="27">
        <v>0</v>
      </c>
      <c r="O86" s="27">
        <v>0</v>
      </c>
      <c r="P86" s="28">
        <v>0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0</v>
      </c>
      <c r="N87" s="27">
        <v>0</v>
      </c>
      <c r="O87" s="27">
        <v>0</v>
      </c>
      <c r="P87" s="28">
        <v>0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0</v>
      </c>
      <c r="N88" s="27">
        <v>0</v>
      </c>
      <c r="O88" s="27">
        <v>0</v>
      </c>
      <c r="P88" s="28">
        <v>0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0</v>
      </c>
      <c r="N89" s="27">
        <v>0</v>
      </c>
      <c r="O89" s="27">
        <v>0</v>
      </c>
      <c r="P89" s="28">
        <v>0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0</v>
      </c>
      <c r="N90" s="27">
        <v>0</v>
      </c>
      <c r="O90" s="27">
        <v>0</v>
      </c>
      <c r="P90" s="28">
        <v>0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0</v>
      </c>
      <c r="N91" s="27">
        <v>0</v>
      </c>
      <c r="O91" s="27">
        <v>0</v>
      </c>
      <c r="P91" s="28">
        <v>0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0</v>
      </c>
      <c r="N92" s="29">
        <v>0</v>
      </c>
      <c r="O92" s="29">
        <v>0</v>
      </c>
      <c r="P92" s="30">
        <v>0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0</v>
      </c>
      <c r="N94" s="32">
        <f>SUM(N2:N92)</f>
        <v>0</v>
      </c>
      <c r="O94" s="32">
        <f>SUM(O2:O92)</f>
        <v>0</v>
      </c>
      <c r="P94" s="33">
        <f>SUM(P2:P92)</f>
        <v>0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6">
    <tabColor theme="5" tint="-0.249977111117893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>
        <v>80.333937354387785</v>
      </c>
      <c r="N12" s="27">
        <v>104.45228040540542</v>
      </c>
      <c r="O12" s="27">
        <v>170.64821558630734</v>
      </c>
      <c r="P12" s="28">
        <v>106.48570420049417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>
        <v>92.028070861013404</v>
      </c>
      <c r="N13" s="27">
        <v>158.94751029576938</v>
      </c>
      <c r="O13" s="27">
        <v>156.772625836846</v>
      </c>
      <c r="P13" s="28">
        <v>148.77479206653871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>
        <v>174.22527829313543</v>
      </c>
      <c r="N14" s="27">
        <v>118.87352015585191</v>
      </c>
      <c r="O14" s="27">
        <v>166.02564701758484</v>
      </c>
      <c r="P14" s="28">
        <v>189.88701646878593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>
        <v>208.19866837180041</v>
      </c>
      <c r="N15" s="27">
        <v>194.80875021488737</v>
      </c>
      <c r="O15" s="27">
        <v>218.51273824801567</v>
      </c>
      <c r="P15" s="28">
        <v>295.06854932465274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>
        <v>250.36085454904281</v>
      </c>
      <c r="N16" s="27">
        <v>339.26050379244441</v>
      </c>
      <c r="O16" s="27">
        <v>326.37737806247384</v>
      </c>
      <c r="P16" s="28">
        <v>337.73959789410418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>
        <v>329.17702096240157</v>
      </c>
      <c r="N17" s="27">
        <v>403.16264155893379</v>
      </c>
      <c r="O17" s="27">
        <v>421.52582286262725</v>
      </c>
      <c r="P17" s="28">
        <v>471.28684367200214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>
        <v>438.54844817650434</v>
      </c>
      <c r="N18" s="27">
        <v>493.37824706184944</v>
      </c>
      <c r="O18" s="27">
        <v>515.14876657208561</v>
      </c>
      <c r="P18" s="28">
        <v>572.72420311602525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>
        <v>524.14067971204872</v>
      </c>
      <c r="N19" s="27">
        <v>581.65587983483897</v>
      </c>
      <c r="O19" s="27">
        <v>616.9957906616113</v>
      </c>
      <c r="P19" s="28">
        <v>669.03617454631478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>
        <v>653.79152783159043</v>
      </c>
      <c r="N20" s="27">
        <v>707.90296104266383</v>
      </c>
      <c r="O20" s="27">
        <v>795.36645641717951</v>
      </c>
      <c r="P20" s="28">
        <v>791.81620319578997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>
        <v>726.8988518221928</v>
      </c>
      <c r="N21" s="27">
        <v>790.41750926777115</v>
      </c>
      <c r="O21" s="27">
        <v>861.83443204725427</v>
      </c>
      <c r="P21" s="28">
        <v>933.02730080102071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>
        <v>800.22170727582579</v>
      </c>
      <c r="N22" s="27">
        <v>886.69802948301287</v>
      </c>
      <c r="O22" s="27">
        <v>950.32286459420368</v>
      </c>
      <c r="P22" s="28">
        <v>1011.5100201924578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>
        <v>842.14849795429359</v>
      </c>
      <c r="N23" s="27">
        <v>926.62931015202378</v>
      </c>
      <c r="O23" s="27">
        <v>1035.3825492992191</v>
      </c>
      <c r="P23" s="28">
        <v>1088.4828501775621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>
        <v>906.06713113252295</v>
      </c>
      <c r="N24" s="27">
        <v>994.34948076670628</v>
      </c>
      <c r="O24" s="27">
        <v>1066.9205356894483</v>
      </c>
      <c r="P24" s="28">
        <v>1139.7045077127493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>
        <v>980.94715526910534</v>
      </c>
      <c r="N25" s="27">
        <v>1107.9291506576558</v>
      </c>
      <c r="O25" s="27">
        <v>1183.4884859992358</v>
      </c>
      <c r="P25" s="28">
        <v>1271.6929811650364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>
        <v>1105.2368788850517</v>
      </c>
      <c r="N26" s="27">
        <v>1143.6653778844964</v>
      </c>
      <c r="O26" s="27">
        <v>1325.1974417710937</v>
      </c>
      <c r="P26" s="28">
        <v>1395.5582799496553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>
        <v>1120.6319310398169</v>
      </c>
      <c r="N27" s="27">
        <v>1246.2582655736669</v>
      </c>
      <c r="O27" s="27">
        <v>1348.4764037125869</v>
      </c>
      <c r="P27" s="28">
        <v>1510.3897681487172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>
        <v>1241.1682839697835</v>
      </c>
      <c r="N28" s="27">
        <v>1366.7552799594812</v>
      </c>
      <c r="O28" s="27">
        <v>1438.1915280772523</v>
      </c>
      <c r="P28" s="28">
        <v>1645.7912529724031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>
        <v>1237.4086245959977</v>
      </c>
      <c r="N29" s="27">
        <v>1433.3402840796011</v>
      </c>
      <c r="O29" s="27">
        <v>1491.7122780642408</v>
      </c>
      <c r="P29" s="28">
        <v>1685.6997916272335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>
        <v>1373.4519176458248</v>
      </c>
      <c r="N30" s="27">
        <v>1504.7424896433602</v>
      </c>
      <c r="O30" s="27">
        <v>1662.3953460790776</v>
      </c>
      <c r="P30" s="28">
        <v>1778.2466877494298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>
        <v>1386.1534050642094</v>
      </c>
      <c r="N31" s="27">
        <v>1590.6984656662698</v>
      </c>
      <c r="O31" s="27">
        <v>1647.5777132496812</v>
      </c>
      <c r="P31" s="28">
        <v>1794.465662354758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>
        <v>1475.9366804025199</v>
      </c>
      <c r="N32" s="27">
        <v>1606.1203279457186</v>
      </c>
      <c r="O32" s="27">
        <v>1793.2294732585819</v>
      </c>
      <c r="P32" s="28">
        <v>1879.4225862458841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>
        <v>1497.5919857534941</v>
      </c>
      <c r="N33" s="27">
        <v>1745.6879472740409</v>
      </c>
      <c r="O33" s="27">
        <v>1880.5012081748364</v>
      </c>
      <c r="P33" s="28">
        <v>2054.4630280723636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>
        <v>1580.7295304502022</v>
      </c>
      <c r="N34" s="27">
        <v>1687.6767800720304</v>
      </c>
      <c r="O34" s="27">
        <v>1787.7614175810274</v>
      </c>
      <c r="P34" s="28">
        <v>1966.1542802594281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>
        <v>1615.3147762963201</v>
      </c>
      <c r="N35" s="27">
        <v>1888.3103783421245</v>
      </c>
      <c r="O35" s="27">
        <v>1986.4056671497658</v>
      </c>
      <c r="P35" s="28">
        <v>2265.8213499163539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>
        <v>1649.6711367108755</v>
      </c>
      <c r="N36" s="27">
        <v>1842.6919654083085</v>
      </c>
      <c r="O36" s="27">
        <v>2069.6659253142188</v>
      </c>
      <c r="P36" s="28">
        <v>2151.3126318722871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>
        <v>1631.3365244351471</v>
      </c>
      <c r="N37" s="27">
        <v>1906.9959005845008</v>
      </c>
      <c r="O37" s="27">
        <v>2095.422352636067</v>
      </c>
      <c r="P37" s="28">
        <v>2227.1534310610596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>
        <v>1675.4143434838575</v>
      </c>
      <c r="N38" s="27">
        <v>2031.2390327245512</v>
      </c>
      <c r="O38" s="27">
        <v>2127.1725128755625</v>
      </c>
      <c r="P38" s="28">
        <v>2284.0473516198722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>
        <v>1654.8568038580031</v>
      </c>
      <c r="N39" s="27">
        <v>1891.4189178063057</v>
      </c>
      <c r="O39" s="27">
        <v>2082.1179052185817</v>
      </c>
      <c r="P39" s="28">
        <v>2303.8314394079994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>
        <v>1674.1059721869851</v>
      </c>
      <c r="N40" s="27">
        <v>1845.4932317659111</v>
      </c>
      <c r="O40" s="27">
        <v>2098.8745000748945</v>
      </c>
      <c r="P40" s="28">
        <v>2111.2980291303675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>
        <v>1815.6770546325856</v>
      </c>
      <c r="N41" s="27">
        <v>1964.808954327463</v>
      </c>
      <c r="O41" s="27">
        <v>2106.9009038114218</v>
      </c>
      <c r="P41" s="28">
        <v>2190.3748577907954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>
        <v>1759.5097573594892</v>
      </c>
      <c r="N42" s="27">
        <v>1895.3253450434606</v>
      </c>
      <c r="O42" s="27">
        <v>2041.1380942036519</v>
      </c>
      <c r="P42" s="28">
        <v>2189.5388779216973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>
        <v>1902.5619394867929</v>
      </c>
      <c r="N43" s="27">
        <v>1968.2103698751712</v>
      </c>
      <c r="O43" s="27">
        <v>2250.6926041737997</v>
      </c>
      <c r="P43" s="28">
        <v>2497.7086651107697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>
        <v>1747.5479547201801</v>
      </c>
      <c r="N44" s="27">
        <v>1986.8300982000862</v>
      </c>
      <c r="O44" s="27">
        <v>2101.9272286173064</v>
      </c>
      <c r="P44" s="28">
        <v>2331.3020683486761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>
        <v>1813.7170583401653</v>
      </c>
      <c r="N45" s="27">
        <v>2102.7768817261049</v>
      </c>
      <c r="O45" s="27">
        <v>2156.1439544375016</v>
      </c>
      <c r="P45" s="28">
        <v>2459.3569621571942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>
        <v>2016.1807091656672</v>
      </c>
      <c r="N46" s="27">
        <v>2027.9293446731542</v>
      </c>
      <c r="O46" s="27">
        <v>2279.3663112082631</v>
      </c>
      <c r="P46" s="28">
        <v>2536.4974007889077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>
        <v>1908.3872311080152</v>
      </c>
      <c r="N47" s="27">
        <v>2113.3065312492531</v>
      </c>
      <c r="O47" s="27">
        <v>2169.1553044878174</v>
      </c>
      <c r="P47" s="28">
        <v>2389.7366131187923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>
        <v>1954.4810315043835</v>
      </c>
      <c r="N48" s="27">
        <v>2038.3879453610868</v>
      </c>
      <c r="O48" s="27">
        <v>2352.2420406183132</v>
      </c>
      <c r="P48" s="28">
        <v>2242.2878744362783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>
        <v>1966.0995774503892</v>
      </c>
      <c r="N49" s="27">
        <v>2070.0469629745489</v>
      </c>
      <c r="O49" s="27">
        <v>2357.3031103244512</v>
      </c>
      <c r="P49" s="28">
        <v>2376.5952328699614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>
        <v>2136.0663670577455</v>
      </c>
      <c r="N50" s="27">
        <v>2058.9196186861482</v>
      </c>
      <c r="O50" s="27">
        <v>2351.8952180351357</v>
      </c>
      <c r="P50" s="28">
        <v>2396.1499191268927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>
        <v>2083.3092713470937</v>
      </c>
      <c r="N51" s="27">
        <v>2313.8450644671739</v>
      </c>
      <c r="O51" s="27">
        <v>2318.6061559011018</v>
      </c>
      <c r="P51" s="28">
        <v>2710.0167520805458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>
        <v>2064.2408097581856</v>
      </c>
      <c r="N52" s="27">
        <v>2091.0814261738224</v>
      </c>
      <c r="O52" s="27">
        <v>2614.6038814652484</v>
      </c>
      <c r="P52" s="28">
        <v>2380.8724868782861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>
        <v>2148.3456984894706</v>
      </c>
      <c r="N53" s="27">
        <v>2286.797505568054</v>
      </c>
      <c r="O53" s="27">
        <v>2578.3687491917367</v>
      </c>
      <c r="P53" s="28">
        <v>2685.7728078405653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>
        <v>2215.0721394998973</v>
      </c>
      <c r="N54" s="27">
        <v>2236.9091354226907</v>
      </c>
      <c r="O54" s="27">
        <v>2602.8017296986613</v>
      </c>
      <c r="P54" s="28">
        <v>2794.6384727856907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>
        <v>2034.3710347794317</v>
      </c>
      <c r="N55" s="27">
        <v>2344.8871812337088</v>
      </c>
      <c r="O55" s="27">
        <v>2439.5403154709575</v>
      </c>
      <c r="P55" s="28">
        <v>2472.1442465779369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>
        <v>1932.680473912287</v>
      </c>
      <c r="N56" s="27">
        <v>2469.8181627383774</v>
      </c>
      <c r="O56" s="27">
        <v>2461.9730605154609</v>
      </c>
      <c r="P56" s="28">
        <v>2545.8941141460195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>
        <v>2166.7039738708449</v>
      </c>
      <c r="N57" s="27">
        <v>2168.2641603359493</v>
      </c>
      <c r="O57" s="27">
        <v>2298.1928860266121</v>
      </c>
      <c r="P57" s="28">
        <v>2679.252743797224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>
        <v>2087.2140723691045</v>
      </c>
      <c r="N58" s="27">
        <v>2338.8278247829689</v>
      </c>
      <c r="O58" s="27">
        <v>2524.3615321524239</v>
      </c>
      <c r="P58" s="28">
        <v>2586.2371683546808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>
        <v>2164.2509340964302</v>
      </c>
      <c r="N59" s="27">
        <v>2390.272857104193</v>
      </c>
      <c r="O59" s="27">
        <v>2912.5037976940448</v>
      </c>
      <c r="P59" s="28">
        <v>2604.5190780241419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>
        <v>2039.1037615776922</v>
      </c>
      <c r="N60" s="27">
        <v>2583.5040618878193</v>
      </c>
      <c r="O60" s="27">
        <v>2455.2505250154413</v>
      </c>
      <c r="P60" s="28">
        <v>2554.9039118417149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>
        <v>2317.2169372101921</v>
      </c>
      <c r="N61" s="27">
        <v>2560.5078231153498</v>
      </c>
      <c r="O61" s="27">
        <v>2328.8514497667575</v>
      </c>
      <c r="P61" s="28">
        <v>2512.819384584966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>
        <v>2144.363849808557</v>
      </c>
      <c r="N62" s="27">
        <v>2128.4909604930453</v>
      </c>
      <c r="O62" s="27">
        <v>2169.4332003128525</v>
      </c>
      <c r="P62" s="28">
        <v>2605.4917196294587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>
        <v>2070.6813319824923</v>
      </c>
      <c r="N63" s="27">
        <v>2366.8142203865805</v>
      </c>
      <c r="O63" s="27">
        <v>3153.9584068941931</v>
      </c>
      <c r="P63" s="28">
        <v>2342.9788020932347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>
        <v>2144.4086875204894</v>
      </c>
      <c r="N64" s="27">
        <v>2421.320990167359</v>
      </c>
      <c r="O64" s="27">
        <v>2449.3781755162158</v>
      </c>
      <c r="P64" s="28">
        <v>2924.9721155611587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>
        <v>1912.0591838306527</v>
      </c>
      <c r="N65" s="27">
        <v>2454.4056246662899</v>
      </c>
      <c r="O65" s="27">
        <v>2302.1996316006198</v>
      </c>
      <c r="P65" s="28">
        <v>2410.6832986989516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>
        <v>2003.4143790914306</v>
      </c>
      <c r="N66" s="27">
        <v>2260.6702891443388</v>
      </c>
      <c r="O66" s="27">
        <v>2694.1045872839413</v>
      </c>
      <c r="P66" s="28">
        <v>2834.7765196375485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>
        <v>2535.2064351329454</v>
      </c>
      <c r="N67" s="27">
        <v>3034.4178615841438</v>
      </c>
      <c r="O67" s="27">
        <v>3355.5227645620635</v>
      </c>
      <c r="P67" s="28">
        <v>2708.5201135662246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>
        <v>1744.1784675917049</v>
      </c>
      <c r="N68" s="27">
        <v>2091.4831845820154</v>
      </c>
      <c r="O68" s="27">
        <v>2678.0539903891458</v>
      </c>
      <c r="P68" s="28">
        <v>3639.6413195162304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>
        <v>1895.086064428926</v>
      </c>
      <c r="N69" s="27">
        <v>2303.4699123879022</v>
      </c>
      <c r="O69" s="27">
        <v>2725.2210704876029</v>
      </c>
      <c r="P69" s="28">
        <v>2954.5365618535652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>
        <v>2143.280380748226</v>
      </c>
      <c r="N70" s="27">
        <v>2957.2990803282669</v>
      </c>
      <c r="O70" s="27">
        <v>2293.1361938575942</v>
      </c>
      <c r="P70" s="28">
        <v>3822.7147005210445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>
        <v>2987.3206087553776</v>
      </c>
      <c r="N71" s="27">
        <v>3623.0861500502219</v>
      </c>
      <c r="O71" s="27">
        <v>3190.4727017454293</v>
      </c>
      <c r="P71" s="28">
        <v>3070.221350762527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>
        <v>1564.3442709103158</v>
      </c>
      <c r="N72" s="27">
        <v>7997.6294697177755</v>
      </c>
      <c r="O72" s="27">
        <v>1724.0947378714015</v>
      </c>
      <c r="P72" s="28">
        <v>2155.4249215246628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>
        <v>2051.7776769098095</v>
      </c>
      <c r="N73" s="27">
        <v>2512.6339664597426</v>
      </c>
      <c r="O73" s="27">
        <v>2715.7517115472383</v>
      </c>
      <c r="P73" s="28">
        <v>2948.53886851998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>
        <v>1847.7056509842673</v>
      </c>
      <c r="N74" s="27">
        <v>1596.8048400438599</v>
      </c>
      <c r="O74" s="27">
        <v>2685.6408335002998</v>
      </c>
      <c r="P74" s="28">
        <v>2316.9783899488139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>
        <v>2477.085922565187</v>
      </c>
      <c r="N75" s="27">
        <v>1944.0747866563233</v>
      </c>
      <c r="O75" s="27">
        <v>2417.4651867551638</v>
      </c>
      <c r="P75" s="28">
        <v>2652.2816815459373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>
        <v>1192.2911056184755</v>
      </c>
      <c r="N76" s="27">
        <v>1638.2698442572814</v>
      </c>
      <c r="O76" s="27">
        <v>2305.94973040684</v>
      </c>
      <c r="P76" s="28">
        <v>2149.5794197396958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>
        <v>2380.6650984387634</v>
      </c>
      <c r="N77" s="27">
        <v>2208.0336237048773</v>
      </c>
      <c r="O77" s="27">
        <v>2410.3636523947234</v>
      </c>
      <c r="P77" s="28">
        <v>1996.7052887351688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>
        <v>2417.8079204808864</v>
      </c>
      <c r="N78" s="27">
        <v>2631.3768559080349</v>
      </c>
      <c r="O78" s="27">
        <v>2043.9996898743991</v>
      </c>
      <c r="P78" s="28">
        <v>3536.5526773021643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>
        <v>1678.6155492154062</v>
      </c>
      <c r="N79" s="27">
        <v>2294.8470469459871</v>
      </c>
      <c r="O79" s="27">
        <v>3508.9959552907412</v>
      </c>
      <c r="P79" s="28">
        <v>1384.4784683975874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>
        <v>882.08005188548134</v>
      </c>
      <c r="N80" s="27">
        <v>1980.9368763186408</v>
      </c>
      <c r="O80" s="27">
        <v>2451.4148124934709</v>
      </c>
      <c r="P80" s="28">
        <v>5494.0835313471034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>
        <v>2970.6794854249351</v>
      </c>
      <c r="N81" s="27">
        <v>1334.0088005462405</v>
      </c>
      <c r="O81" s="27">
        <v>7982.7537494933122</v>
      </c>
      <c r="P81" s="28">
        <v>1885.223871404816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>
        <v>874.42831491712695</v>
      </c>
      <c r="N82" s="27">
        <v>2075.9719618807594</v>
      </c>
      <c r="O82" s="27">
        <v>1916.1467093561012</v>
      </c>
      <c r="P82" s="28">
        <v>1041.9085530933521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>
        <v>1016.2639947723808</v>
      </c>
      <c r="N83" s="27">
        <v>3678.565286624204</v>
      </c>
      <c r="O83" s="27">
        <v>861.91254451919269</v>
      </c>
      <c r="P83" s="28">
        <v>4259.6964402708018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>
        <v>1529.3792335115866</v>
      </c>
      <c r="N84" s="27">
        <v>1183.3731343283582</v>
      </c>
      <c r="O84" s="27">
        <v>1975.7881184476735</v>
      </c>
      <c r="P84" s="28">
        <v>6693.0479873439972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>
        <v>2235.6331738436998</v>
      </c>
      <c r="N85" s="27">
        <v>5057.9527559055114</v>
      </c>
      <c r="O85" s="27">
        <v>2282.1192806737995</v>
      </c>
      <c r="P85" s="28">
        <v>5756.1724104643308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>
        <v>609.14446665455205</v>
      </c>
      <c r="N86" s="27">
        <v>815.13279312055556</v>
      </c>
      <c r="O86" s="27">
        <v>1177.1828724353256</v>
      </c>
      <c r="P86" s="28">
        <v>2544.4210383256323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>
        <v>1508.3716333086236</v>
      </c>
      <c r="N87" s="27">
        <v>3036.3501483679524</v>
      </c>
      <c r="O87" s="27">
        <v>3301.3432835820895</v>
      </c>
      <c r="P87" s="28">
        <v>3324.214607303652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>
        <v>377.87582781456956</v>
      </c>
      <c r="N88" s="27">
        <v>1809.6421052631579</v>
      </c>
      <c r="O88" s="27">
        <v>4844.7538627380518</v>
      </c>
      <c r="P88" s="28">
        <v>1689.5087427144047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>
        <v>4535.1239669421484</v>
      </c>
      <c r="N89" s="27">
        <v>469.35085623257669</v>
      </c>
      <c r="O89" s="27">
        <v>368.07106124357176</v>
      </c>
      <c r="P89" s="28">
        <v>2151.9484536082477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>
        <v>738.64229765013056</v>
      </c>
      <c r="N90" s="27">
        <v>8652.8745999418097</v>
      </c>
      <c r="O90" s="27">
        <v>20</v>
      </c>
      <c r="P90" s="28">
        <v>10692.828685258964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>
        <v>171.64976958525347</v>
      </c>
      <c r="N91" s="27">
        <v>587.13592233009706</v>
      </c>
      <c r="O91" s="27">
        <v>678</v>
      </c>
      <c r="P91" s="28">
        <v>12025.788402848424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>
        <v>1457.2218929065402</v>
      </c>
      <c r="N92" s="29">
        <v>977.61602275420717</v>
      </c>
      <c r="O92" s="29">
        <v>974.69434269434271</v>
      </c>
      <c r="P92" s="30">
        <v>2064.0663574741347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127295.62110531097</v>
      </c>
      <c r="N94" s="32">
        <f>SUM(N2:N92)</f>
        <v>158674.85764546492</v>
      </c>
      <c r="O94" s="32">
        <f>SUM(O2:O92)</f>
        <v>160679.7656929151</v>
      </c>
      <c r="P94" s="33">
        <f>SUM(P2:P92)</f>
        <v>198295.49725251491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5"/>
    </row>
    <row r="99" spans="12:12" x14ac:dyDescent="0.3">
      <c r="L99" s="85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14">
    <tabColor theme="4" tint="0.39997558519241921"/>
  </sheetPr>
  <dimension ref="A1:P99"/>
  <sheetViews>
    <sheetView zoomScaleNormal="100" workbookViewId="0">
      <pane xSplit="1" ySplit="1" topLeftCell="B59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0</v>
      </c>
      <c r="N19" s="27">
        <v>0</v>
      </c>
      <c r="O19" s="27">
        <v>0</v>
      </c>
      <c r="P19" s="28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0</v>
      </c>
      <c r="N20" s="27">
        <v>0</v>
      </c>
      <c r="O20" s="27">
        <v>0</v>
      </c>
      <c r="P20" s="28">
        <v>0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0</v>
      </c>
      <c r="N21" s="27">
        <v>0</v>
      </c>
      <c r="O21" s="27">
        <v>0</v>
      </c>
      <c r="P21" s="28">
        <v>0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0</v>
      </c>
      <c r="N22" s="27">
        <v>0</v>
      </c>
      <c r="O22" s="27">
        <v>0</v>
      </c>
      <c r="P22" s="28">
        <v>0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0</v>
      </c>
      <c r="N23" s="27">
        <v>0</v>
      </c>
      <c r="O23" s="27">
        <v>0</v>
      </c>
      <c r="P23" s="28">
        <v>0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0</v>
      </c>
      <c r="N24" s="27">
        <v>0</v>
      </c>
      <c r="O24" s="27">
        <v>0</v>
      </c>
      <c r="P24" s="28">
        <v>0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0</v>
      </c>
      <c r="N25" s="27">
        <v>0</v>
      </c>
      <c r="O25" s="27">
        <v>0</v>
      </c>
      <c r="P25" s="28">
        <v>0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0</v>
      </c>
      <c r="N26" s="27">
        <v>0</v>
      </c>
      <c r="O26" s="27">
        <v>0</v>
      </c>
      <c r="P26" s="28">
        <v>0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0</v>
      </c>
      <c r="N27" s="27">
        <v>0</v>
      </c>
      <c r="O27" s="27">
        <v>0</v>
      </c>
      <c r="P27" s="28">
        <v>0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0</v>
      </c>
      <c r="N28" s="27">
        <v>0</v>
      </c>
      <c r="O28" s="27">
        <v>0</v>
      </c>
      <c r="P28" s="28">
        <v>0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0</v>
      </c>
      <c r="N29" s="27">
        <v>0</v>
      </c>
      <c r="O29" s="27">
        <v>0</v>
      </c>
      <c r="P29" s="28">
        <v>0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0</v>
      </c>
      <c r="N30" s="27">
        <v>0</v>
      </c>
      <c r="O30" s="27">
        <v>0</v>
      </c>
      <c r="P30" s="28">
        <v>0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0</v>
      </c>
      <c r="N31" s="27">
        <v>0</v>
      </c>
      <c r="O31" s="27">
        <v>0</v>
      </c>
      <c r="P31" s="28">
        <v>0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0</v>
      </c>
      <c r="N32" s="27">
        <v>0</v>
      </c>
      <c r="O32" s="27">
        <v>0</v>
      </c>
      <c r="P32" s="28">
        <v>0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0</v>
      </c>
      <c r="N33" s="27">
        <v>0</v>
      </c>
      <c r="O33" s="27">
        <v>0</v>
      </c>
      <c r="P33" s="28">
        <v>0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0</v>
      </c>
      <c r="N34" s="27">
        <v>0</v>
      </c>
      <c r="O34" s="27">
        <v>0</v>
      </c>
      <c r="P34" s="28">
        <v>0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0</v>
      </c>
      <c r="N35" s="27">
        <v>0</v>
      </c>
      <c r="O35" s="27">
        <v>0</v>
      </c>
      <c r="P35" s="28">
        <v>0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0.14021750823467941</v>
      </c>
      <c r="N36" s="27">
        <v>0</v>
      </c>
      <c r="O36" s="27">
        <v>0</v>
      </c>
      <c r="P36" s="28">
        <v>0.28043644515367872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0.14021750823467941</v>
      </c>
      <c r="N37" s="27">
        <v>0.28043501646935881</v>
      </c>
      <c r="O37" s="27">
        <v>0.42065467957584141</v>
      </c>
      <c r="P37" s="28">
        <v>0.14021822257683936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1.8228276070508322</v>
      </c>
      <c r="N38" s="27">
        <v>1.1217400658774352</v>
      </c>
      <c r="O38" s="27">
        <v>0.70109113262640244</v>
      </c>
      <c r="P38" s="28">
        <v>0.28043644515367872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2.9445676729282675</v>
      </c>
      <c r="N39" s="27">
        <v>1.5423925905814735</v>
      </c>
      <c r="O39" s="27">
        <v>0.9815275856769633</v>
      </c>
      <c r="P39" s="28">
        <v>0.56087289030735743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7.8521804611420469</v>
      </c>
      <c r="N40" s="27">
        <v>4.3467427552750619</v>
      </c>
      <c r="O40" s="27">
        <v>2.8043645305056097</v>
      </c>
      <c r="P40" s="28">
        <v>1.2619640031915542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9.675008068192879</v>
      </c>
      <c r="N41" s="27">
        <v>6.169570362325894</v>
      </c>
      <c r="O41" s="27">
        <v>5.88916551406178</v>
      </c>
      <c r="P41" s="28">
        <v>1.963055116075751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18.50871108697768</v>
      </c>
      <c r="N42" s="27">
        <v>12.058705708182428</v>
      </c>
      <c r="O42" s="27">
        <v>10.095712309820193</v>
      </c>
      <c r="P42" s="28">
        <v>5.6087289030735743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29.165241712813316</v>
      </c>
      <c r="N43" s="27">
        <v>24.538063941068895</v>
      </c>
      <c r="O43" s="27">
        <v>21.733825111418472</v>
      </c>
      <c r="P43" s="28">
        <v>14.582695147991293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53.002218112708817</v>
      </c>
      <c r="N44" s="27">
        <v>43.607645060985298</v>
      </c>
      <c r="O44" s="27">
        <v>37.578484708775164</v>
      </c>
      <c r="P44" s="28">
        <v>22.575133834871135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95.488123107816676</v>
      </c>
      <c r="N45" s="27">
        <v>77.400064545543032</v>
      </c>
      <c r="O45" s="27">
        <v>60.434055632395882</v>
      </c>
      <c r="P45" s="28">
        <v>44.449176556858077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156.20230417343285</v>
      </c>
      <c r="N46" s="27">
        <v>132.08489275706799</v>
      </c>
      <c r="O46" s="27">
        <v>105.44410634701092</v>
      </c>
      <c r="P46" s="28">
        <v>84.972242881564654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239.49150406483241</v>
      </c>
      <c r="N47" s="27">
        <v>200.79147179206092</v>
      </c>
      <c r="O47" s="27">
        <v>170.2249270016905</v>
      </c>
      <c r="P47" s="28">
        <v>142.1812776929151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336.66223727146524</v>
      </c>
      <c r="N48" s="27">
        <v>295.85894237517357</v>
      </c>
      <c r="O48" s="27">
        <v>252.1123712924543</v>
      </c>
      <c r="P48" s="28">
        <v>218.88064544244625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490.76127882137791</v>
      </c>
      <c r="N49" s="27">
        <v>450.51885395802492</v>
      </c>
      <c r="O49" s="27">
        <v>414.20464115567853</v>
      </c>
      <c r="P49" s="28">
        <v>383.07618407992516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634.48422476192434</v>
      </c>
      <c r="N50" s="27">
        <v>618.49942882317089</v>
      </c>
      <c r="O50" s="27">
        <v>554.7033041340095</v>
      </c>
      <c r="P50" s="28">
        <v>524.27593421480242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848.45614232804508</v>
      </c>
      <c r="N51" s="27">
        <v>816.6267679587728</v>
      </c>
      <c r="O51" s="27">
        <v>778.21115721530668</v>
      </c>
      <c r="P51" s="28">
        <v>744.13810721528648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1171.9379338254505</v>
      </c>
      <c r="N52" s="27">
        <v>1157.3553129690438</v>
      </c>
      <c r="O52" s="27">
        <v>1130.8599969263871</v>
      </c>
      <c r="P52" s="28">
        <v>1107.1630854667235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1371.1870130269299</v>
      </c>
      <c r="N53" s="27">
        <v>1338.9369861329537</v>
      </c>
      <c r="O53" s="27">
        <v>1327.3057322883051</v>
      </c>
      <c r="P53" s="28">
        <v>1317.3502011094058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1531.8762774638726</v>
      </c>
      <c r="N54" s="27">
        <v>1548.8425959602687</v>
      </c>
      <c r="O54" s="27">
        <v>1533.9873981865683</v>
      </c>
      <c r="P54" s="28">
        <v>1562.0309995059904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3314.8821121760557</v>
      </c>
      <c r="N55" s="27">
        <v>3238.0429176634516</v>
      </c>
      <c r="O55" s="27">
        <v>3121.117504226218</v>
      </c>
      <c r="P55" s="28">
        <v>2944.3022376684726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2521.6716680924746</v>
      </c>
      <c r="N56" s="27">
        <v>2489.8422937232021</v>
      </c>
      <c r="O56" s="27">
        <v>2535.0053173505457</v>
      </c>
      <c r="P56" s="28">
        <v>2532.9019726280262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2484.9346809349886</v>
      </c>
      <c r="N57" s="27">
        <v>2487.4585960832128</v>
      </c>
      <c r="O57" s="27">
        <v>2629.091747349009</v>
      </c>
      <c r="P57" s="28">
        <v>2656.4342267182215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2124.1550322471585</v>
      </c>
      <c r="N58" s="27">
        <v>2154.8626665505531</v>
      </c>
      <c r="O58" s="27">
        <v>2270.693960350392</v>
      </c>
      <c r="P58" s="28">
        <v>2333.09100545603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1874.7080850976636</v>
      </c>
      <c r="N59" s="27">
        <v>1892.3754911352332</v>
      </c>
      <c r="O59" s="27">
        <v>2048.4480713078224</v>
      </c>
      <c r="P59" s="28">
        <v>2124.7267267068469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1647.135069232779</v>
      </c>
      <c r="N60" s="27">
        <v>1678.2633560608779</v>
      </c>
      <c r="O60" s="27">
        <v>1856.9099738742893</v>
      </c>
      <c r="P60" s="28">
        <v>1900.6580063147155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1397.407687066815</v>
      </c>
      <c r="N61" s="27">
        <v>1410.8685678573443</v>
      </c>
      <c r="O61" s="27">
        <v>1540.9983095128323</v>
      </c>
      <c r="P61" s="28">
        <v>1595.8235911470088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1421.6653159914144</v>
      </c>
      <c r="N62" s="27">
        <v>1472.7044889888377</v>
      </c>
      <c r="O62" s="27">
        <v>1646.5826340863687</v>
      </c>
      <c r="P62" s="28">
        <v>1701.4079127473688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1004.3780114850085</v>
      </c>
      <c r="N63" s="27">
        <v>1022.8867225719863</v>
      </c>
      <c r="O63" s="27">
        <v>1157.9221146457662</v>
      </c>
      <c r="P63" s="28">
        <v>1190.4527096773663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743.57344616850492</v>
      </c>
      <c r="N64" s="27">
        <v>781.43217339186833</v>
      </c>
      <c r="O64" s="27">
        <v>888.98355617027823</v>
      </c>
      <c r="P64" s="28">
        <v>946.8936570613962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533.24718381648574</v>
      </c>
      <c r="N65" s="27">
        <v>561.57112047989096</v>
      </c>
      <c r="O65" s="27">
        <v>643.60165975103735</v>
      </c>
      <c r="P65" s="28">
        <v>668.56048524637004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278.61218886230796</v>
      </c>
      <c r="N66" s="27">
        <v>291.51219961989847</v>
      </c>
      <c r="O66" s="27">
        <v>339.46832641770408</v>
      </c>
      <c r="P66" s="28">
        <v>361.62279602566866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95.768558124286031</v>
      </c>
      <c r="N67" s="27">
        <v>104.46204363483616</v>
      </c>
      <c r="O67" s="27">
        <v>133.20731519901645</v>
      </c>
      <c r="P67" s="28">
        <v>162.7933564117105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34.213072009261772</v>
      </c>
      <c r="N68" s="27">
        <v>32.810896926914978</v>
      </c>
      <c r="O68" s="27">
        <v>42.906777316735827</v>
      </c>
      <c r="P68" s="28">
        <v>55.105761472697864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20.331538694028513</v>
      </c>
      <c r="N69" s="27">
        <v>20.051103677559155</v>
      </c>
      <c r="O69" s="27">
        <v>25.239280774550487</v>
      </c>
      <c r="P69" s="28">
        <v>39.541538766668701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16.405448463457489</v>
      </c>
      <c r="N70" s="27">
        <v>14.161968331702621</v>
      </c>
      <c r="O70" s="27">
        <v>18.088151221761184</v>
      </c>
      <c r="P70" s="28">
        <v>28.04364451536787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13.180445774059864</v>
      </c>
      <c r="N71" s="27">
        <v>10.936965642304994</v>
      </c>
      <c r="O71" s="27">
        <v>12.619640387275243</v>
      </c>
      <c r="P71" s="28">
        <v>22.154479167140618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10.235878101131597</v>
      </c>
      <c r="N72" s="27">
        <v>7.571745444672688</v>
      </c>
      <c r="O72" s="27">
        <v>14.582695558629169</v>
      </c>
      <c r="P72" s="28">
        <v>19.770769383334351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7.291310428203329</v>
      </c>
      <c r="N73" s="27">
        <v>4.907612788213779</v>
      </c>
      <c r="O73" s="27">
        <v>8.5533118180421095</v>
      </c>
      <c r="P73" s="28">
        <v>13.320731144799739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5.188047804683138</v>
      </c>
      <c r="N74" s="27">
        <v>3.9260902305710235</v>
      </c>
      <c r="O74" s="27">
        <v>6.1696019671123414</v>
      </c>
      <c r="P74" s="28">
        <v>9.9554938029555942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4.066307738805703</v>
      </c>
      <c r="N75" s="27">
        <v>2.103262623520191</v>
      </c>
      <c r="O75" s="27">
        <v>5.4685108344859392</v>
      </c>
      <c r="P75" s="28">
        <v>10.095712025532434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2.38369763998955</v>
      </c>
      <c r="N76" s="27">
        <v>1.682610098816153</v>
      </c>
      <c r="O76" s="27">
        <v>5.0478561549100966</v>
      </c>
      <c r="P76" s="28">
        <v>7.2913475739956466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3.505437705866985</v>
      </c>
      <c r="N77" s="27">
        <v>2.2434801317548705</v>
      </c>
      <c r="O77" s="27">
        <v>3.0848009835561707</v>
      </c>
      <c r="P77" s="28">
        <v>6.5902564611114496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1.682610098816153</v>
      </c>
      <c r="N78" s="27">
        <v>1.5423925905814735</v>
      </c>
      <c r="O78" s="27">
        <v>1.8228369448286461</v>
      </c>
      <c r="P78" s="28">
        <v>4.2065466773051812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0.98152255764275587</v>
      </c>
      <c r="N79" s="27">
        <v>0.98152255764275587</v>
      </c>
      <c r="O79" s="27">
        <v>1.9630551713539266</v>
      </c>
      <c r="P79" s="28">
        <v>3.926110232151502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1.402175082346794</v>
      </c>
      <c r="N80" s="27">
        <v>1.1217400658774352</v>
      </c>
      <c r="O80" s="27">
        <v>2.3837098509297681</v>
      </c>
      <c r="P80" s="28">
        <v>1.963055116075751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0.701087541173397</v>
      </c>
      <c r="N81" s="27">
        <v>1.1217400658774352</v>
      </c>
      <c r="O81" s="27">
        <v>0.84130935915168281</v>
      </c>
      <c r="P81" s="28">
        <v>1.5424004483452329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0.98152255764275587</v>
      </c>
      <c r="N82" s="27">
        <v>0.701087541173397</v>
      </c>
      <c r="O82" s="27">
        <v>0.56087290610112184</v>
      </c>
      <c r="P82" s="28">
        <v>1.1217457806147149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0.42065252470403824</v>
      </c>
      <c r="N83" s="27">
        <v>0.56087003293871762</v>
      </c>
      <c r="O83" s="27">
        <v>0.84130935915168281</v>
      </c>
      <c r="P83" s="28">
        <v>0.9815275580378755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0.56087003293871762</v>
      </c>
      <c r="N84" s="27">
        <v>0.56087003293871762</v>
      </c>
      <c r="O84" s="27">
        <v>0.70109113262640244</v>
      </c>
      <c r="P84" s="28">
        <v>0.9815275580378755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0</v>
      </c>
      <c r="N85" s="27">
        <v>0</v>
      </c>
      <c r="O85" s="27">
        <v>0.14021822652528046</v>
      </c>
      <c r="P85" s="28">
        <v>0.42065466773051807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0.14021750823467941</v>
      </c>
      <c r="N86" s="27">
        <v>0.14021750823467941</v>
      </c>
      <c r="O86" s="27">
        <v>0.14021822652528046</v>
      </c>
      <c r="P86" s="28">
        <v>0.84130933546103615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0</v>
      </c>
      <c r="N87" s="27">
        <v>0</v>
      </c>
      <c r="O87" s="27">
        <v>0.56087290610112184</v>
      </c>
      <c r="P87" s="28">
        <v>0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0.14021750823467941</v>
      </c>
      <c r="N88" s="27">
        <v>0.14021750823467941</v>
      </c>
      <c r="O88" s="27">
        <v>0.14021822652528046</v>
      </c>
      <c r="P88" s="28">
        <v>0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0.28043501646935881</v>
      </c>
      <c r="N89" s="27">
        <v>0.14021750823467941</v>
      </c>
      <c r="O89" s="27">
        <v>0</v>
      </c>
      <c r="P89" s="28">
        <v>0.14021822257683936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0.14021750823467941</v>
      </c>
      <c r="N90" s="27">
        <v>0.14021750823467941</v>
      </c>
      <c r="O90" s="27">
        <v>0</v>
      </c>
      <c r="P90" s="28">
        <v>0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0</v>
      </c>
      <c r="N91" s="27">
        <v>0.28043501646935881</v>
      </c>
      <c r="O91" s="27">
        <v>0.14021822652528046</v>
      </c>
      <c r="P91" s="28">
        <v>0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0.28043501646935881</v>
      </c>
      <c r="N92" s="29">
        <v>0</v>
      </c>
      <c r="O92" s="29">
        <v>0.28043645305056092</v>
      </c>
      <c r="P92" s="30">
        <v>0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26566.450415191761</v>
      </c>
      <c r="N94" s="32">
        <f>SUM(N2:N92)</f>
        <v>26424.69051436651</v>
      </c>
      <c r="O94" s="32">
        <f>SUM(O2:O92)</f>
        <v>27372.000000000007</v>
      </c>
      <c r="P94" s="33">
        <f>SUM(P2:P92)</f>
        <v>27523.43490889345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15">
    <tabColor theme="4" tint="0.39997558519241921"/>
  </sheetPr>
  <dimension ref="A1:P99"/>
  <sheetViews>
    <sheetView zoomScaleNormal="100" workbookViewId="0">
      <pane xSplit="1" ySplit="1" topLeftCell="B79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0</v>
      </c>
      <c r="N19" s="27">
        <v>0</v>
      </c>
      <c r="O19" s="27">
        <v>0</v>
      </c>
      <c r="P19" s="28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0</v>
      </c>
      <c r="N20" s="27">
        <v>0</v>
      </c>
      <c r="O20" s="27">
        <v>0</v>
      </c>
      <c r="P20" s="28">
        <v>0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0</v>
      </c>
      <c r="N21" s="27">
        <v>0</v>
      </c>
      <c r="O21" s="27">
        <v>0</v>
      </c>
      <c r="P21" s="28">
        <v>0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0</v>
      </c>
      <c r="N22" s="27">
        <v>0</v>
      </c>
      <c r="O22" s="27">
        <v>0</v>
      </c>
      <c r="P22" s="28">
        <v>0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0</v>
      </c>
      <c r="N23" s="27">
        <v>0</v>
      </c>
      <c r="O23" s="27">
        <v>0</v>
      </c>
      <c r="P23" s="28">
        <v>0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0</v>
      </c>
      <c r="N24" s="27">
        <v>0</v>
      </c>
      <c r="O24" s="27">
        <v>0</v>
      </c>
      <c r="P24" s="28">
        <v>0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0</v>
      </c>
      <c r="N25" s="27">
        <v>0</v>
      </c>
      <c r="O25" s="27">
        <v>0</v>
      </c>
      <c r="P25" s="28">
        <v>0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0</v>
      </c>
      <c r="N26" s="27">
        <v>0</v>
      </c>
      <c r="O26" s="27">
        <v>0</v>
      </c>
      <c r="P26" s="28">
        <v>0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0</v>
      </c>
      <c r="N27" s="27">
        <v>0</v>
      </c>
      <c r="O27" s="27">
        <v>0</v>
      </c>
      <c r="P27" s="28">
        <v>0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0</v>
      </c>
      <c r="N28" s="27">
        <v>0</v>
      </c>
      <c r="O28" s="27">
        <v>0</v>
      </c>
      <c r="P28" s="28">
        <v>0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0</v>
      </c>
      <c r="N29" s="27">
        <v>0</v>
      </c>
      <c r="O29" s="27">
        <v>0</v>
      </c>
      <c r="P29" s="28">
        <v>0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0</v>
      </c>
      <c r="N30" s="27">
        <v>0</v>
      </c>
      <c r="O30" s="27">
        <v>0</v>
      </c>
      <c r="P30" s="28">
        <v>0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0</v>
      </c>
      <c r="N31" s="27">
        <v>0</v>
      </c>
      <c r="O31" s="27">
        <v>0</v>
      </c>
      <c r="P31" s="28">
        <v>0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0</v>
      </c>
      <c r="N32" s="27">
        <v>0</v>
      </c>
      <c r="O32" s="27">
        <v>0</v>
      </c>
      <c r="P32" s="28">
        <v>0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0</v>
      </c>
      <c r="N33" s="27">
        <v>0</v>
      </c>
      <c r="O33" s="27">
        <v>0</v>
      </c>
      <c r="P33" s="28">
        <v>0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0</v>
      </c>
      <c r="N34" s="27">
        <v>0</v>
      </c>
      <c r="O34" s="27">
        <v>0</v>
      </c>
      <c r="P34" s="28">
        <v>0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9.3968355955344959E-3</v>
      </c>
      <c r="N35" s="27">
        <v>0</v>
      </c>
      <c r="O35" s="27">
        <v>0</v>
      </c>
      <c r="P35" s="28">
        <v>0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0</v>
      </c>
      <c r="N36" s="27">
        <v>0</v>
      </c>
      <c r="O36" s="27">
        <v>1.8793671191068992E-2</v>
      </c>
      <c r="P36" s="28">
        <v>0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0</v>
      </c>
      <c r="N37" s="27">
        <v>9.3968355955344959E-3</v>
      </c>
      <c r="O37" s="27">
        <v>4.698417797767248E-2</v>
      </c>
      <c r="P37" s="28">
        <v>9.3968355955344959E-3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8.457152035981047E-2</v>
      </c>
      <c r="N38" s="27">
        <v>9.3968355955344959E-2</v>
      </c>
      <c r="O38" s="27">
        <v>8.457152035981047E-2</v>
      </c>
      <c r="P38" s="28">
        <v>0.19733354750622442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0.15034936952855193</v>
      </c>
      <c r="N39" s="27">
        <v>0.17853987631515542</v>
      </c>
      <c r="O39" s="27">
        <v>0.15034936952855193</v>
      </c>
      <c r="P39" s="28">
        <v>0.16914304071962094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0.19733354750622442</v>
      </c>
      <c r="N40" s="27">
        <v>0.15974620512408644</v>
      </c>
      <c r="O40" s="27">
        <v>0.29130190346156937</v>
      </c>
      <c r="P40" s="28">
        <v>0.33828608143924188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0.34768291703477633</v>
      </c>
      <c r="N41" s="27">
        <v>0.4510481085856558</v>
      </c>
      <c r="O41" s="27">
        <v>0.55441330013653523</v>
      </c>
      <c r="P41" s="28">
        <v>0.47923861537225931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0.79873102562043219</v>
      </c>
      <c r="N42" s="27">
        <v>0.82692153240703559</v>
      </c>
      <c r="O42" s="27">
        <v>1.249779134206088</v>
      </c>
      <c r="P42" s="28">
        <v>0.93028672395791512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1.230985463015019</v>
      </c>
      <c r="N43" s="27">
        <v>1.4283190105212433</v>
      </c>
      <c r="O43" s="27">
        <v>1.8323829411292267</v>
      </c>
      <c r="P43" s="28">
        <v>1.7290177495783472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1.7666050919604852</v>
      </c>
      <c r="N44" s="27">
        <v>2.1800658581640029</v>
      </c>
      <c r="O44" s="27">
        <v>2.7344791583005383</v>
      </c>
      <c r="P44" s="28">
        <v>2.518351939603245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3.129146253312987</v>
      </c>
      <c r="N45" s="27">
        <v>3.5238133483254361</v>
      </c>
      <c r="O45" s="27">
        <v>4.999116536824352</v>
      </c>
      <c r="P45" s="28">
        <v>5.1588627419484379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4.6608304553851099</v>
      </c>
      <c r="N46" s="27">
        <v>5.7884507268492493</v>
      </c>
      <c r="O46" s="27">
        <v>7.3013412577303036</v>
      </c>
      <c r="P46" s="28">
        <v>7.9215324070355804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5.5065456589832147</v>
      </c>
      <c r="N47" s="27">
        <v>6.8502931491446475</v>
      </c>
      <c r="O47" s="27">
        <v>9.4626134447032371</v>
      </c>
      <c r="P47" s="28">
        <v>9.7163280057826693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6.14553047947956</v>
      </c>
      <c r="N48" s="27">
        <v>8.1188659545418052</v>
      </c>
      <c r="O48" s="27">
        <v>11.125853345112843</v>
      </c>
      <c r="P48" s="28">
        <v>10.2425507991326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6.107943137097422</v>
      </c>
      <c r="N49" s="27">
        <v>8.0248975985864597</v>
      </c>
      <c r="O49" s="27">
        <v>11.783631836800257</v>
      </c>
      <c r="P49" s="28">
        <v>12.535378684443018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5.534736165769818</v>
      </c>
      <c r="N50" s="27">
        <v>7.4610874628543895</v>
      </c>
      <c r="O50" s="27">
        <v>11.191631194281584</v>
      </c>
      <c r="P50" s="28">
        <v>10.834551441651273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5.0648943859930933</v>
      </c>
      <c r="N51" s="27">
        <v>6.6623564372339574</v>
      </c>
      <c r="O51" s="27">
        <v>9.885471046502289</v>
      </c>
      <c r="P51" s="28">
        <v>10.702995743313791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4.6514336197895751</v>
      </c>
      <c r="N52" s="27">
        <v>6.1549273150750947</v>
      </c>
      <c r="O52" s="27">
        <v>9.1525178700505982</v>
      </c>
      <c r="P52" s="28">
        <v>9.7163280057826693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3.4016544855834874</v>
      </c>
      <c r="N53" s="27">
        <v>4.8863545096779379</v>
      </c>
      <c r="O53" s="27">
        <v>7.7523893663159589</v>
      </c>
      <c r="P53" s="28">
        <v>8.9082001445667025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2.7344791583005383</v>
      </c>
      <c r="N54" s="27">
        <v>3.5895911974941774</v>
      </c>
      <c r="O54" s="27">
        <v>6.2864830134125782</v>
      </c>
      <c r="P54" s="28">
        <v>7.1791823949883549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3.3640671432013494</v>
      </c>
      <c r="N55" s="27">
        <v>4.0124487992932298</v>
      </c>
      <c r="O55" s="27">
        <v>6.2394988354349055</v>
      </c>
      <c r="P55" s="28">
        <v>7.3859127780901135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1.6444462292185369</v>
      </c>
      <c r="N56" s="27">
        <v>2.6968918159184003</v>
      </c>
      <c r="O56" s="27">
        <v>4.3789253875190752</v>
      </c>
      <c r="P56" s="28">
        <v>4.6608304553851099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1.4471126817123123</v>
      </c>
      <c r="N57" s="27">
        <v>2.0203196530399166</v>
      </c>
      <c r="O57" s="27">
        <v>3.2513051160549358</v>
      </c>
      <c r="P57" s="28">
        <v>3.8996867721468158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0.78933419002489769</v>
      </c>
      <c r="N58" s="27">
        <v>1.4753031884989158</v>
      </c>
      <c r="O58" s="27">
        <v>1.9075576258935028</v>
      </c>
      <c r="P58" s="28">
        <v>2.6029234599630553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0.73295317645169067</v>
      </c>
      <c r="N59" s="27">
        <v>1.1464139426552085</v>
      </c>
      <c r="O59" s="27">
        <v>1.343747490161433</v>
      </c>
      <c r="P59" s="28">
        <v>1.9263512970845718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0.56381013573206973</v>
      </c>
      <c r="N60" s="27">
        <v>0.61079431370974224</v>
      </c>
      <c r="O60" s="27">
        <v>0.95847723074451863</v>
      </c>
      <c r="P60" s="28">
        <v>1.4189221749257088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0.4510481085856558</v>
      </c>
      <c r="N61" s="27">
        <v>0.60139747811420774</v>
      </c>
      <c r="O61" s="27">
        <v>0.93028672395791512</v>
      </c>
      <c r="P61" s="28">
        <v>0.98666773753112202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0.29130190346156937</v>
      </c>
      <c r="N62" s="27">
        <v>0.46984177977672481</v>
      </c>
      <c r="O62" s="27">
        <v>0.70476266966508716</v>
      </c>
      <c r="P62" s="28">
        <v>0.70476266966508716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0.28190506786603486</v>
      </c>
      <c r="N63" s="27">
        <v>0.35707975263031083</v>
      </c>
      <c r="O63" s="27">
        <v>0.51682595775439732</v>
      </c>
      <c r="P63" s="28">
        <v>0.52622279334993172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0.2067303831017589</v>
      </c>
      <c r="N64" s="27">
        <v>0.25371456107943141</v>
      </c>
      <c r="O64" s="27">
        <v>0.38527025941691434</v>
      </c>
      <c r="P64" s="28">
        <v>0.28190506786603486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0.12215886274194845</v>
      </c>
      <c r="N65" s="27">
        <v>0.13155569833748293</v>
      </c>
      <c r="O65" s="27">
        <v>0.15974620512408644</v>
      </c>
      <c r="P65" s="28">
        <v>0.26311139667496586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9.3968355955344959E-2</v>
      </c>
      <c r="N66" s="27">
        <v>8.457152035981047E-2</v>
      </c>
      <c r="O66" s="27">
        <v>8.457152035981047E-2</v>
      </c>
      <c r="P66" s="28">
        <v>9.3968355955344959E-2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0</v>
      </c>
      <c r="N67" s="27">
        <v>2.8190506786603488E-2</v>
      </c>
      <c r="O67" s="27">
        <v>7.5174684764275967E-2</v>
      </c>
      <c r="P67" s="28">
        <v>7.5174684764275967E-2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2.8190506786603488E-2</v>
      </c>
      <c r="N68" s="27">
        <v>0</v>
      </c>
      <c r="O68" s="27">
        <v>4.698417797767248E-2</v>
      </c>
      <c r="P68" s="28">
        <v>2.8190506786603488E-2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2.8190506786603488E-2</v>
      </c>
      <c r="N69" s="27">
        <v>9.3968355955344959E-3</v>
      </c>
      <c r="O69" s="27">
        <v>9.3968355955344959E-3</v>
      </c>
      <c r="P69" s="28">
        <v>2.8190506786603488E-2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1.8793671191068992E-2</v>
      </c>
      <c r="N70" s="27">
        <v>2.8190506786603488E-2</v>
      </c>
      <c r="O70" s="27">
        <v>2.8190506786603488E-2</v>
      </c>
      <c r="P70" s="28">
        <v>0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0</v>
      </c>
      <c r="N71" s="27">
        <v>9.3968355955344959E-3</v>
      </c>
      <c r="O71" s="27">
        <v>9.3968355955344959E-3</v>
      </c>
      <c r="P71" s="28">
        <v>1.8793671191068992E-2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0</v>
      </c>
      <c r="N72" s="27">
        <v>0</v>
      </c>
      <c r="O72" s="27">
        <v>1.8793671191068992E-2</v>
      </c>
      <c r="P72" s="28">
        <v>3.7587342382137984E-2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0</v>
      </c>
      <c r="N73" s="27">
        <v>9.3968355955344959E-3</v>
      </c>
      <c r="O73" s="27">
        <v>9.3968355955344959E-3</v>
      </c>
      <c r="P73" s="28">
        <v>9.3968355955344959E-3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0</v>
      </c>
      <c r="N74" s="27">
        <v>0</v>
      </c>
      <c r="O74" s="27">
        <v>0</v>
      </c>
      <c r="P74" s="28">
        <v>0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9.3968355955344959E-3</v>
      </c>
      <c r="N75" s="27">
        <v>0</v>
      </c>
      <c r="O75" s="27">
        <v>9.3968355955344959E-3</v>
      </c>
      <c r="P75" s="28">
        <v>0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0</v>
      </c>
      <c r="N76" s="27">
        <v>0</v>
      </c>
      <c r="O76" s="27">
        <v>0</v>
      </c>
      <c r="P76" s="28">
        <v>0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9.3968355955344959E-3</v>
      </c>
      <c r="N77" s="27">
        <v>0</v>
      </c>
      <c r="O77" s="27">
        <v>9.3968355955344959E-3</v>
      </c>
      <c r="P77" s="28">
        <v>0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0</v>
      </c>
      <c r="N78" s="27">
        <v>0</v>
      </c>
      <c r="O78" s="27">
        <v>0</v>
      </c>
      <c r="P78" s="28">
        <v>1.8793671191068992E-2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0</v>
      </c>
      <c r="N79" s="27">
        <v>0</v>
      </c>
      <c r="O79" s="27">
        <v>9.3968355955344959E-3</v>
      </c>
      <c r="P79" s="28">
        <v>1.8793671191068992E-2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9.3968355955344959E-3</v>
      </c>
      <c r="N80" s="27">
        <v>0</v>
      </c>
      <c r="O80" s="27">
        <v>0</v>
      </c>
      <c r="P80" s="28">
        <v>0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0</v>
      </c>
      <c r="N81" s="27">
        <v>0</v>
      </c>
      <c r="O81" s="27">
        <v>0</v>
      </c>
      <c r="P81" s="28">
        <v>0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0</v>
      </c>
      <c r="N82" s="27">
        <v>0</v>
      </c>
      <c r="O82" s="27">
        <v>0</v>
      </c>
      <c r="P82" s="28">
        <v>0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0</v>
      </c>
      <c r="N83" s="27">
        <v>0</v>
      </c>
      <c r="O83" s="27">
        <v>0</v>
      </c>
      <c r="P83" s="28">
        <v>0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0</v>
      </c>
      <c r="N84" s="27">
        <v>0</v>
      </c>
      <c r="O84" s="27">
        <v>0</v>
      </c>
      <c r="P84" s="28">
        <v>0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0</v>
      </c>
      <c r="N85" s="27">
        <v>0</v>
      </c>
      <c r="O85" s="27">
        <v>0</v>
      </c>
      <c r="P85" s="28">
        <v>9.3968355955344959E-3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0</v>
      </c>
      <c r="N86" s="27">
        <v>0</v>
      </c>
      <c r="O86" s="27">
        <v>9.3968355955344959E-3</v>
      </c>
      <c r="P86" s="28">
        <v>0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0</v>
      </c>
      <c r="N87" s="27">
        <v>0</v>
      </c>
      <c r="O87" s="27">
        <v>0</v>
      </c>
      <c r="P87" s="28">
        <v>0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0</v>
      </c>
      <c r="N88" s="27">
        <v>0</v>
      </c>
      <c r="O88" s="27">
        <v>0</v>
      </c>
      <c r="P88" s="28">
        <v>0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0</v>
      </c>
      <c r="N89" s="27">
        <v>0</v>
      </c>
      <c r="O89" s="27">
        <v>0</v>
      </c>
      <c r="P89" s="28">
        <v>0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0</v>
      </c>
      <c r="N90" s="27">
        <v>0</v>
      </c>
      <c r="O90" s="27">
        <v>0</v>
      </c>
      <c r="P90" s="28">
        <v>0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0</v>
      </c>
      <c r="N91" s="27">
        <v>0</v>
      </c>
      <c r="O91" s="27">
        <v>0</v>
      </c>
      <c r="P91" s="28">
        <v>0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0</v>
      </c>
      <c r="N92" s="29">
        <v>0</v>
      </c>
      <c r="O92" s="29">
        <v>0</v>
      </c>
      <c r="P92" s="30">
        <v>0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61.61505099991966</v>
      </c>
      <c r="N94" s="32">
        <f>SUM(N2:N92)</f>
        <v>80.33354750622442</v>
      </c>
      <c r="O94" s="32">
        <f>SUM(O2:O92)</f>
        <v>117.00000000000003</v>
      </c>
      <c r="P94" s="33">
        <f>SUM(P2:P92)</f>
        <v>124.28254758653924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16">
    <tabColor theme="4" tint="0.39997558519241921"/>
  </sheetPr>
  <dimension ref="A1:P99"/>
  <sheetViews>
    <sheetView zoomScaleNormal="100" workbookViewId="0">
      <pane xSplit="1" ySplit="1" topLeftCell="B79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0</v>
      </c>
      <c r="N19" s="27">
        <v>0</v>
      </c>
      <c r="O19" s="27">
        <v>0</v>
      </c>
      <c r="P19" s="28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0</v>
      </c>
      <c r="N20" s="27">
        <v>0</v>
      </c>
      <c r="O20" s="27">
        <v>0</v>
      </c>
      <c r="P20" s="28">
        <v>0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0</v>
      </c>
      <c r="N21" s="27">
        <v>0</v>
      </c>
      <c r="O21" s="27">
        <v>0</v>
      </c>
      <c r="P21" s="28">
        <v>0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0</v>
      </c>
      <c r="N22" s="27">
        <v>0</v>
      </c>
      <c r="O22" s="27">
        <v>0</v>
      </c>
      <c r="P22" s="28">
        <v>0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0</v>
      </c>
      <c r="N23" s="27">
        <v>0</v>
      </c>
      <c r="O23" s="27">
        <v>0</v>
      </c>
      <c r="P23" s="28">
        <v>0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0</v>
      </c>
      <c r="N24" s="27">
        <v>0</v>
      </c>
      <c r="O24" s="27">
        <v>0</v>
      </c>
      <c r="P24" s="28">
        <v>0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0</v>
      </c>
      <c r="N25" s="27">
        <v>0</v>
      </c>
      <c r="O25" s="27">
        <v>0</v>
      </c>
      <c r="P25" s="28">
        <v>0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0</v>
      </c>
      <c r="N26" s="27">
        <v>0</v>
      </c>
      <c r="O26" s="27">
        <v>0</v>
      </c>
      <c r="P26" s="28">
        <v>0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0</v>
      </c>
      <c r="N27" s="27">
        <v>0</v>
      </c>
      <c r="O27" s="27">
        <v>0</v>
      </c>
      <c r="P27" s="28">
        <v>0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0</v>
      </c>
      <c r="N28" s="27">
        <v>0</v>
      </c>
      <c r="O28" s="27">
        <v>0</v>
      </c>
      <c r="P28" s="28">
        <v>0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0</v>
      </c>
      <c r="N29" s="27">
        <v>0</v>
      </c>
      <c r="O29" s="27">
        <v>0</v>
      </c>
      <c r="P29" s="28">
        <v>0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0</v>
      </c>
      <c r="N30" s="27">
        <v>0</v>
      </c>
      <c r="O30" s="27">
        <v>0</v>
      </c>
      <c r="P30" s="28">
        <v>0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0</v>
      </c>
      <c r="N31" s="27">
        <v>0</v>
      </c>
      <c r="O31" s="27">
        <v>0</v>
      </c>
      <c r="P31" s="28">
        <v>0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0</v>
      </c>
      <c r="N32" s="27">
        <v>0</v>
      </c>
      <c r="O32" s="27">
        <v>0</v>
      </c>
      <c r="P32" s="28">
        <v>0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0</v>
      </c>
      <c r="N33" s="27">
        <v>0</v>
      </c>
      <c r="O33" s="27">
        <v>0</v>
      </c>
      <c r="P33" s="28">
        <v>0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0</v>
      </c>
      <c r="N34" s="27">
        <v>0</v>
      </c>
      <c r="O34" s="27">
        <v>0</v>
      </c>
      <c r="P34" s="28">
        <v>0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0</v>
      </c>
      <c r="N35" s="27">
        <v>0</v>
      </c>
      <c r="O35" s="27">
        <v>0</v>
      </c>
      <c r="P35" s="28">
        <v>0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0</v>
      </c>
      <c r="N36" s="27">
        <v>0</v>
      </c>
      <c r="O36" s="27">
        <v>0</v>
      </c>
      <c r="P36" s="28">
        <v>0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0</v>
      </c>
      <c r="N37" s="27">
        <v>0</v>
      </c>
      <c r="O37" s="27">
        <v>0</v>
      </c>
      <c r="P37" s="28">
        <v>0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0</v>
      </c>
      <c r="N38" s="27">
        <v>0</v>
      </c>
      <c r="O38" s="27">
        <v>0</v>
      </c>
      <c r="P38" s="28">
        <v>0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0</v>
      </c>
      <c r="N39" s="27">
        <v>0</v>
      </c>
      <c r="O39" s="27">
        <v>0</v>
      </c>
      <c r="P39" s="28">
        <v>0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0</v>
      </c>
      <c r="N40" s="27">
        <v>0</v>
      </c>
      <c r="O40" s="27">
        <v>0</v>
      </c>
      <c r="P40" s="28">
        <v>0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0</v>
      </c>
      <c r="N41" s="27">
        <v>0</v>
      </c>
      <c r="O41" s="27">
        <v>0</v>
      </c>
      <c r="P41" s="28">
        <v>0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0</v>
      </c>
      <c r="N42" s="27">
        <v>0</v>
      </c>
      <c r="O42" s="27">
        <v>0</v>
      </c>
      <c r="P42" s="28">
        <v>0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0</v>
      </c>
      <c r="N43" s="27">
        <v>0</v>
      </c>
      <c r="O43" s="27">
        <v>0</v>
      </c>
      <c r="P43" s="28">
        <v>0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0</v>
      </c>
      <c r="N44" s="27">
        <v>0</v>
      </c>
      <c r="O44" s="27">
        <v>0</v>
      </c>
      <c r="P44" s="28">
        <v>0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0</v>
      </c>
      <c r="N45" s="27">
        <v>0</v>
      </c>
      <c r="O45" s="27">
        <v>0</v>
      </c>
      <c r="P45" s="28">
        <v>0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0</v>
      </c>
      <c r="N46" s="27">
        <v>0</v>
      </c>
      <c r="O46" s="27">
        <v>0</v>
      </c>
      <c r="P46" s="28">
        <v>0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0</v>
      </c>
      <c r="N47" s="27">
        <v>0</v>
      </c>
      <c r="O47" s="27">
        <v>0</v>
      </c>
      <c r="P47" s="28">
        <v>0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0</v>
      </c>
      <c r="N48" s="27">
        <v>0</v>
      </c>
      <c r="O48" s="27">
        <v>0</v>
      </c>
      <c r="P48" s="28">
        <v>0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0</v>
      </c>
      <c r="N49" s="27">
        <v>0</v>
      </c>
      <c r="O49" s="27">
        <v>0</v>
      </c>
      <c r="P49" s="28">
        <v>0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0.22224813772795518</v>
      </c>
      <c r="N50" s="27">
        <v>0.1119410967695928</v>
      </c>
      <c r="O50" s="27">
        <v>0.16666666666666666</v>
      </c>
      <c r="P50" s="28">
        <v>0.22279023746701845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0.3889342410239216</v>
      </c>
      <c r="N51" s="27">
        <v>0.27985274192398202</v>
      </c>
      <c r="O51" s="27">
        <v>0.33333333333333331</v>
      </c>
      <c r="P51" s="28">
        <v>0.44558047493403691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0.61118237875187686</v>
      </c>
      <c r="N52" s="27">
        <v>0.50373493546316761</v>
      </c>
      <c r="O52" s="27">
        <v>0.55555555555555558</v>
      </c>
      <c r="P52" s="28">
        <v>0.9468585092348285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0.88899255091182072</v>
      </c>
      <c r="N53" s="27">
        <v>0.78358767738714963</v>
      </c>
      <c r="O53" s="27">
        <v>0.99999999999999989</v>
      </c>
      <c r="P53" s="28">
        <v>0.9468585092348285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1.5001749296636977</v>
      </c>
      <c r="N54" s="27">
        <v>0.83955822577194605</v>
      </c>
      <c r="O54" s="27">
        <v>1.2222222222222221</v>
      </c>
      <c r="P54" s="28">
        <v>1.4481365435356199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1.8335471362556304</v>
      </c>
      <c r="N55" s="27">
        <v>1.5671753547742993</v>
      </c>
      <c r="O55" s="27">
        <v>1.7777777777777775</v>
      </c>
      <c r="P55" s="28">
        <v>1.6152292216358839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2.4447295150075075</v>
      </c>
      <c r="N56" s="27">
        <v>1.2313520644655207</v>
      </c>
      <c r="O56" s="27">
        <v>2.0555555555555554</v>
      </c>
      <c r="P56" s="28">
        <v>1.7823218997361476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1.9446712051196082</v>
      </c>
      <c r="N57" s="27">
        <v>1.9029986450830778</v>
      </c>
      <c r="O57" s="27">
        <v>2.1666666666666665</v>
      </c>
      <c r="P57" s="28">
        <v>2.6734828496042216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1.7779851018236414</v>
      </c>
      <c r="N58" s="27">
        <v>2.070910290237467</v>
      </c>
      <c r="O58" s="27">
        <v>2.7777777777777777</v>
      </c>
      <c r="P58" s="28">
        <v>1.7266243403693931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2.0557952739835854</v>
      </c>
      <c r="N59" s="27">
        <v>1.3992637096199101</v>
      </c>
      <c r="O59" s="27">
        <v>1.6666666666666665</v>
      </c>
      <c r="P59" s="28">
        <v>1.8380194591029022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1.722423067391653</v>
      </c>
      <c r="N60" s="27">
        <v>1.1753815160807246</v>
      </c>
      <c r="O60" s="27">
        <v>1.2222222222222221</v>
      </c>
      <c r="P60" s="28">
        <v>1.3367414248021108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0.83343051647983202</v>
      </c>
      <c r="N61" s="27">
        <v>1.6791164515438921</v>
      </c>
      <c r="O61" s="27">
        <v>1.3888888888888888</v>
      </c>
      <c r="P61" s="28">
        <v>1.5038341029023745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1.7779851018236414</v>
      </c>
      <c r="N62" s="27">
        <v>1.1194109676959281</v>
      </c>
      <c r="O62" s="27">
        <v>1.2777777777777777</v>
      </c>
      <c r="P62" s="28">
        <v>1.6709267810026385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0.61118237875187686</v>
      </c>
      <c r="N63" s="27">
        <v>0.78358767738714963</v>
      </c>
      <c r="O63" s="27">
        <v>1.0555555555555556</v>
      </c>
      <c r="P63" s="28">
        <v>0.66837071240105539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0.61118237875187686</v>
      </c>
      <c r="N64" s="27">
        <v>0.22388219353918559</v>
      </c>
      <c r="O64" s="27">
        <v>1.1666666666666667</v>
      </c>
      <c r="P64" s="28">
        <v>0.66837071240105539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0.3889342410239216</v>
      </c>
      <c r="N65" s="27">
        <v>0.50373493546316761</v>
      </c>
      <c r="O65" s="27">
        <v>0.49999999999999994</v>
      </c>
      <c r="P65" s="28">
        <v>0.72406827176780997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0.22224813772795518</v>
      </c>
      <c r="N66" s="27">
        <v>0.27985274192398202</v>
      </c>
      <c r="O66" s="27">
        <v>0.22222222222222218</v>
      </c>
      <c r="P66" s="28">
        <v>0.38988291556728227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0.11112406886397759</v>
      </c>
      <c r="N67" s="27">
        <v>0</v>
      </c>
      <c r="O67" s="27">
        <v>0.11111111111111109</v>
      </c>
      <c r="P67" s="28">
        <v>0.27848779683377312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5.5562034431988795E-2</v>
      </c>
      <c r="N68" s="27">
        <v>0.1119410967695928</v>
      </c>
      <c r="O68" s="27">
        <v>0.16666666666666666</v>
      </c>
      <c r="P68" s="28">
        <v>0.11139511873350923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5.5562034431988795E-2</v>
      </c>
      <c r="N69" s="27">
        <v>0</v>
      </c>
      <c r="O69" s="27">
        <v>0</v>
      </c>
      <c r="P69" s="28">
        <v>0.16709267810026385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0</v>
      </c>
      <c r="N70" s="27">
        <v>0</v>
      </c>
      <c r="O70" s="27">
        <v>0.11111111111111109</v>
      </c>
      <c r="P70" s="28">
        <v>0.16709267810026385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5.5562034431988795E-2</v>
      </c>
      <c r="N71" s="27">
        <v>0</v>
      </c>
      <c r="O71" s="27">
        <v>0</v>
      </c>
      <c r="P71" s="28">
        <v>5.5697559366754613E-2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0</v>
      </c>
      <c r="N72" s="27">
        <v>0</v>
      </c>
      <c r="O72" s="27">
        <v>0</v>
      </c>
      <c r="P72" s="28">
        <v>0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0</v>
      </c>
      <c r="N73" s="27">
        <v>0</v>
      </c>
      <c r="O73" s="27">
        <v>0</v>
      </c>
      <c r="P73" s="28">
        <v>0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0</v>
      </c>
      <c r="N74" s="27">
        <v>0</v>
      </c>
      <c r="O74" s="27">
        <v>0</v>
      </c>
      <c r="P74" s="28">
        <v>0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0</v>
      </c>
      <c r="N75" s="27">
        <v>0</v>
      </c>
      <c r="O75" s="27">
        <v>5.5555555555555546E-2</v>
      </c>
      <c r="P75" s="28">
        <v>0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0</v>
      </c>
      <c r="N76" s="27">
        <v>0</v>
      </c>
      <c r="O76" s="27">
        <v>0</v>
      </c>
      <c r="P76" s="28">
        <v>0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0</v>
      </c>
      <c r="N77" s="27">
        <v>0</v>
      </c>
      <c r="O77" s="27">
        <v>0</v>
      </c>
      <c r="P77" s="28">
        <v>0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0</v>
      </c>
      <c r="N78" s="27">
        <v>0</v>
      </c>
      <c r="O78" s="27">
        <v>0</v>
      </c>
      <c r="P78" s="28">
        <v>0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0</v>
      </c>
      <c r="N79" s="27">
        <v>0</v>
      </c>
      <c r="O79" s="27">
        <v>0</v>
      </c>
      <c r="P79" s="28">
        <v>0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0</v>
      </c>
      <c r="N80" s="27">
        <v>0</v>
      </c>
      <c r="O80" s="27">
        <v>0</v>
      </c>
      <c r="P80" s="28">
        <v>0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0</v>
      </c>
      <c r="N81" s="27">
        <v>0</v>
      </c>
      <c r="O81" s="27">
        <v>0</v>
      </c>
      <c r="P81" s="28">
        <v>0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0</v>
      </c>
      <c r="N82" s="27">
        <v>0</v>
      </c>
      <c r="O82" s="27">
        <v>0</v>
      </c>
      <c r="P82" s="28">
        <v>0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0</v>
      </c>
      <c r="N83" s="27">
        <v>0</v>
      </c>
      <c r="O83" s="27">
        <v>0</v>
      </c>
      <c r="P83" s="28">
        <v>0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0</v>
      </c>
      <c r="N84" s="27">
        <v>0</v>
      </c>
      <c r="O84" s="27">
        <v>0</v>
      </c>
      <c r="P84" s="28">
        <v>0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0</v>
      </c>
      <c r="N85" s="27">
        <v>0</v>
      </c>
      <c r="O85" s="27">
        <v>0</v>
      </c>
      <c r="P85" s="28">
        <v>0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0</v>
      </c>
      <c r="N86" s="27">
        <v>0</v>
      </c>
      <c r="O86" s="27">
        <v>0</v>
      </c>
      <c r="P86" s="28">
        <v>0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0</v>
      </c>
      <c r="N87" s="27">
        <v>0</v>
      </c>
      <c r="O87" s="27">
        <v>0</v>
      </c>
      <c r="P87" s="28">
        <v>0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0</v>
      </c>
      <c r="N88" s="27">
        <v>0</v>
      </c>
      <c r="O88" s="27">
        <v>0</v>
      </c>
      <c r="P88" s="28">
        <v>0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0</v>
      </c>
      <c r="N89" s="27">
        <v>0</v>
      </c>
      <c r="O89" s="27">
        <v>0</v>
      </c>
      <c r="P89" s="28">
        <v>0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0</v>
      </c>
      <c r="N90" s="27">
        <v>0</v>
      </c>
      <c r="O90" s="27">
        <v>0</v>
      </c>
      <c r="P90" s="28">
        <v>0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0</v>
      </c>
      <c r="N91" s="27">
        <v>0</v>
      </c>
      <c r="O91" s="27">
        <v>0</v>
      </c>
      <c r="P91" s="28">
        <v>0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0</v>
      </c>
      <c r="N92" s="29">
        <v>0</v>
      </c>
      <c r="O92" s="29">
        <v>0</v>
      </c>
      <c r="P92" s="30">
        <v>0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20.113456464379951</v>
      </c>
      <c r="N94" s="32">
        <f>SUM(N2:N92)</f>
        <v>16.567282321899736</v>
      </c>
      <c r="O94" s="32">
        <f>SUM(O2:O92)</f>
        <v>21</v>
      </c>
      <c r="P94" s="33">
        <f>SUM(P2:P92)</f>
        <v>21.387862796833772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17">
    <tabColor theme="4" tint="0.39997558519241921"/>
  </sheetPr>
  <dimension ref="A1:P99"/>
  <sheetViews>
    <sheetView zoomScaleNormal="100" workbookViewId="0">
      <pane xSplit="1" ySplit="1" topLeftCell="L31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0</v>
      </c>
      <c r="N19" s="27">
        <v>0</v>
      </c>
      <c r="O19" s="27">
        <v>0</v>
      </c>
      <c r="P19" s="28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0</v>
      </c>
      <c r="N20" s="27">
        <v>0</v>
      </c>
      <c r="O20" s="27">
        <v>0</v>
      </c>
      <c r="P20" s="28">
        <v>0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0</v>
      </c>
      <c r="N21" s="27">
        <v>0</v>
      </c>
      <c r="O21" s="27">
        <v>0</v>
      </c>
      <c r="P21" s="28">
        <v>0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0</v>
      </c>
      <c r="N22" s="27">
        <v>0</v>
      </c>
      <c r="O22" s="27">
        <v>0</v>
      </c>
      <c r="P22" s="28">
        <v>0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0</v>
      </c>
      <c r="N23" s="27">
        <v>0</v>
      </c>
      <c r="O23" s="27">
        <v>0</v>
      </c>
      <c r="P23" s="28">
        <v>0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0</v>
      </c>
      <c r="N24" s="27">
        <v>0</v>
      </c>
      <c r="O24" s="27">
        <v>0</v>
      </c>
      <c r="P24" s="28">
        <v>0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0</v>
      </c>
      <c r="N25" s="27">
        <v>0</v>
      </c>
      <c r="O25" s="27">
        <v>0</v>
      </c>
      <c r="P25" s="28">
        <v>0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0</v>
      </c>
      <c r="N26" s="27">
        <v>0</v>
      </c>
      <c r="O26" s="27">
        <v>0</v>
      </c>
      <c r="P26" s="28">
        <v>0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0</v>
      </c>
      <c r="N27" s="27">
        <v>0</v>
      </c>
      <c r="O27" s="27">
        <v>0</v>
      </c>
      <c r="P27" s="28">
        <v>0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0</v>
      </c>
      <c r="N28" s="27">
        <v>0</v>
      </c>
      <c r="O28" s="27">
        <v>0</v>
      </c>
      <c r="P28" s="28">
        <v>0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0</v>
      </c>
      <c r="N29" s="27">
        <v>0</v>
      </c>
      <c r="O29" s="27">
        <v>0</v>
      </c>
      <c r="P29" s="28">
        <v>0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0</v>
      </c>
      <c r="N30" s="27">
        <v>0</v>
      </c>
      <c r="O30" s="27">
        <v>0</v>
      </c>
      <c r="P30" s="28">
        <v>0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0</v>
      </c>
      <c r="N31" s="27">
        <v>0</v>
      </c>
      <c r="O31" s="27">
        <v>0</v>
      </c>
      <c r="P31" s="28">
        <v>0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0</v>
      </c>
      <c r="N32" s="27">
        <v>0</v>
      </c>
      <c r="O32" s="27">
        <v>0</v>
      </c>
      <c r="P32" s="28">
        <v>0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0</v>
      </c>
      <c r="N33" s="27">
        <v>0</v>
      </c>
      <c r="O33" s="27">
        <v>0</v>
      </c>
      <c r="P33" s="28">
        <v>0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0</v>
      </c>
      <c r="N34" s="27">
        <v>0</v>
      </c>
      <c r="O34" s="27">
        <v>0</v>
      </c>
      <c r="P34" s="28">
        <v>0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0</v>
      </c>
      <c r="N35" s="27">
        <v>0</v>
      </c>
      <c r="O35" s="27">
        <v>0</v>
      </c>
      <c r="P35" s="28">
        <v>0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0</v>
      </c>
      <c r="N36" s="27">
        <v>0</v>
      </c>
      <c r="O36" s="27">
        <v>0</v>
      </c>
      <c r="P36" s="28">
        <v>0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0</v>
      </c>
      <c r="N37" s="27">
        <v>0</v>
      </c>
      <c r="O37" s="27">
        <v>0</v>
      </c>
      <c r="P37" s="28">
        <v>0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0</v>
      </c>
      <c r="N38" s="27">
        <v>0</v>
      </c>
      <c r="O38" s="27">
        <v>0</v>
      </c>
      <c r="P38" s="28">
        <v>0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0</v>
      </c>
      <c r="N39" s="27">
        <v>0</v>
      </c>
      <c r="O39" s="27">
        <v>0</v>
      </c>
      <c r="P39" s="28">
        <v>0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0</v>
      </c>
      <c r="N40" s="27">
        <v>0</v>
      </c>
      <c r="O40" s="27">
        <v>0</v>
      </c>
      <c r="P40" s="28">
        <v>0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0</v>
      </c>
      <c r="N41" s="27">
        <v>0</v>
      </c>
      <c r="O41" s="27">
        <v>0</v>
      </c>
      <c r="P41" s="28">
        <v>0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0</v>
      </c>
      <c r="N42" s="27">
        <v>0</v>
      </c>
      <c r="O42" s="27">
        <v>0</v>
      </c>
      <c r="P42" s="28">
        <v>0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0</v>
      </c>
      <c r="N43" s="27">
        <v>0</v>
      </c>
      <c r="O43" s="27">
        <v>0</v>
      </c>
      <c r="P43" s="28">
        <v>0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0</v>
      </c>
      <c r="N44" s="27">
        <v>0</v>
      </c>
      <c r="O44" s="27">
        <v>0</v>
      </c>
      <c r="P44" s="28">
        <v>0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0</v>
      </c>
      <c r="N45" s="27">
        <v>0</v>
      </c>
      <c r="O45" s="27">
        <v>0</v>
      </c>
      <c r="P45" s="28">
        <v>0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0</v>
      </c>
      <c r="N46" s="27">
        <v>0</v>
      </c>
      <c r="O46" s="27">
        <v>0</v>
      </c>
      <c r="P46" s="28">
        <v>0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0</v>
      </c>
      <c r="N47" s="27">
        <v>0</v>
      </c>
      <c r="O47" s="27">
        <v>0</v>
      </c>
      <c r="P47" s="28">
        <v>0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0</v>
      </c>
      <c r="N48" s="27">
        <v>0</v>
      </c>
      <c r="O48" s="27">
        <v>0</v>
      </c>
      <c r="P48" s="28">
        <v>0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0</v>
      </c>
      <c r="N49" s="27">
        <v>0</v>
      </c>
      <c r="O49" s="27">
        <v>0</v>
      </c>
      <c r="P49" s="28">
        <v>0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0</v>
      </c>
      <c r="N50" s="27">
        <v>0</v>
      </c>
      <c r="O50" s="27">
        <v>0</v>
      </c>
      <c r="P50" s="28">
        <v>0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0</v>
      </c>
      <c r="N51" s="27">
        <v>0</v>
      </c>
      <c r="O51" s="27">
        <v>0</v>
      </c>
      <c r="P51" s="28">
        <v>0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0</v>
      </c>
      <c r="N52" s="27">
        <v>0</v>
      </c>
      <c r="O52" s="27">
        <v>0</v>
      </c>
      <c r="P52" s="28">
        <v>0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0</v>
      </c>
      <c r="N53" s="27">
        <v>0</v>
      </c>
      <c r="O53" s="27">
        <v>0</v>
      </c>
      <c r="P53" s="28">
        <v>0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0</v>
      </c>
      <c r="N54" s="27">
        <v>0</v>
      </c>
      <c r="O54" s="27">
        <v>0</v>
      </c>
      <c r="P54" s="28">
        <v>0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0</v>
      </c>
      <c r="N55" s="27">
        <v>0</v>
      </c>
      <c r="O55" s="27">
        <v>0</v>
      </c>
      <c r="P55" s="28">
        <v>0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0</v>
      </c>
      <c r="N56" s="27">
        <v>0</v>
      </c>
      <c r="O56" s="27">
        <v>0</v>
      </c>
      <c r="P56" s="28">
        <v>0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0</v>
      </c>
      <c r="N57" s="27">
        <v>0</v>
      </c>
      <c r="O57" s="27">
        <v>0</v>
      </c>
      <c r="P57" s="28">
        <v>0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0</v>
      </c>
      <c r="N58" s="27">
        <v>0</v>
      </c>
      <c r="O58" s="27">
        <v>0</v>
      </c>
      <c r="P58" s="28">
        <v>0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0</v>
      </c>
      <c r="N59" s="27">
        <v>0</v>
      </c>
      <c r="O59" s="27">
        <v>0</v>
      </c>
      <c r="P59" s="28">
        <v>0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0</v>
      </c>
      <c r="N60" s="27">
        <v>0</v>
      </c>
      <c r="O60" s="27">
        <v>0</v>
      </c>
      <c r="P60" s="28">
        <v>0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0</v>
      </c>
      <c r="N61" s="27">
        <v>0</v>
      </c>
      <c r="O61" s="27">
        <v>0</v>
      </c>
      <c r="P61" s="28">
        <v>0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0</v>
      </c>
      <c r="N62" s="27">
        <v>0</v>
      </c>
      <c r="O62" s="27">
        <v>0</v>
      </c>
      <c r="P62" s="28">
        <v>0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0</v>
      </c>
      <c r="N63" s="27">
        <v>0</v>
      </c>
      <c r="O63" s="27">
        <v>0</v>
      </c>
      <c r="P63" s="28">
        <v>0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0</v>
      </c>
      <c r="N64" s="27">
        <v>0</v>
      </c>
      <c r="O64" s="27">
        <v>0</v>
      </c>
      <c r="P64" s="28">
        <v>0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0</v>
      </c>
      <c r="N65" s="27">
        <v>0</v>
      </c>
      <c r="O65" s="27">
        <v>0</v>
      </c>
      <c r="P65" s="28">
        <v>0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0</v>
      </c>
      <c r="N66" s="27">
        <v>0</v>
      </c>
      <c r="O66" s="27">
        <v>0</v>
      </c>
      <c r="P66" s="28">
        <v>0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0</v>
      </c>
      <c r="N67" s="27">
        <v>0</v>
      </c>
      <c r="O67" s="27">
        <v>0</v>
      </c>
      <c r="P67" s="28">
        <v>0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0</v>
      </c>
      <c r="N68" s="27">
        <v>0</v>
      </c>
      <c r="O68" s="27">
        <v>0</v>
      </c>
      <c r="P68" s="28">
        <v>0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0</v>
      </c>
      <c r="N69" s="27">
        <v>0</v>
      </c>
      <c r="O69" s="27">
        <v>0</v>
      </c>
      <c r="P69" s="28">
        <v>0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0</v>
      </c>
      <c r="N70" s="27">
        <v>0</v>
      </c>
      <c r="O70" s="27">
        <v>0</v>
      </c>
      <c r="P70" s="28">
        <v>0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0</v>
      </c>
      <c r="N71" s="27">
        <v>0</v>
      </c>
      <c r="O71" s="27">
        <v>0</v>
      </c>
      <c r="P71" s="28">
        <v>0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0</v>
      </c>
      <c r="N72" s="27">
        <v>0</v>
      </c>
      <c r="O72" s="27">
        <v>0</v>
      </c>
      <c r="P72" s="28">
        <v>0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0</v>
      </c>
      <c r="N73" s="27">
        <v>0</v>
      </c>
      <c r="O73" s="27">
        <v>0</v>
      </c>
      <c r="P73" s="28">
        <v>0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0</v>
      </c>
      <c r="N74" s="27">
        <v>0</v>
      </c>
      <c r="O74" s="27">
        <v>0</v>
      </c>
      <c r="P74" s="28">
        <v>0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0</v>
      </c>
      <c r="N75" s="27">
        <v>0</v>
      </c>
      <c r="O75" s="27">
        <v>0</v>
      </c>
      <c r="P75" s="28">
        <v>0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0</v>
      </c>
      <c r="N76" s="27">
        <v>0</v>
      </c>
      <c r="O76" s="27">
        <v>0</v>
      </c>
      <c r="P76" s="28">
        <v>0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0</v>
      </c>
      <c r="N77" s="27">
        <v>0</v>
      </c>
      <c r="O77" s="27">
        <v>0</v>
      </c>
      <c r="P77" s="28">
        <v>0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0</v>
      </c>
      <c r="N78" s="27">
        <v>0</v>
      </c>
      <c r="O78" s="27">
        <v>0</v>
      </c>
      <c r="P78" s="28">
        <v>0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0</v>
      </c>
      <c r="N79" s="27">
        <v>0</v>
      </c>
      <c r="O79" s="27">
        <v>0</v>
      </c>
      <c r="P79" s="28">
        <v>0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0</v>
      </c>
      <c r="N80" s="27">
        <v>0</v>
      </c>
      <c r="O80" s="27">
        <v>0</v>
      </c>
      <c r="P80" s="28">
        <v>0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0</v>
      </c>
      <c r="N81" s="27">
        <v>0</v>
      </c>
      <c r="O81" s="27">
        <v>0</v>
      </c>
      <c r="P81" s="28">
        <v>0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0</v>
      </c>
      <c r="N82" s="27">
        <v>0</v>
      </c>
      <c r="O82" s="27">
        <v>0</v>
      </c>
      <c r="P82" s="28">
        <v>0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0</v>
      </c>
      <c r="N83" s="27">
        <v>0</v>
      </c>
      <c r="O83" s="27">
        <v>0</v>
      </c>
      <c r="P83" s="28">
        <v>0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0</v>
      </c>
      <c r="N84" s="27">
        <v>0</v>
      </c>
      <c r="O84" s="27">
        <v>0</v>
      </c>
      <c r="P84" s="28">
        <v>0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0</v>
      </c>
      <c r="N85" s="27">
        <v>0</v>
      </c>
      <c r="O85" s="27">
        <v>0</v>
      </c>
      <c r="P85" s="28">
        <v>0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0</v>
      </c>
      <c r="N86" s="27">
        <v>0</v>
      </c>
      <c r="O86" s="27">
        <v>0</v>
      </c>
      <c r="P86" s="28">
        <v>0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0</v>
      </c>
      <c r="N87" s="27">
        <v>0</v>
      </c>
      <c r="O87" s="27">
        <v>0</v>
      </c>
      <c r="P87" s="28">
        <v>0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0</v>
      </c>
      <c r="N88" s="27">
        <v>0</v>
      </c>
      <c r="O88" s="27">
        <v>0</v>
      </c>
      <c r="P88" s="28">
        <v>0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0</v>
      </c>
      <c r="N89" s="27">
        <v>0</v>
      </c>
      <c r="O89" s="27">
        <v>0</v>
      </c>
      <c r="P89" s="28">
        <v>0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0</v>
      </c>
      <c r="N90" s="27">
        <v>0</v>
      </c>
      <c r="O90" s="27">
        <v>0</v>
      </c>
      <c r="P90" s="28">
        <v>0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0</v>
      </c>
      <c r="N91" s="27">
        <v>0</v>
      </c>
      <c r="O91" s="27">
        <v>0</v>
      </c>
      <c r="P91" s="28">
        <v>0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0</v>
      </c>
      <c r="N92" s="29">
        <v>0</v>
      </c>
      <c r="O92" s="29">
        <v>0</v>
      </c>
      <c r="P92" s="30">
        <v>0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0</v>
      </c>
      <c r="N94" s="32">
        <f>SUM(N2:N92)</f>
        <v>0</v>
      </c>
      <c r="O94" s="32">
        <f>SUM(O2:O92)</f>
        <v>0</v>
      </c>
      <c r="P94" s="33">
        <f>SUM(P2:P92)</f>
        <v>0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18">
    <tabColor theme="4" tint="0.39997558519241921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0</v>
      </c>
      <c r="N16" s="27">
        <v>0</v>
      </c>
      <c r="O16" s="27">
        <v>0.24837266479917777</v>
      </c>
      <c r="P16" s="28">
        <v>0.24836773837123755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0.24836515693485817</v>
      </c>
      <c r="N17" s="27">
        <v>0</v>
      </c>
      <c r="O17" s="27">
        <v>0</v>
      </c>
      <c r="P17" s="28">
        <v>0.24836773837123755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0.24836515693485817</v>
      </c>
      <c r="N18" s="27">
        <v>0.49673553766100736</v>
      </c>
      <c r="O18" s="27">
        <v>0.74511799439753323</v>
      </c>
      <c r="P18" s="28">
        <v>0.49673289530609566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0.99346062773943267</v>
      </c>
      <c r="N19" s="27">
        <v>2.7320428452398953</v>
      </c>
      <c r="O19" s="27">
        <v>2.2353464753282806</v>
      </c>
      <c r="P19" s="28">
        <v>2.2353070639047585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2.2352864124137235</v>
      </c>
      <c r="N20" s="27">
        <v>4.9673501528187831</v>
      </c>
      <c r="O20" s="27">
        <v>5.7125562746524494</v>
      </c>
      <c r="P20" s="28">
        <v>5.2157147614868506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9.6862411204594689</v>
      </c>
      <c r="N21" s="27">
        <v>10.679801000233432</v>
      </c>
      <c r="O21" s="27">
        <v>13.412086359833999</v>
      </c>
      <c r="P21" s="28">
        <v>14.902048813655977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16.640465514635498</v>
      </c>
      <c r="N22" s="27">
        <v>18.130823617565959</v>
      </c>
      <c r="O22" s="27">
        <v>19.869760628883984</v>
      </c>
      <c r="P22" s="28">
        <v>20.366144220695961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31.542374930726986</v>
      </c>
      <c r="N23" s="27">
        <v>26.078581772559495</v>
      </c>
      <c r="O23" s="27">
        <v>30.549732660198391</v>
      </c>
      <c r="P23" s="28">
        <v>28.562246028273869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36.509678069424147</v>
      </c>
      <c r="N24" s="27">
        <v>37.006755765414724</v>
      </c>
      <c r="O24" s="27">
        <v>42.968268297921128</v>
      </c>
      <c r="P24" s="28">
        <v>39.490418772299186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55.38542999647337</v>
      </c>
      <c r="N25" s="27">
        <v>57.124500638459551</v>
      </c>
      <c r="O25" s="27">
        <v>62.093008534643729</v>
      </c>
      <c r="P25" s="28">
        <v>51.163723127238384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59.359272507431101</v>
      </c>
      <c r="N26" s="27">
        <v>68.549428452245294</v>
      </c>
      <c r="O26" s="27">
        <v>70.040896268895821</v>
      </c>
      <c r="P26" s="28">
        <v>69.046195127094734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72.025895511108871</v>
      </c>
      <c r="N27" s="27">
        <v>93.13781144750871</v>
      </c>
      <c r="O27" s="27">
        <v>81.962814210713631</v>
      </c>
      <c r="P27" s="28">
        <v>78.980863358962168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85.437613985591213</v>
      </c>
      <c r="N28" s="27">
        <v>88.667204668037883</v>
      </c>
      <c r="O28" s="27">
        <v>104.06774863404654</v>
      </c>
      <c r="P28" s="28">
        <v>98.601914690289931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110.27412967907702</v>
      </c>
      <c r="N29" s="27">
        <v>106.54969185952108</v>
      </c>
      <c r="O29" s="27">
        <v>107.54507855919982</v>
      </c>
      <c r="P29" s="28">
        <v>104.81105652084328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129.14988160612626</v>
      </c>
      <c r="N30" s="27">
        <v>124.92885973885673</v>
      </c>
      <c r="O30" s="27">
        <v>128.40832984728053</v>
      </c>
      <c r="P30" s="28">
        <v>119.21641116073886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145.79034712076174</v>
      </c>
      <c r="N31" s="27">
        <v>143.80480755807937</v>
      </c>
      <c r="O31" s="27">
        <v>154.48731700177208</v>
      </c>
      <c r="P31" s="28">
        <v>125.17722655590305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167.14975061715955</v>
      </c>
      <c r="N32" s="27">
        <v>163.1774830792761</v>
      </c>
      <c r="O32" s="27">
        <v>162.18691465773253</v>
      </c>
      <c r="P32" s="28">
        <v>155.72644546838336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187.51569348581791</v>
      </c>
      <c r="N33" s="27">
        <v>173.85722922970095</v>
      </c>
      <c r="O33" s="27">
        <v>190.99797109355782</v>
      </c>
      <c r="P33" s="28">
        <v>172.11867489790299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196.20847397853794</v>
      </c>
      <c r="N34" s="27">
        <v>183.79194259481673</v>
      </c>
      <c r="O34" s="27">
        <v>194.22693586177621</v>
      </c>
      <c r="P34" s="28">
        <v>193.47830297926578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197.20193460627738</v>
      </c>
      <c r="N35" s="27">
        <v>210.61569297125888</v>
      </c>
      <c r="O35" s="27">
        <v>210.61929899472804</v>
      </c>
      <c r="P35" s="28">
        <v>199.93586675835434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229.48940500780895</v>
      </c>
      <c r="N36" s="27">
        <v>227.50463595434201</v>
      </c>
      <c r="O36" s="27">
        <v>232.22769830866358</v>
      </c>
      <c r="P36" s="28">
        <v>219.55688711244557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261.77687540934051</v>
      </c>
      <c r="N37" s="27">
        <v>251.34788952415747</v>
      </c>
      <c r="O37" s="27">
        <v>242.41104513620874</v>
      </c>
      <c r="P37" s="28">
        <v>218.56340841465146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288.60031235830519</v>
      </c>
      <c r="N38" s="27">
        <v>262.52448091186045</v>
      </c>
      <c r="O38" s="27">
        <v>265.26112007753215</v>
      </c>
      <c r="P38" s="28">
        <v>236.44586750732591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303.00549146052697</v>
      </c>
      <c r="N39" s="27">
        <v>297.54423706492696</v>
      </c>
      <c r="O39" s="27">
        <v>283.39233962360078</v>
      </c>
      <c r="P39" s="28">
        <v>268.23691994878965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342.74391657010426</v>
      </c>
      <c r="N40" s="27">
        <v>298.53774209489234</v>
      </c>
      <c r="O40" s="27">
        <v>309.96811715487661</v>
      </c>
      <c r="P40" s="28">
        <v>295.55735309957112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348.20795002267113</v>
      </c>
      <c r="N41" s="27">
        <v>345.2308356209054</v>
      </c>
      <c r="O41" s="27">
        <v>355.42008206933224</v>
      </c>
      <c r="P41" s="28">
        <v>334.30265058670193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424.4560532016726</v>
      </c>
      <c r="N42" s="27">
        <v>408.56453309202323</v>
      </c>
      <c r="O42" s="27">
        <v>413.78739552188779</v>
      </c>
      <c r="P42" s="28">
        <v>380.25061248659864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481.58003929668996</v>
      </c>
      <c r="N43" s="27">
        <v>429.17903962168555</v>
      </c>
      <c r="O43" s="27">
        <v>450.795080242116</v>
      </c>
      <c r="P43" s="28">
        <v>398.87823416742356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506.16818983324094</v>
      </c>
      <c r="N44" s="27">
        <v>486.05519077458405</v>
      </c>
      <c r="O44" s="27">
        <v>467.68420372039486</v>
      </c>
      <c r="P44" s="28">
        <v>440.10715740953918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560.5601592019749</v>
      </c>
      <c r="N45" s="27">
        <v>516.60443417642296</v>
      </c>
      <c r="O45" s="27">
        <v>515.37186797980166</v>
      </c>
      <c r="P45" s="28">
        <v>469.41455311878155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599.5534888407476</v>
      </c>
      <c r="N46" s="27">
        <v>562.80075559823604</v>
      </c>
      <c r="O46" s="27">
        <v>560.3268398051365</v>
      </c>
      <c r="P46" s="28">
        <v>510.64358478122506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657.42257040656955</v>
      </c>
      <c r="N47" s="27">
        <v>626.63119383080607</v>
      </c>
      <c r="O47" s="27">
        <v>626.14562600837587</v>
      </c>
      <c r="P47" s="28">
        <v>593.34988160979162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707.09560179354116</v>
      </c>
      <c r="N48" s="27">
        <v>701.14147746583558</v>
      </c>
      <c r="O48" s="27">
        <v>685.009925042188</v>
      </c>
      <c r="P48" s="28">
        <v>638.80116224310984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771.42217743966944</v>
      </c>
      <c r="N49" s="27">
        <v>746.09608541448699</v>
      </c>
      <c r="O49" s="27">
        <v>737.6648098537845</v>
      </c>
      <c r="P49" s="28">
        <v>709.08914959620597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824.57232102372916</v>
      </c>
      <c r="N50" s="27">
        <v>808.68466129584385</v>
      </c>
      <c r="O50" s="27">
        <v>805.7184995683574</v>
      </c>
      <c r="P50" s="28">
        <v>760.00461856827383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876.72900398004936</v>
      </c>
      <c r="N51" s="27">
        <v>874.00529308191869</v>
      </c>
      <c r="O51" s="27">
        <v>908.04793986338245</v>
      </c>
      <c r="P51" s="28">
        <v>852.89402106586124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1019.7873343745276</v>
      </c>
      <c r="N52" s="27">
        <v>1009.3655912759697</v>
      </c>
      <c r="O52" s="27">
        <v>1024.7826643707299</v>
      </c>
      <c r="P52" s="28">
        <v>969.13002969189085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1051.3297093052547</v>
      </c>
      <c r="N53" s="27">
        <v>1011.3525543217789</v>
      </c>
      <c r="O53" s="27">
        <v>1008.3902712063208</v>
      </c>
      <c r="P53" s="28">
        <v>972.35883094220799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1069.957096075369</v>
      </c>
      <c r="N54" s="27">
        <v>1073.1961496557394</v>
      </c>
      <c r="O54" s="27">
        <v>1042.9141692156425</v>
      </c>
      <c r="P54" s="28">
        <v>993.71846676787982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1086.8459267469393</v>
      </c>
      <c r="N55" s="27">
        <v>1100.765039905212</v>
      </c>
      <c r="O55" s="27">
        <v>1095.0722561425905</v>
      </c>
      <c r="P55" s="28">
        <v>1037.18293972892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1104.4798528893143</v>
      </c>
      <c r="N56" s="27">
        <v>1130.3207626057117</v>
      </c>
      <c r="O56" s="27">
        <v>1165.3617578200794</v>
      </c>
      <c r="P56" s="28">
        <v>1133.3010557079876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1141.2378961156733</v>
      </c>
      <c r="N57" s="27">
        <v>1139.7587691640185</v>
      </c>
      <c r="O57" s="27">
        <v>1219.7551011279838</v>
      </c>
      <c r="P57" s="28">
        <v>1103.7454600537387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1114.4144591667086</v>
      </c>
      <c r="N58" s="27">
        <v>1145.7195877802637</v>
      </c>
      <c r="O58" s="27">
        <v>1217.2718474754442</v>
      </c>
      <c r="P58" s="28">
        <v>1200.6087954125571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1165.3293163383546</v>
      </c>
      <c r="N59" s="27">
        <v>1142.7392607468541</v>
      </c>
      <c r="O59" s="27">
        <v>1211.8080467666712</v>
      </c>
      <c r="P59" s="28">
        <v>1227.432586018306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1089.329578316288</v>
      </c>
      <c r="N60" s="27">
        <v>1136.530150106752</v>
      </c>
      <c r="O60" s="27">
        <v>1179.0228249817226</v>
      </c>
      <c r="P60" s="28">
        <v>1151.92885034505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1105.7216786739887</v>
      </c>
      <c r="N61" s="27">
        <v>1059.7846244615348</v>
      </c>
      <c r="O61" s="27">
        <v>1173.0619786287784</v>
      </c>
      <c r="P61" s="28">
        <v>1175.7721842059254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1044.1271197541437</v>
      </c>
      <c r="N62" s="27">
        <v>1077.915453302892</v>
      </c>
      <c r="O62" s="27">
        <v>1151.453954708059</v>
      </c>
      <c r="P62" s="28">
        <v>1182.7264860431928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958.4411406116177</v>
      </c>
      <c r="N63" s="27">
        <v>979.81029692635593</v>
      </c>
      <c r="O63" s="27">
        <v>1080.916275570243</v>
      </c>
      <c r="P63" s="28">
        <v>1060.0329420338749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846.42845483399662</v>
      </c>
      <c r="N64" s="27">
        <v>893.37839695400123</v>
      </c>
      <c r="O64" s="27">
        <v>1017.0845157325831</v>
      </c>
      <c r="P64" s="28">
        <v>998.18938292374582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782.84697465867293</v>
      </c>
      <c r="N65" s="27">
        <v>806.94648914595973</v>
      </c>
      <c r="O65" s="27">
        <v>864.58384970317434</v>
      </c>
      <c r="P65" s="28">
        <v>919.95371054873431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599.80185399768243</v>
      </c>
      <c r="N66" s="27">
        <v>631.59888875385002</v>
      </c>
      <c r="O66" s="27">
        <v>695.93926077639185</v>
      </c>
      <c r="P66" s="28">
        <v>698.16142085923798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327.84200715401278</v>
      </c>
      <c r="N67" s="27">
        <v>343.74084318336537</v>
      </c>
      <c r="O67" s="27">
        <v>395.65713698245207</v>
      </c>
      <c r="P67" s="28">
        <v>405.08760316437832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193.47645725225451</v>
      </c>
      <c r="N68" s="27">
        <v>193.97514648785838</v>
      </c>
      <c r="O68" s="27">
        <v>236.94720688811415</v>
      </c>
      <c r="P68" s="28">
        <v>225.26942511951177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129.64661191999596</v>
      </c>
      <c r="N69" s="27">
        <v>128.40608163556186</v>
      </c>
      <c r="O69" s="27">
        <v>142.31738677264246</v>
      </c>
      <c r="P69" s="28">
        <v>157.21672417882939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80.718676003828904</v>
      </c>
      <c r="N70" s="27">
        <v>91.399304974981973</v>
      </c>
      <c r="O70" s="27">
        <v>102.08108264595454</v>
      </c>
      <c r="P70" s="28">
        <v>98.850313405897722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58.11744672275681</v>
      </c>
      <c r="N71" s="27">
        <v>55.634367158554603</v>
      </c>
      <c r="O71" s="27">
        <v>70.04103141045357</v>
      </c>
      <c r="P71" s="28">
        <v>62.837024900741213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41.476981208121316</v>
      </c>
      <c r="N72" s="27">
        <v>43.215981328925061</v>
      </c>
      <c r="O72" s="27">
        <v>49.177757598779912</v>
      </c>
      <c r="P72" s="28">
        <v>56.379458540216277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30.548914302987555</v>
      </c>
      <c r="N73" s="27">
        <v>27.817177049538188</v>
      </c>
      <c r="O73" s="27">
        <v>35.517238511232186</v>
      </c>
      <c r="P73" s="28">
        <v>29.059017645125657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19.620847397853794</v>
      </c>
      <c r="N74" s="27">
        <v>18.875934759744407</v>
      </c>
      <c r="O74" s="27">
        <v>28.562848944041122</v>
      </c>
      <c r="P74" s="28">
        <v>19.62104616845501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16.392100357700638</v>
      </c>
      <c r="N75" s="27">
        <v>12.915123979186193</v>
      </c>
      <c r="O75" s="27">
        <v>19.373037822878587</v>
      </c>
      <c r="P75" s="28">
        <v>19.869416488262626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11.921527532873192</v>
      </c>
      <c r="N76" s="27">
        <v>12.915118755394902</v>
      </c>
      <c r="O76" s="27">
        <v>16.889341206344088</v>
      </c>
      <c r="P76" s="28">
        <v>17.63410168004873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9.9346062773943267</v>
      </c>
      <c r="N77" s="27">
        <v>8.941237066002488</v>
      </c>
      <c r="O77" s="27">
        <v>12.667005904758065</v>
      </c>
      <c r="P77" s="28">
        <v>11.673278540575408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7.2025895511108864</v>
      </c>
      <c r="N78" s="27">
        <v>7.4510330649151113</v>
      </c>
      <c r="O78" s="27">
        <v>7.2027997713118355</v>
      </c>
      <c r="P78" s="28">
        <v>8.1961353662508394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4.2222076678925884</v>
      </c>
      <c r="N79" s="27">
        <v>3.7255165324575557</v>
      </c>
      <c r="O79" s="27">
        <v>7.4511799439753323</v>
      </c>
      <c r="P79" s="28">
        <v>6.4575611976521774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2.2352864124137235</v>
      </c>
      <c r="N80" s="27">
        <v>4.9673501528187831</v>
      </c>
      <c r="O80" s="27">
        <v>5.2158259607827331</v>
      </c>
      <c r="P80" s="28">
        <v>6.2091934592809395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2.7320167262834398</v>
      </c>
      <c r="N81" s="27">
        <v>4.2222494582229171</v>
      </c>
      <c r="O81" s="27">
        <v>3.4772097993241693</v>
      </c>
      <c r="P81" s="28">
        <v>4.9673547674247516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4.2222076678925884</v>
      </c>
      <c r="N82" s="27">
        <v>1.4902066129830223</v>
      </c>
      <c r="O82" s="27">
        <v>3.2288446423893111</v>
      </c>
      <c r="P82" s="28">
        <v>3.9738838139398007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1.490190941609149</v>
      </c>
      <c r="N83" s="27">
        <v>1.2418388441525186</v>
      </c>
      <c r="O83" s="27">
        <v>1.9869813183934222</v>
      </c>
      <c r="P83" s="28">
        <v>1.2418386918561879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0.24836515693485817</v>
      </c>
      <c r="N84" s="27">
        <v>0.99347107532201473</v>
      </c>
      <c r="O84" s="27">
        <v>0.74511799439753323</v>
      </c>
      <c r="P84" s="28">
        <v>1.4902038487910461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0.49673031386971633</v>
      </c>
      <c r="N85" s="27">
        <v>1.2418388441525186</v>
      </c>
      <c r="O85" s="27">
        <v>0.74511799439753323</v>
      </c>
      <c r="P85" s="28">
        <v>1.2418386918561879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0.24836515693485817</v>
      </c>
      <c r="N86" s="27">
        <v>0.49673553766100736</v>
      </c>
      <c r="O86" s="27">
        <v>0</v>
      </c>
      <c r="P86" s="28">
        <v>0.24836773837123755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0.7450954708045745</v>
      </c>
      <c r="N87" s="27">
        <v>0.99347107532201473</v>
      </c>
      <c r="O87" s="27">
        <v>0.49673782173403602</v>
      </c>
      <c r="P87" s="28">
        <v>0.24836773837123755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0.24836515693485817</v>
      </c>
      <c r="N88" s="27">
        <v>0.49673553766100736</v>
      </c>
      <c r="O88" s="27">
        <v>0</v>
      </c>
      <c r="P88" s="28">
        <v>0.24836773837123755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0</v>
      </c>
      <c r="N89" s="27">
        <v>0.24836776883050368</v>
      </c>
      <c r="O89" s="27">
        <v>0.24837266479917777</v>
      </c>
      <c r="P89" s="28">
        <v>0.24836773837123755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0</v>
      </c>
      <c r="N90" s="27">
        <v>0.49673553766100736</v>
      </c>
      <c r="O90" s="27">
        <v>0.24837266479917777</v>
      </c>
      <c r="P90" s="28">
        <v>0.24836773837123755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0</v>
      </c>
      <c r="N91" s="27">
        <v>0</v>
      </c>
      <c r="O91" s="27">
        <v>0</v>
      </c>
      <c r="P91" s="28">
        <v>0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0.49673031386971633</v>
      </c>
      <c r="N92" s="29">
        <v>0</v>
      </c>
      <c r="O92" s="29">
        <v>0</v>
      </c>
      <c r="P92" s="30">
        <v>0.24836773837123755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25811.348934455127</v>
      </c>
      <c r="N94" s="32">
        <f>SUM(N2:N92)</f>
        <v>25661.833109980351</v>
      </c>
      <c r="O94" s="32">
        <f>SUM(O2:O92)</f>
        <v>26729.306554486364</v>
      </c>
      <c r="P94" s="33">
        <f>SUM(P2:P92)</f>
        <v>25769.12685777622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19">
    <tabColor theme="4" tint="0.39997558519241921"/>
  </sheetPr>
  <dimension ref="A1:P99"/>
  <sheetViews>
    <sheetView zoomScaleNormal="100" workbookViewId="0">
      <pane xSplit="1" ySplit="1" topLeftCell="B79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5.773711458529645</v>
      </c>
      <c r="N16" s="27">
        <v>8.5610793872347664</v>
      </c>
      <c r="O16" s="27">
        <v>10.973777785869032</v>
      </c>
      <c r="P16" s="28">
        <v>11.572396122964289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32.892675584366955</v>
      </c>
      <c r="N17" s="27">
        <v>46.27057584684372</v>
      </c>
      <c r="O17" s="27">
        <v>56.265552969878378</v>
      </c>
      <c r="P17" s="28">
        <v>66.04249552534769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277.6628824554158</v>
      </c>
      <c r="N18" s="27">
        <v>358.13785804158391</v>
      </c>
      <c r="O18" s="27">
        <v>354.35336927401903</v>
      </c>
      <c r="P18" s="28">
        <v>370.51597499447695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660.82720437910621</v>
      </c>
      <c r="N19" s="27">
        <v>873.02508578993138</v>
      </c>
      <c r="O19" s="27">
        <v>844.38254528198831</v>
      </c>
      <c r="P19" s="28">
        <v>826.6278524158987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1567.9989082755699</v>
      </c>
      <c r="N20" s="27">
        <v>1988.0017092840749</v>
      </c>
      <c r="O20" s="27">
        <v>1979.6702058368401</v>
      </c>
      <c r="P20" s="28">
        <v>1917.4244396903432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2848.0131089505676</v>
      </c>
      <c r="N21" s="27">
        <v>3477.6282327783142</v>
      </c>
      <c r="O21" s="27">
        <v>3515.7998639362481</v>
      </c>
      <c r="P21" s="28">
        <v>3502.8421706419626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3729.2918417049718</v>
      </c>
      <c r="N22" s="27">
        <v>4595.0525763959631</v>
      </c>
      <c r="O22" s="27">
        <v>4363.5741352403202</v>
      </c>
      <c r="P22" s="28">
        <v>4432.0257753099495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4276.9197410626011</v>
      </c>
      <c r="N23" s="27">
        <v>5054.9050630577549</v>
      </c>
      <c r="O23" s="27">
        <v>4937.4029414559764</v>
      </c>
      <c r="P23" s="28">
        <v>4830.8746955119932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4796.3790182441917</v>
      </c>
      <c r="N24" s="27">
        <v>5541.6632902746587</v>
      </c>
      <c r="O24" s="27">
        <v>5233.0963467927604</v>
      </c>
      <c r="P24" s="28">
        <v>5118.3890698036621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5045.6985320621579</v>
      </c>
      <c r="N25" s="27">
        <v>6092.4261851342117</v>
      </c>
      <c r="O25" s="27">
        <v>5665.4632533892554</v>
      </c>
      <c r="P25" s="28">
        <v>5377.5707880060509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5189.3416350227808</v>
      </c>
      <c r="N26" s="27">
        <v>6338.6590988637163</v>
      </c>
      <c r="O26" s="27">
        <v>6238.2944991385384</v>
      </c>
      <c r="P26" s="28">
        <v>5735.9160645969177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5431.662677052841</v>
      </c>
      <c r="N27" s="27">
        <v>6399.8101139146183</v>
      </c>
      <c r="O27" s="27">
        <v>6333.0679704500453</v>
      </c>
      <c r="P27" s="28">
        <v>6138.1566760674086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5378.2998052586172</v>
      </c>
      <c r="N28" s="27">
        <v>6604.6637492618802</v>
      </c>
      <c r="O28" s="27">
        <v>6395.5188220613682</v>
      </c>
      <c r="P28" s="28">
        <v>6318.9256676333016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5611.6976508268954</v>
      </c>
      <c r="N29" s="27">
        <v>6489.0897925719264</v>
      </c>
      <c r="O29" s="27">
        <v>6623.7733393968811</v>
      </c>
      <c r="P29" s="28">
        <v>6365.2152588488407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6004.4852911333046</v>
      </c>
      <c r="N30" s="27">
        <v>6818.283366054231</v>
      </c>
      <c r="O30" s="27">
        <v>6545.9592732948513</v>
      </c>
      <c r="P30" s="28">
        <v>6554.1644526740874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6114.3605400574461</v>
      </c>
      <c r="N31" s="27">
        <v>7203.7358098261466</v>
      </c>
      <c r="O31" s="27">
        <v>6827.4865477921348</v>
      </c>
      <c r="P31" s="28">
        <v>6459.5898843354216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5846.3205858559832</v>
      </c>
      <c r="N32" s="27">
        <v>7318.0874435502274</v>
      </c>
      <c r="O32" s="27">
        <v>7211.7683589837134</v>
      </c>
      <c r="P32" s="28">
        <v>6670.8859463296394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5807.8291447866022</v>
      </c>
      <c r="N33" s="27">
        <v>7015.1883374962981</v>
      </c>
      <c r="O33" s="27">
        <v>7360.8122418086023</v>
      </c>
      <c r="P33" s="28">
        <v>7066.342548279973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5659.2871733342427</v>
      </c>
      <c r="N34" s="27">
        <v>6959.5416035792296</v>
      </c>
      <c r="O34" s="27">
        <v>7081.4796716901201</v>
      </c>
      <c r="P34" s="28">
        <v>7211.5964526138196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5595.7765811135196</v>
      </c>
      <c r="N35" s="27">
        <v>6855.5857856966568</v>
      </c>
      <c r="O35" s="27">
        <v>7021.0241261619676</v>
      </c>
      <c r="P35" s="28">
        <v>6913.3081458515544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5375.5008437789284</v>
      </c>
      <c r="N36" s="27">
        <v>6731.6536759808041</v>
      </c>
      <c r="O36" s="27">
        <v>6763.8385946259095</v>
      </c>
      <c r="P36" s="28">
        <v>6893.7546532230226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5305.6913857554755</v>
      </c>
      <c r="N37" s="27">
        <v>6561.859273387051</v>
      </c>
      <c r="O37" s="27">
        <v>6753.8623703196035</v>
      </c>
      <c r="P37" s="28">
        <v>6716.9765544985694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5198.6151809115754</v>
      </c>
      <c r="N38" s="27">
        <v>6349.463111947679</v>
      </c>
      <c r="O38" s="27">
        <v>6477.7222165727062</v>
      </c>
      <c r="P38" s="28">
        <v>6636.1692437467063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4971.1660194616743</v>
      </c>
      <c r="N39" s="27">
        <v>6221.2508303646546</v>
      </c>
      <c r="O39" s="27">
        <v>6282.5884317637829</v>
      </c>
      <c r="P39" s="28">
        <v>6351.0493745671529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5056.8969906999318</v>
      </c>
      <c r="N40" s="27">
        <v>6053.4949897178212</v>
      </c>
      <c r="O40" s="27">
        <v>6153.2973010064852</v>
      </c>
      <c r="P40" s="28">
        <v>6169.6819832272386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4948.4213870813528</v>
      </c>
      <c r="N41" s="27">
        <v>6099.3578926493392</v>
      </c>
      <c r="O41" s="27">
        <v>5982.7048871457464</v>
      </c>
      <c r="P41" s="28">
        <v>6077.5021502867639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4986.737921571329</v>
      </c>
      <c r="N42" s="27">
        <v>5991.1218251476639</v>
      </c>
      <c r="O42" s="27">
        <v>6059.3217944883809</v>
      </c>
      <c r="P42" s="28">
        <v>5883.5648572927012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4945.4471809953811</v>
      </c>
      <c r="N43" s="27">
        <v>5970.330482542342</v>
      </c>
      <c r="O43" s="27">
        <v>5983.7024672625184</v>
      </c>
      <c r="P43" s="28">
        <v>6016.6474513679577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4979.214849498313</v>
      </c>
      <c r="N44" s="27">
        <v>5892.465637539618</v>
      </c>
      <c r="O44" s="27">
        <v>5932.8239498912981</v>
      </c>
      <c r="P44" s="28">
        <v>5952.6004190725325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4961.0190132122598</v>
      </c>
      <c r="N45" s="27">
        <v>5942.8133073757135</v>
      </c>
      <c r="O45" s="27">
        <v>5908.8812319026374</v>
      </c>
      <c r="P45" s="28">
        <v>5823.5086993485938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4931.1009440088501</v>
      </c>
      <c r="N46" s="27">
        <v>5934.6601202041247</v>
      </c>
      <c r="O46" s="27">
        <v>5955.9686415153055</v>
      </c>
      <c r="P46" s="28">
        <v>5818.1216625146435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4957.1701967118215</v>
      </c>
      <c r="N47" s="27">
        <v>6014.3596558074196</v>
      </c>
      <c r="O47" s="27">
        <v>5853.6131110165288</v>
      </c>
      <c r="P47" s="28">
        <v>5901.3231237044438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4956.120619991395</v>
      </c>
      <c r="N48" s="27">
        <v>5971.5546257008709</v>
      </c>
      <c r="O48" s="27">
        <v>5911.6743647897438</v>
      </c>
      <c r="P48" s="28">
        <v>5791.1861673746416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4971.5173359505425</v>
      </c>
      <c r="N49" s="27">
        <v>5969.720479363823</v>
      </c>
      <c r="O49" s="27">
        <v>6034.5806060360574</v>
      </c>
      <c r="P49" s="28">
        <v>5826.1028548326658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4829.449092403097</v>
      </c>
      <c r="N50" s="27">
        <v>5898.9899173570502</v>
      </c>
      <c r="O50" s="27">
        <v>6063.9105251233996</v>
      </c>
      <c r="P50" s="28">
        <v>5895.5375290933407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4613.0224740140457</v>
      </c>
      <c r="N51" s="27">
        <v>5751.8209359219309</v>
      </c>
      <c r="O51" s="27">
        <v>5945.7926887866697</v>
      </c>
      <c r="P51" s="28">
        <v>5798.3695398327618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4519.4185171525214</v>
      </c>
      <c r="N52" s="27">
        <v>5433.2268622253923</v>
      </c>
      <c r="O52" s="27">
        <v>5705.1675911986131</v>
      </c>
      <c r="P52" s="28">
        <v>5797.5715670091167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4478.3029207914142</v>
      </c>
      <c r="N53" s="27">
        <v>5368.8154387414834</v>
      </c>
      <c r="O53" s="27">
        <v>5463.3453671651487</v>
      </c>
      <c r="P53" s="28">
        <v>5541.7820191374531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4235.9821443539013</v>
      </c>
      <c r="N54" s="27">
        <v>5157.8463348601408</v>
      </c>
      <c r="O54" s="27">
        <v>5331.4604345683447</v>
      </c>
      <c r="P54" s="28">
        <v>5321.9066575313191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4158.2995355060757</v>
      </c>
      <c r="N55" s="27">
        <v>4941.7810613609317</v>
      </c>
      <c r="O55" s="27">
        <v>5142.7113794471652</v>
      </c>
      <c r="P55" s="28">
        <v>5155.3043654934472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3876.9622182984226</v>
      </c>
      <c r="N56" s="27">
        <v>4810.307651641122</v>
      </c>
      <c r="O56" s="27">
        <v>4797.1370844535641</v>
      </c>
      <c r="P56" s="28">
        <v>4882.5551426123502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3592.8256625815357</v>
      </c>
      <c r="N57" s="27">
        <v>4456.6538806731251</v>
      </c>
      <c r="O57" s="27">
        <v>4614.7727834739535</v>
      </c>
      <c r="P57" s="28">
        <v>4614.5943651662692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3308.1641304293303</v>
      </c>
      <c r="N58" s="27">
        <v>4092.8079618587631</v>
      </c>
      <c r="O58" s="27">
        <v>4311.0983747623077</v>
      </c>
      <c r="P58" s="28">
        <v>4325.8831240897471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3035.2249074411457</v>
      </c>
      <c r="N59" s="27">
        <v>3772.1753461516973</v>
      </c>
      <c r="O59" s="27">
        <v>3988.4692813952215</v>
      </c>
      <c r="P59" s="28">
        <v>3997.4664845347779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2732.7173292876987</v>
      </c>
      <c r="N60" s="27">
        <v>3473.1493172050023</v>
      </c>
      <c r="O60" s="27">
        <v>3689.7829579811819</v>
      </c>
      <c r="P60" s="28">
        <v>3790.9590680050901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2558.4562690258322</v>
      </c>
      <c r="N61" s="27">
        <v>3132.5406588695655</v>
      </c>
      <c r="O61" s="27">
        <v>3367.5529136038149</v>
      </c>
      <c r="P61" s="28">
        <v>3469.3263186249378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2236.8778260859899</v>
      </c>
      <c r="N62" s="27">
        <v>2826.9916958119484</v>
      </c>
      <c r="O62" s="27">
        <v>3026.1686351856433</v>
      </c>
      <c r="P62" s="28">
        <v>3118.1640245186886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1974.2613025380419</v>
      </c>
      <c r="N63" s="27">
        <v>2456.4192865353193</v>
      </c>
      <c r="O63" s="27">
        <v>2651.2645106231835</v>
      </c>
      <c r="P63" s="28">
        <v>2742.659491464161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1708.1455214929192</v>
      </c>
      <c r="N64" s="27">
        <v>2150.0549278060671</v>
      </c>
      <c r="O64" s="27">
        <v>2344.9963227791595</v>
      </c>
      <c r="P64" s="28">
        <v>2418.6323647218351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1507.4651107150589</v>
      </c>
      <c r="N65" s="27">
        <v>1840.4291757860071</v>
      </c>
      <c r="O65" s="27">
        <v>2030.7472691130645</v>
      </c>
      <c r="P65" s="28">
        <v>2126.9279935158593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1098.5809807216651</v>
      </c>
      <c r="N66" s="27">
        <v>1398.718013241067</v>
      </c>
      <c r="O66" s="27">
        <v>1497.4217052259037</v>
      </c>
      <c r="P66" s="28">
        <v>1593.0012378901124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351.67190797208463</v>
      </c>
      <c r="N67" s="27">
        <v>474.73251716979939</v>
      </c>
      <c r="O67" s="27">
        <v>526.74126210692714</v>
      </c>
      <c r="P67" s="28">
        <v>537.91727026012438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189.8328581677462</v>
      </c>
      <c r="N68" s="27">
        <v>249.29065497428223</v>
      </c>
      <c r="O68" s="27">
        <v>288.11150946616169</v>
      </c>
      <c r="P68" s="28">
        <v>298.08918756111581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125.97201055756157</v>
      </c>
      <c r="N69" s="27">
        <v>152.06118999286764</v>
      </c>
      <c r="O69" s="27">
        <v>170.592339189223</v>
      </c>
      <c r="P69" s="28">
        <v>199.52423569985274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89.755067926755302</v>
      </c>
      <c r="N70" s="27">
        <v>111.49794125954867</v>
      </c>
      <c r="O70" s="27">
        <v>110.13680414128211</v>
      </c>
      <c r="P70" s="28">
        <v>125.30122022121793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63.510907373600979</v>
      </c>
      <c r="N71" s="27">
        <v>78.884291448244198</v>
      </c>
      <c r="O71" s="27">
        <v>84.996885472375268</v>
      </c>
      <c r="P71" s="28">
        <v>83.201614153545478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42.165645810849185</v>
      </c>
      <c r="N72" s="27">
        <v>48.308990264457904</v>
      </c>
      <c r="O72" s="27">
        <v>53.871261651616372</v>
      </c>
      <c r="P72" s="28">
        <v>60.455840256925249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33.942463253896818</v>
      </c>
      <c r="N73" s="27">
        <v>38.728731579365871</v>
      </c>
      <c r="O73" s="27">
        <v>37.510362242011183</v>
      </c>
      <c r="P73" s="28">
        <v>42.299148860732167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21.695185279224908</v>
      </c>
      <c r="N74" s="27">
        <v>25.8870955525799</v>
      </c>
      <c r="O74" s="27">
        <v>33.519897671999814</v>
      </c>
      <c r="P74" s="28">
        <v>28.931020563975697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18.195962093048841</v>
      </c>
      <c r="N75" s="27">
        <v>19.160531325658976</v>
      </c>
      <c r="O75" s="27">
        <v>23.543738430349023</v>
      </c>
      <c r="P75" s="28">
        <v>25.339581430195469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12.072320564157419</v>
      </c>
      <c r="N76" s="27">
        <v>13.045467500351021</v>
      </c>
      <c r="O76" s="27">
        <v>18.156610693155493</v>
      </c>
      <c r="P76" s="28">
        <v>15.96194087309255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9.97278716076287</v>
      </c>
      <c r="N77" s="27">
        <v>12.637790597746006</v>
      </c>
      <c r="O77" s="27">
        <v>13.368053820487585</v>
      </c>
      <c r="P77" s="28">
        <v>14.764796736392842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7.1734101367552938</v>
      </c>
      <c r="N78" s="27">
        <v>12.4339631114595</v>
      </c>
      <c r="O78" s="27">
        <v>10.574729669500892</v>
      </c>
      <c r="P78" s="28">
        <v>8.9785902703093168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4.5489917940399422</v>
      </c>
      <c r="N79" s="27">
        <v>4.484380138559164</v>
      </c>
      <c r="O79" s="27">
        <v>9.9761596783263169</v>
      </c>
      <c r="P79" s="28">
        <v>10.175737768849576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5.2488354146529703</v>
      </c>
      <c r="N80" s="27">
        <v>5.7073909099814815</v>
      </c>
      <c r="O80" s="27">
        <v>6.5842650994895209</v>
      </c>
      <c r="P80" s="28">
        <v>5.7862047851632488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4.0241068547191396</v>
      </c>
      <c r="N81" s="27">
        <v>2.4460255301231806</v>
      </c>
      <c r="O81" s="27">
        <v>3.9904636966603158</v>
      </c>
      <c r="P81" s="28">
        <v>5.9857274071796365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3.149300740480689</v>
      </c>
      <c r="N82" s="27">
        <v>2.0383546084359838</v>
      </c>
      <c r="O82" s="27">
        <v>2.3942782179961895</v>
      </c>
      <c r="P82" s="28">
        <v>3.7909617557966113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0.87480611423845045</v>
      </c>
      <c r="N83" s="27">
        <v>1.6306836867487868</v>
      </c>
      <c r="O83" s="27">
        <v>2.1947554698387006</v>
      </c>
      <c r="P83" s="28">
        <v>2.3942916352399655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0.69984489139076034</v>
      </c>
      <c r="N84" s="27">
        <v>0.20383546084359835</v>
      </c>
      <c r="O84" s="27">
        <v>0.79809273933206315</v>
      </c>
      <c r="P84" s="28">
        <v>0.99762151468331883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0.87480611423845045</v>
      </c>
      <c r="N85" s="27">
        <v>0.81534184337439342</v>
      </c>
      <c r="O85" s="27">
        <v>0.79809273933206315</v>
      </c>
      <c r="P85" s="28">
        <v>1.3966701205566463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0.34992244569538017</v>
      </c>
      <c r="N86" s="27">
        <v>0.61150638253079515</v>
      </c>
      <c r="O86" s="27">
        <v>0.79809273933206315</v>
      </c>
      <c r="P86" s="28">
        <v>0.19952430293666376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0.52488366854307023</v>
      </c>
      <c r="N87" s="27">
        <v>0.20383546084359835</v>
      </c>
      <c r="O87" s="27">
        <v>0.19952318483301579</v>
      </c>
      <c r="P87" s="28">
        <v>0.19952430293666376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0.17496122284769008</v>
      </c>
      <c r="N88" s="27">
        <v>0.20383546084359835</v>
      </c>
      <c r="O88" s="27">
        <v>0.19952318483301579</v>
      </c>
      <c r="P88" s="28">
        <v>0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0.34992244569538017</v>
      </c>
      <c r="N89" s="27">
        <v>0.40767092168719671</v>
      </c>
      <c r="O89" s="27">
        <v>0</v>
      </c>
      <c r="P89" s="28">
        <v>0.59857290880999137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0.17496122284769008</v>
      </c>
      <c r="N90" s="27">
        <v>0.40767092168719671</v>
      </c>
      <c r="O90" s="27">
        <v>0.19952318483301579</v>
      </c>
      <c r="P90" s="28">
        <v>0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0.17496122284769008</v>
      </c>
      <c r="N91" s="27">
        <v>0</v>
      </c>
      <c r="O91" s="27">
        <v>0.39904636966603158</v>
      </c>
      <c r="P91" s="28">
        <v>0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1.5746484640737455</v>
      </c>
      <c r="N92" s="29">
        <v>1.0191733169394455</v>
      </c>
      <c r="O92" s="29">
        <v>0.79809317600759033</v>
      </c>
      <c r="P92" s="30">
        <v>0.79809721174665504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205877.99999999994</v>
      </c>
      <c r="N94" s="32">
        <f>SUM(N2:N92)</f>
        <v>249962</v>
      </c>
      <c r="O94" s="32">
        <f>SUM(O2:O92)</f>
        <v>252026.99999999983</v>
      </c>
      <c r="P94" s="33">
        <f>SUM(P2:P92)</f>
        <v>249809.90462415386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20">
    <tabColor theme="4" tint="0.39997558519241921"/>
  </sheetPr>
  <dimension ref="A1:P99"/>
  <sheetViews>
    <sheetView zoomScaleNormal="100" workbookViewId="0">
      <pane xSplit="1" ySplit="1" topLeftCell="B79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/>
      <c r="N2" s="27"/>
      <c r="O2" s="27"/>
      <c r="P2" s="28"/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/>
      <c r="N3" s="27"/>
      <c r="O3" s="27"/>
      <c r="P3" s="28"/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/>
      <c r="N4" s="27"/>
      <c r="O4" s="27"/>
      <c r="P4" s="28"/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/>
      <c r="N5" s="27"/>
      <c r="O5" s="27"/>
      <c r="P5" s="28"/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/>
      <c r="N6" s="27"/>
      <c r="O6" s="27"/>
      <c r="P6" s="28"/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/>
      <c r="N7" s="27"/>
      <c r="O7" s="27"/>
      <c r="P7" s="28"/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/>
      <c r="N8" s="27"/>
      <c r="O8" s="27"/>
      <c r="P8" s="28"/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/>
      <c r="N9" s="27"/>
      <c r="O9" s="27"/>
      <c r="P9" s="28"/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/>
      <c r="N10" s="27"/>
      <c r="O10" s="27"/>
      <c r="P10" s="28"/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/>
      <c r="N11" s="27"/>
      <c r="O11" s="27"/>
      <c r="P11" s="28"/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/>
      <c r="N12" s="27"/>
      <c r="O12" s="27"/>
      <c r="P12" s="28"/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/>
      <c r="N13" s="27"/>
      <c r="O13" s="27"/>
      <c r="P13" s="28"/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/>
      <c r="N14" s="27"/>
      <c r="O14" s="27"/>
      <c r="P14" s="28"/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/>
      <c r="N15" s="27"/>
      <c r="O15" s="27"/>
      <c r="P15" s="28"/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/>
      <c r="N16" s="27"/>
      <c r="O16" s="27"/>
      <c r="P16" s="28"/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/>
      <c r="N17" s="27"/>
      <c r="O17" s="27"/>
      <c r="P17" s="28"/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/>
      <c r="N18" s="27"/>
      <c r="O18" s="27"/>
      <c r="P18" s="28"/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/>
      <c r="N19" s="27"/>
      <c r="O19" s="27"/>
      <c r="P19" s="28"/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/>
      <c r="N20" s="27"/>
      <c r="O20" s="27"/>
      <c r="P20" s="28"/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/>
      <c r="N21" s="27"/>
      <c r="O21" s="27"/>
      <c r="P21" s="28"/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/>
      <c r="N22" s="27"/>
      <c r="O22" s="27"/>
      <c r="P22" s="28"/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/>
      <c r="N23" s="27"/>
      <c r="O23" s="27"/>
      <c r="P23" s="28"/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/>
      <c r="N24" s="27"/>
      <c r="O24" s="27"/>
      <c r="P24" s="28"/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/>
      <c r="N25" s="27"/>
      <c r="O25" s="27"/>
      <c r="P25" s="28"/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/>
      <c r="N26" s="27"/>
      <c r="O26" s="27"/>
      <c r="P26" s="28"/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/>
      <c r="N27" s="27"/>
      <c r="O27" s="27"/>
      <c r="P27" s="28"/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/>
      <c r="N28" s="27"/>
      <c r="O28" s="27"/>
      <c r="P28" s="28"/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/>
      <c r="N29" s="27"/>
      <c r="O29" s="27"/>
      <c r="P29" s="28"/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/>
      <c r="N30" s="27"/>
      <c r="O30" s="27"/>
      <c r="P30" s="28"/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/>
      <c r="N31" s="27"/>
      <c r="O31" s="27"/>
      <c r="P31" s="28"/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/>
      <c r="N32" s="27"/>
      <c r="O32" s="27"/>
      <c r="P32" s="28"/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/>
      <c r="N33" s="27"/>
      <c r="O33" s="27"/>
      <c r="P33" s="28"/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/>
      <c r="N34" s="27"/>
      <c r="O34" s="27"/>
      <c r="P34" s="28"/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/>
      <c r="N35" s="27"/>
      <c r="O35" s="27"/>
      <c r="P35" s="28"/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/>
      <c r="N36" s="27"/>
      <c r="O36" s="27"/>
      <c r="P36" s="28"/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/>
      <c r="N37" s="27"/>
      <c r="O37" s="27"/>
      <c r="P37" s="28"/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/>
      <c r="N38" s="27"/>
      <c r="O38" s="27"/>
      <c r="P38" s="28"/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/>
      <c r="N39" s="27"/>
      <c r="O39" s="27"/>
      <c r="P39" s="28"/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/>
      <c r="N40" s="27"/>
      <c r="O40" s="27"/>
      <c r="P40" s="28"/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/>
      <c r="N41" s="27"/>
      <c r="O41" s="27"/>
      <c r="P41" s="28"/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/>
      <c r="N42" s="27"/>
      <c r="O42" s="27"/>
      <c r="P42" s="28"/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/>
      <c r="N43" s="27"/>
      <c r="O43" s="27"/>
      <c r="P43" s="28"/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/>
      <c r="N44" s="27"/>
      <c r="O44" s="27"/>
      <c r="P44" s="28"/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/>
      <c r="N45" s="27"/>
      <c r="O45" s="27"/>
      <c r="P45" s="28"/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/>
      <c r="N46" s="27"/>
      <c r="O46" s="27"/>
      <c r="P46" s="28"/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/>
      <c r="N47" s="27"/>
      <c r="O47" s="27"/>
      <c r="P47" s="28"/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/>
      <c r="N48" s="27"/>
      <c r="O48" s="27"/>
      <c r="P48" s="28"/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/>
      <c r="N49" s="27"/>
      <c r="O49" s="27"/>
      <c r="P49" s="28"/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/>
      <c r="N50" s="27"/>
      <c r="O50" s="27"/>
      <c r="P50" s="28"/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/>
      <c r="N51" s="27"/>
      <c r="O51" s="27"/>
      <c r="P51" s="28"/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/>
      <c r="N52" s="27"/>
      <c r="O52" s="27"/>
      <c r="P52" s="28"/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/>
      <c r="N53" s="27"/>
      <c r="O53" s="27"/>
      <c r="P53" s="28"/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/>
      <c r="N54" s="27"/>
      <c r="O54" s="27"/>
      <c r="P54" s="28"/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/>
      <c r="N55" s="27"/>
      <c r="O55" s="27"/>
      <c r="P55" s="28"/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/>
      <c r="N56" s="27"/>
      <c r="O56" s="27"/>
      <c r="P56" s="28"/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/>
      <c r="N57" s="27"/>
      <c r="O57" s="27"/>
      <c r="P57" s="28"/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/>
      <c r="N58" s="27"/>
      <c r="O58" s="27"/>
      <c r="P58" s="28"/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/>
      <c r="N59" s="27"/>
      <c r="O59" s="27"/>
      <c r="P59" s="28"/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/>
      <c r="N60" s="27"/>
      <c r="O60" s="27"/>
      <c r="P60" s="28"/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/>
      <c r="N61" s="27"/>
      <c r="O61" s="27"/>
      <c r="P61" s="28"/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/>
      <c r="N62" s="27"/>
      <c r="O62" s="27"/>
      <c r="P62" s="28"/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/>
      <c r="N63" s="27"/>
      <c r="O63" s="27"/>
      <c r="P63" s="28"/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/>
      <c r="N64" s="27"/>
      <c r="O64" s="27"/>
      <c r="P64" s="28"/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/>
      <c r="N65" s="27"/>
      <c r="O65" s="27"/>
      <c r="P65" s="28"/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/>
      <c r="N66" s="27"/>
      <c r="O66" s="27"/>
      <c r="P66" s="28"/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/>
      <c r="N67" s="27"/>
      <c r="O67" s="27"/>
      <c r="P67" s="28"/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/>
      <c r="N68" s="27"/>
      <c r="O68" s="27"/>
      <c r="P68" s="28"/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/>
      <c r="N69" s="27"/>
      <c r="O69" s="27"/>
      <c r="P69" s="28"/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/>
      <c r="N70" s="27"/>
      <c r="O70" s="27"/>
      <c r="P70" s="28"/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/>
      <c r="N71" s="27"/>
      <c r="O71" s="27"/>
      <c r="P71" s="28"/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/>
      <c r="N72" s="27"/>
      <c r="O72" s="27"/>
      <c r="P72" s="28"/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/>
      <c r="N73" s="27"/>
      <c r="O73" s="27"/>
      <c r="P73" s="28"/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/>
      <c r="N74" s="27"/>
      <c r="O74" s="27"/>
      <c r="P74" s="28"/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/>
      <c r="N75" s="27"/>
      <c r="O75" s="27"/>
      <c r="P75" s="28"/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/>
      <c r="N76" s="27"/>
      <c r="O76" s="27"/>
      <c r="P76" s="28"/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/>
      <c r="N77" s="27"/>
      <c r="O77" s="27"/>
      <c r="P77" s="28"/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/>
      <c r="N78" s="27"/>
      <c r="O78" s="27"/>
      <c r="P78" s="28"/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/>
      <c r="N79" s="27"/>
      <c r="O79" s="27"/>
      <c r="P79" s="28"/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/>
      <c r="N80" s="27"/>
      <c r="O80" s="27"/>
      <c r="P80" s="28"/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/>
      <c r="N81" s="27"/>
      <c r="O81" s="27"/>
      <c r="P81" s="28"/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/>
      <c r="N82" s="27"/>
      <c r="O82" s="27"/>
      <c r="P82" s="28"/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/>
      <c r="N83" s="27"/>
      <c r="O83" s="27"/>
      <c r="P83" s="28"/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/>
      <c r="N84" s="27"/>
      <c r="O84" s="27"/>
      <c r="P84" s="28"/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/>
      <c r="N85" s="27"/>
      <c r="O85" s="27"/>
      <c r="P85" s="28"/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/>
      <c r="N86" s="27"/>
      <c r="O86" s="27"/>
      <c r="P86" s="28"/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/>
      <c r="N87" s="27"/>
      <c r="O87" s="27"/>
      <c r="P87" s="28"/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/>
      <c r="N88" s="27"/>
      <c r="O88" s="27"/>
      <c r="P88" s="28"/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/>
      <c r="N89" s="27"/>
      <c r="O89" s="27"/>
      <c r="P89" s="28"/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/>
      <c r="N90" s="27"/>
      <c r="O90" s="27"/>
      <c r="P90" s="28"/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/>
      <c r="N91" s="27"/>
      <c r="O91" s="27"/>
      <c r="P91" s="28"/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/>
      <c r="N92" s="29"/>
      <c r="O92" s="29"/>
      <c r="P92" s="30"/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0</v>
      </c>
      <c r="N94" s="32">
        <f>SUM(N2:N92)</f>
        <v>0</v>
      </c>
      <c r="O94" s="32">
        <f>SUM(O2:O92)</f>
        <v>0</v>
      </c>
      <c r="P94" s="33">
        <f>SUM(P2:P92)</f>
        <v>0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72">
    <tabColor theme="4" tint="0.59999389629810485"/>
  </sheetPr>
  <dimension ref="A1:P99"/>
  <sheetViews>
    <sheetView zoomScaleNormal="100" workbookViewId="0">
      <pane xSplit="1" ySplit="1" topLeftCell="B79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379.38609322321128</v>
      </c>
      <c r="N2" s="27">
        <v>487.23774543457364</v>
      </c>
      <c r="O2" s="27">
        <v>479.19150393970534</v>
      </c>
      <c r="P2" s="28">
        <v>489.95409386776288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541.28971262419952</v>
      </c>
      <c r="N3" s="27">
        <v>623.3177433749828</v>
      </c>
      <c r="O3" s="27">
        <v>622.1801986981842</v>
      </c>
      <c r="P3" s="28">
        <v>609.88009592326136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443.18095221106336</v>
      </c>
      <c r="N4" s="27">
        <v>497.43100370726347</v>
      </c>
      <c r="O4" s="27">
        <v>463.81637547105169</v>
      </c>
      <c r="P4" s="28">
        <v>488.92908530318596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396.30139674271749</v>
      </c>
      <c r="N5" s="27">
        <v>471.94785802553889</v>
      </c>
      <c r="O5" s="27">
        <v>485.85405960945525</v>
      </c>
      <c r="P5" s="28">
        <v>480.7290167865707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406.45057885442122</v>
      </c>
      <c r="N6" s="27">
        <v>445.95504943017983</v>
      </c>
      <c r="O6" s="27">
        <v>474.57896539910922</v>
      </c>
      <c r="P6" s="28">
        <v>451.00376841384031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406.45057885442122</v>
      </c>
      <c r="N7" s="27">
        <v>431.17482493477956</v>
      </c>
      <c r="O7" s="27">
        <v>465.86639260020553</v>
      </c>
      <c r="P7" s="28">
        <v>447.9287427201096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390.01856972118662</v>
      </c>
      <c r="N8" s="27">
        <v>449.0130269119868</v>
      </c>
      <c r="O8" s="27">
        <v>455.61630695443642</v>
      </c>
      <c r="P8" s="28">
        <v>441.26618705035969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406.93387324069283</v>
      </c>
      <c r="N9" s="27">
        <v>433.72313950295205</v>
      </c>
      <c r="O9" s="27">
        <v>446.90373415553267</v>
      </c>
      <c r="P9" s="28">
        <v>436.14114422747514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393.88492481135944</v>
      </c>
      <c r="N10" s="27">
        <v>458.1869593574076</v>
      </c>
      <c r="O10" s="27">
        <v>446.90373415553267</v>
      </c>
      <c r="P10" s="28">
        <v>408.46591298389853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390.50186410745823</v>
      </c>
      <c r="N11" s="27">
        <v>424.03954414389671</v>
      </c>
      <c r="O11" s="27">
        <v>432.55361425145594</v>
      </c>
      <c r="P11" s="28">
        <v>445.36622130866732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409.35034517205088</v>
      </c>
      <c r="N12" s="27">
        <v>435.25212824385551</v>
      </c>
      <c r="O12" s="27">
        <v>443.31620417951348</v>
      </c>
      <c r="P12" s="28">
        <v>426.91606714628296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429.16541500918675</v>
      </c>
      <c r="N13" s="27">
        <v>461.24493683921457</v>
      </c>
      <c r="O13" s="27">
        <v>457.15381980130178</v>
      </c>
      <c r="P13" s="28">
        <v>431.52860568687902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411.28352271713732</v>
      </c>
      <c r="N14" s="27">
        <v>438.31010572566248</v>
      </c>
      <c r="O14" s="27">
        <v>499.17917094895506</v>
      </c>
      <c r="P14" s="28">
        <v>468.42891401164781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434.48165325817445</v>
      </c>
      <c r="N15" s="27">
        <v>434.23280241658654</v>
      </c>
      <c r="O15" s="27">
        <v>488.41658102089752</v>
      </c>
      <c r="P15" s="28">
        <v>481.24152106885913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407.90046201323605</v>
      </c>
      <c r="N16" s="27">
        <v>413.33662295757239</v>
      </c>
      <c r="O16" s="27">
        <v>470.47893114080159</v>
      </c>
      <c r="P16" s="28">
        <v>489.95409386776288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408.86705078577927</v>
      </c>
      <c r="N17" s="27">
        <v>434.74246533022102</v>
      </c>
      <c r="O17" s="27">
        <v>492.00411099691672</v>
      </c>
      <c r="P17" s="28">
        <v>496.10414525522435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425.29905991901387</v>
      </c>
      <c r="N18" s="27">
        <v>457.67729644377312</v>
      </c>
      <c r="O18" s="27">
        <v>500.20417951353198</v>
      </c>
      <c r="P18" s="28">
        <v>519.16683795820484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386.63550901728536</v>
      </c>
      <c r="N19" s="27">
        <v>452.5806673074282</v>
      </c>
      <c r="O19" s="27">
        <v>504.8167180541281</v>
      </c>
      <c r="P19" s="28">
        <v>482.26652963343605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345.5554861841988</v>
      </c>
      <c r="N20" s="27">
        <v>378.67954483042701</v>
      </c>
      <c r="O20" s="27">
        <v>429.47858855772523</v>
      </c>
      <c r="P20" s="28">
        <v>424.35354573484068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285.14368790024793</v>
      </c>
      <c r="N21" s="27">
        <v>335.86786008512973</v>
      </c>
      <c r="O21" s="27">
        <v>354.65296334361079</v>
      </c>
      <c r="P21" s="28">
        <v>389.50325453922574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189.93469380474144</v>
      </c>
      <c r="N22" s="27">
        <v>226.2903336537141</v>
      </c>
      <c r="O22" s="27">
        <v>222.93936279547788</v>
      </c>
      <c r="P22" s="28">
        <v>248.05207262761218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23.681424927308729</v>
      </c>
      <c r="N23" s="27">
        <v>23.954156940821086</v>
      </c>
      <c r="O23" s="27">
        <v>20.500171291538194</v>
      </c>
      <c r="P23" s="28">
        <v>22.550188420692017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32.864018266469259</v>
      </c>
      <c r="N24" s="27">
        <v>33.637752299876425</v>
      </c>
      <c r="O24" s="27">
        <v>29.725248372730384</v>
      </c>
      <c r="P24" s="28">
        <v>36.900308324768751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32.38072388019765</v>
      </c>
      <c r="N25" s="27">
        <v>37.715055608952355</v>
      </c>
      <c r="O25" s="27">
        <v>37.412812607057205</v>
      </c>
      <c r="P25" s="28">
        <v>32.800274066461114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45.429672309531028</v>
      </c>
      <c r="N26" s="27">
        <v>50.966291363449123</v>
      </c>
      <c r="O26" s="27">
        <v>48.175402535114763</v>
      </c>
      <c r="P26" s="28">
        <v>48.687906817403217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49.296027399703881</v>
      </c>
      <c r="N27" s="27">
        <v>55.553257586159546</v>
      </c>
      <c r="O27" s="27">
        <v>57.912983898595407</v>
      </c>
      <c r="P27" s="28">
        <v>52.275436793422401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63.794858987852088</v>
      </c>
      <c r="N28" s="27">
        <v>65.236852945214878</v>
      </c>
      <c r="O28" s="27">
        <v>63.550531003768405</v>
      </c>
      <c r="P28" s="28">
        <v>74.313120931825964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79.743573734815101</v>
      </c>
      <c r="N29" s="27">
        <v>77.468762872442667</v>
      </c>
      <c r="O29" s="27">
        <v>74.82562521411441</v>
      </c>
      <c r="P29" s="28">
        <v>77.388146625556686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96.17558286804973</v>
      </c>
      <c r="N30" s="27">
        <v>99.384268158725789</v>
      </c>
      <c r="O30" s="27">
        <v>95.325796505652619</v>
      </c>
      <c r="P30" s="28">
        <v>96.863309352517973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111.15770884246955</v>
      </c>
      <c r="N31" s="27">
        <v>94.287639022380873</v>
      </c>
      <c r="O31" s="27">
        <v>107.62589928057552</v>
      </c>
      <c r="P31" s="28">
        <v>113.26344638574854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111.64100322874114</v>
      </c>
      <c r="N32" s="27">
        <v>122.3190992722779</v>
      </c>
      <c r="O32" s="27">
        <v>114.80095923261391</v>
      </c>
      <c r="P32" s="28">
        <v>125.56354916067146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118.89041902281525</v>
      </c>
      <c r="N33" s="27">
        <v>117.22247013593298</v>
      </c>
      <c r="O33" s="27">
        <v>131.71360054813292</v>
      </c>
      <c r="P33" s="28">
        <v>123.51353203151763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122.7567741129881</v>
      </c>
      <c r="N34" s="27">
        <v>140.66696416311959</v>
      </c>
      <c r="O34" s="27">
        <v>133.76361767728673</v>
      </c>
      <c r="P34" s="28">
        <v>144.5262076053443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119.85700779535846</v>
      </c>
      <c r="N35" s="27">
        <v>140.1573012494851</v>
      </c>
      <c r="O35" s="27">
        <v>141.45118191161356</v>
      </c>
      <c r="P35" s="28">
        <v>146.57622473449811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140.15537201876595</v>
      </c>
      <c r="N36" s="27">
        <v>148.82157078127145</v>
      </c>
      <c r="O36" s="27">
        <v>162.4638574854402</v>
      </c>
      <c r="P36" s="28">
        <v>171.17643028434395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149.33796535792646</v>
      </c>
      <c r="N37" s="27">
        <v>162.07280653576822</v>
      </c>
      <c r="O37" s="27">
        <v>193.72661870503595</v>
      </c>
      <c r="P37" s="28">
        <v>177.3264816718054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144.5050214952104</v>
      </c>
      <c r="N38" s="27">
        <v>173.28539063572703</v>
      </c>
      <c r="O38" s="27">
        <v>176.30147310722847</v>
      </c>
      <c r="P38" s="28">
        <v>176.81397738951694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167.21985764997592</v>
      </c>
      <c r="N39" s="27">
        <v>175.83370520389948</v>
      </c>
      <c r="O39" s="27">
        <v>175.78896882494004</v>
      </c>
      <c r="P39" s="28">
        <v>173.7389516957862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159.00385308335859</v>
      </c>
      <c r="N40" s="27">
        <v>172.26606480845803</v>
      </c>
      <c r="O40" s="27">
        <v>203.97670435080505</v>
      </c>
      <c r="P40" s="28">
        <v>197.82665296334361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180.26880607930929</v>
      </c>
      <c r="N41" s="27">
        <v>209.47145750377589</v>
      </c>
      <c r="O41" s="27">
        <v>214.73929427886262</v>
      </c>
      <c r="P41" s="28">
        <v>220.88934566632406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185.10174994202538</v>
      </c>
      <c r="N42" s="27">
        <v>198.25887340381709</v>
      </c>
      <c r="O42" s="27">
        <v>208.07673860911268</v>
      </c>
      <c r="P42" s="28">
        <v>209.61425145597806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180.26880607930929</v>
      </c>
      <c r="N43" s="27">
        <v>247.18651311272825</v>
      </c>
      <c r="O43" s="27">
        <v>233.70195272353544</v>
      </c>
      <c r="P43" s="28">
        <v>242.92702980472762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216.0325906634082</v>
      </c>
      <c r="N44" s="27">
        <v>237.5029177536729</v>
      </c>
      <c r="O44" s="27">
        <v>253.68961973278519</v>
      </c>
      <c r="P44" s="28">
        <v>243.95203836930455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217.96576820849461</v>
      </c>
      <c r="N45" s="27">
        <v>242.08988397638333</v>
      </c>
      <c r="O45" s="27">
        <v>252.66461116820827</v>
      </c>
      <c r="P45" s="28">
        <v>271.62726961288109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252.2796696337787</v>
      </c>
      <c r="N46" s="27">
        <v>275.72763627625977</v>
      </c>
      <c r="O46" s="27">
        <v>271.62726961288109</v>
      </c>
      <c r="P46" s="28">
        <v>280.85234669407328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265.32861806311206</v>
      </c>
      <c r="N47" s="27">
        <v>324.65527598517093</v>
      </c>
      <c r="O47" s="27">
        <v>288.5399109284001</v>
      </c>
      <c r="P47" s="28">
        <v>318.2651593011305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291.42651492177885</v>
      </c>
      <c r="N48" s="27">
        <v>311.40404023067413</v>
      </c>
      <c r="O48" s="27">
        <v>304.94004796163068</v>
      </c>
      <c r="P48" s="28">
        <v>325.44021925316889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316.55782300790241</v>
      </c>
      <c r="N49" s="27">
        <v>328.22291638061233</v>
      </c>
      <c r="O49" s="27">
        <v>347.4779033915724</v>
      </c>
      <c r="P49" s="28">
        <v>334.15279205207258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341.20583670775432</v>
      </c>
      <c r="N50" s="27">
        <v>336.88718591239871</v>
      </c>
      <c r="O50" s="27">
        <v>366.44056183624525</v>
      </c>
      <c r="P50" s="28">
        <v>378.7406646111682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311.72487914518632</v>
      </c>
      <c r="N51" s="27">
        <v>348.609432925992</v>
      </c>
      <c r="O51" s="27">
        <v>385.91572456320654</v>
      </c>
      <c r="P51" s="28">
        <v>364.39054470709146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329.12347705096414</v>
      </c>
      <c r="N52" s="27">
        <v>372.05392695317857</v>
      </c>
      <c r="O52" s="27">
        <v>392.57828023295644</v>
      </c>
      <c r="P52" s="28">
        <v>403.34087016101398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362.47078970370501</v>
      </c>
      <c r="N53" s="27">
        <v>407.2206679939585</v>
      </c>
      <c r="O53" s="27">
        <v>417.69099006509077</v>
      </c>
      <c r="P53" s="28">
        <v>419.22850291195613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362.95408408997662</v>
      </c>
      <c r="N54" s="27">
        <v>414.35594878484136</v>
      </c>
      <c r="O54" s="27">
        <v>414.10346008907158</v>
      </c>
      <c r="P54" s="28">
        <v>390.01575882151417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383.7357426996557</v>
      </c>
      <c r="N55" s="27">
        <v>409.25931964849644</v>
      </c>
      <c r="O55" s="27">
        <v>448.95375128468652</v>
      </c>
      <c r="P55" s="28">
        <v>442.80369989722504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399.68445744661875</v>
      </c>
      <c r="N56" s="27">
        <v>466.85122888919398</v>
      </c>
      <c r="O56" s="27">
        <v>467.91640972935932</v>
      </c>
      <c r="P56" s="28">
        <v>470.99143542309008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412.25011148968053</v>
      </c>
      <c r="N57" s="27">
        <v>435.76179115748999</v>
      </c>
      <c r="O57" s="27">
        <v>503.27920520726269</v>
      </c>
      <c r="P57" s="28">
        <v>525.31688934566625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407.90046201323605</v>
      </c>
      <c r="N58" s="27">
        <v>454.6193189619662</v>
      </c>
      <c r="O58" s="27">
        <v>511.99177800616644</v>
      </c>
      <c r="P58" s="28">
        <v>469.45392257622467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435.44824203071767</v>
      </c>
      <c r="N59" s="27">
        <v>496.41167787999444</v>
      </c>
      <c r="O59" s="27">
        <v>518.6543336759164</v>
      </c>
      <c r="P59" s="28">
        <v>510.96676944158952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428.68212062291514</v>
      </c>
      <c r="N60" s="27">
        <v>454.6193189619662</v>
      </c>
      <c r="O60" s="27">
        <v>538.64200068516607</v>
      </c>
      <c r="P60" s="28">
        <v>530.44193216855081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449.46377923259422</v>
      </c>
      <c r="N61" s="27">
        <v>458.69662227104209</v>
      </c>
      <c r="O61" s="27">
        <v>522.24186365193555</v>
      </c>
      <c r="P61" s="28">
        <v>551.45460774237745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435.93153641698922</v>
      </c>
      <c r="N62" s="27">
        <v>491.82471165728401</v>
      </c>
      <c r="O62" s="27">
        <v>519.67934224049327</v>
      </c>
      <c r="P62" s="28">
        <v>543.25453922576219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433.99835887190284</v>
      </c>
      <c r="N63" s="27">
        <v>479.08313881642175</v>
      </c>
      <c r="O63" s="27">
        <v>522.75436793422398</v>
      </c>
      <c r="P63" s="28">
        <v>515.57930798218558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438.83130273461887</v>
      </c>
      <c r="N64" s="27">
        <v>477.55415007551829</v>
      </c>
      <c r="O64" s="27">
        <v>535.56697499143536</v>
      </c>
      <c r="P64" s="28">
        <v>550.94210346008902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449.46377923259422</v>
      </c>
      <c r="N65" s="27">
        <v>470.92853219826992</v>
      </c>
      <c r="O65" s="27">
        <v>503.79170948955118</v>
      </c>
      <c r="P65" s="28">
        <v>544.7920520726276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437.86471396207565</v>
      </c>
      <c r="N66" s="27">
        <v>497.43100370726347</v>
      </c>
      <c r="O66" s="27">
        <v>500.71668379582042</v>
      </c>
      <c r="P66" s="28">
        <v>537.6169921205892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394.36821919763105</v>
      </c>
      <c r="N67" s="27">
        <v>445.44538651654534</v>
      </c>
      <c r="O67" s="27">
        <v>514.04179513532029</v>
      </c>
      <c r="P67" s="28">
        <v>512.50428228845487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396.30139674271749</v>
      </c>
      <c r="N68" s="27">
        <v>430.66516202114508</v>
      </c>
      <c r="O68" s="27">
        <v>486.87906817403217</v>
      </c>
      <c r="P68" s="28">
        <v>493.54162384378208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407.41716762696444</v>
      </c>
      <c r="N69" s="27">
        <v>419.45257792118628</v>
      </c>
      <c r="O69" s="27">
        <v>462.79136690647476</v>
      </c>
      <c r="P69" s="28">
        <v>504.30421377183961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400.65104621916197</v>
      </c>
      <c r="N70" s="27">
        <v>430.15549910751059</v>
      </c>
      <c r="O70" s="27">
        <v>458.1788283658787</v>
      </c>
      <c r="P70" s="28">
        <v>461.25385405960941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401.13434060543358</v>
      </c>
      <c r="N71" s="27">
        <v>430.15549910751059</v>
      </c>
      <c r="O71" s="27">
        <v>460.74134977732098</v>
      </c>
      <c r="P71" s="28">
        <v>459.71634121274406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389.0519809486434</v>
      </c>
      <c r="N72" s="27">
        <v>407.73033090759299</v>
      </c>
      <c r="O72" s="27">
        <v>457.66632408359021</v>
      </c>
      <c r="P72" s="28">
        <v>445.87872559095575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395.81810235644588</v>
      </c>
      <c r="N73" s="27">
        <v>420.47190374845525</v>
      </c>
      <c r="O73" s="27">
        <v>415.1284686536485</v>
      </c>
      <c r="P73" s="28">
        <v>457.15381980130178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417.56634973866818</v>
      </c>
      <c r="N74" s="27">
        <v>413.33662295757239</v>
      </c>
      <c r="O74" s="27">
        <v>399.75334018499484</v>
      </c>
      <c r="P74" s="28">
        <v>431.52860568687902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376.48632690558162</v>
      </c>
      <c r="N75" s="27">
        <v>415.37527461211033</v>
      </c>
      <c r="O75" s="27">
        <v>454.07879410757107</v>
      </c>
      <c r="P75" s="28">
        <v>434.60363138060978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370.20349988405076</v>
      </c>
      <c r="N76" s="27">
        <v>409.25931964849644</v>
      </c>
      <c r="O76" s="27">
        <v>444.85371702637883</v>
      </c>
      <c r="P76" s="28">
        <v>424.86605001712911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389.53527533491501</v>
      </c>
      <c r="N77" s="27">
        <v>395.49842098036521</v>
      </c>
      <c r="O77" s="27">
        <v>384.37821171634118</v>
      </c>
      <c r="P77" s="28">
        <v>451.51627269612879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374.55314936049518</v>
      </c>
      <c r="N78" s="27">
        <v>443.91639777564188</v>
      </c>
      <c r="O78" s="27">
        <v>404.87838300787939</v>
      </c>
      <c r="P78" s="28">
        <v>409.49092154847546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327.19029950587776</v>
      </c>
      <c r="N79" s="27">
        <v>375.11190443498555</v>
      </c>
      <c r="O79" s="27">
        <v>395.14080164439872</v>
      </c>
      <c r="P79" s="28">
        <v>392.06577595066801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334.43971529995184</v>
      </c>
      <c r="N80" s="27">
        <v>359.8220170259508</v>
      </c>
      <c r="O80" s="27">
        <v>398.21582733812949</v>
      </c>
      <c r="P80" s="28">
        <v>385.91572456320654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344.58889741165558</v>
      </c>
      <c r="N81" s="27">
        <v>337.39684882603319</v>
      </c>
      <c r="O81" s="27">
        <v>373.61562178828365</v>
      </c>
      <c r="P81" s="28">
        <v>384.37821171634118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303.99216896484063</v>
      </c>
      <c r="N82" s="27">
        <v>323.12628724426742</v>
      </c>
      <c r="O82" s="27">
        <v>328.00274066461111</v>
      </c>
      <c r="P82" s="28">
        <v>337.22781774580335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316.0745286216308</v>
      </c>
      <c r="N83" s="27">
        <v>321.59729850336396</v>
      </c>
      <c r="O83" s="27">
        <v>345.42788626241861</v>
      </c>
      <c r="P83" s="28">
        <v>331.07776635834188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286.59357105906275</v>
      </c>
      <c r="N84" s="27">
        <v>328.22291638061233</v>
      </c>
      <c r="O84" s="27">
        <v>349.52792052072624</v>
      </c>
      <c r="P84" s="28">
        <v>337.22781774580335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241.16389874953174</v>
      </c>
      <c r="N85" s="27">
        <v>309.87505148977067</v>
      </c>
      <c r="O85" s="27">
        <v>303.40253511476533</v>
      </c>
      <c r="P85" s="28">
        <v>318.2651593011305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233.43118856918605</v>
      </c>
      <c r="N86" s="27">
        <v>253.81213098997662</v>
      </c>
      <c r="O86" s="27">
        <v>275.72730387118872</v>
      </c>
      <c r="P86" s="28">
        <v>288.5399109284001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197.18410959881552</v>
      </c>
      <c r="N87" s="27">
        <v>213.03909789921732</v>
      </c>
      <c r="O87" s="27">
        <v>246.51455978074682</v>
      </c>
      <c r="P87" s="28">
        <v>261.88968824940048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182.68527801066733</v>
      </c>
      <c r="N88" s="27">
        <v>183.47864890841686</v>
      </c>
      <c r="O88" s="27">
        <v>221.91435423090098</v>
      </c>
      <c r="P88" s="28">
        <v>226.01438848920861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132.90595622469183</v>
      </c>
      <c r="N89" s="27">
        <v>170.22741315392008</v>
      </c>
      <c r="O89" s="27">
        <v>182.45152449468995</v>
      </c>
      <c r="P89" s="28">
        <v>206.02672147995887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121.79018534044489</v>
      </c>
      <c r="N90" s="27">
        <v>125.37707675408484</v>
      </c>
      <c r="O90" s="27">
        <v>126.58855772524836</v>
      </c>
      <c r="P90" s="28">
        <v>163.48886605001712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96.17558286804973</v>
      </c>
      <c r="N91" s="27">
        <v>103.9712343814362</v>
      </c>
      <c r="O91" s="27">
        <v>125.56354916067146</v>
      </c>
      <c r="P91" s="28">
        <v>119.41349777321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279.82744965126028</v>
      </c>
      <c r="N92" s="29">
        <v>300.70111904434981</v>
      </c>
      <c r="O92" s="29">
        <v>349.01541623843781</v>
      </c>
      <c r="P92" s="30">
        <v>402.82836587872555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27093</v>
      </c>
      <c r="N94" s="32">
        <f>SUM(N2:N92)</f>
        <v>29695.000000000004</v>
      </c>
      <c r="O94" s="32">
        <f>SUM(O2:O92)</f>
        <v>31416</v>
      </c>
      <c r="P94" s="33">
        <f>SUM(P2:P92)</f>
        <v>31787.053100376845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21">
    <tabColor theme="4" tint="0.39997558519241921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0</v>
      </c>
      <c r="N19" s="27">
        <v>0</v>
      </c>
      <c r="O19" s="27">
        <v>0</v>
      </c>
      <c r="P19" s="28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0</v>
      </c>
      <c r="N20" s="27">
        <v>0</v>
      </c>
      <c r="O20" s="27">
        <v>0</v>
      </c>
      <c r="P20" s="28">
        <v>0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0</v>
      </c>
      <c r="N21" s="27">
        <v>0</v>
      </c>
      <c r="O21" s="27">
        <v>0</v>
      </c>
      <c r="P21" s="28">
        <v>0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0</v>
      </c>
      <c r="N22" s="27">
        <v>0</v>
      </c>
      <c r="O22" s="27">
        <v>0</v>
      </c>
      <c r="P22" s="28">
        <v>0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0</v>
      </c>
      <c r="N23" s="27">
        <v>0</v>
      </c>
      <c r="O23" s="27">
        <v>0</v>
      </c>
      <c r="P23" s="28">
        <v>0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0</v>
      </c>
      <c r="N24" s="27">
        <v>0</v>
      </c>
      <c r="O24" s="27">
        <v>0</v>
      </c>
      <c r="P24" s="28">
        <v>0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0</v>
      </c>
      <c r="N25" s="27">
        <v>0</v>
      </c>
      <c r="O25" s="27">
        <v>0</v>
      </c>
      <c r="P25" s="28">
        <v>0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0</v>
      </c>
      <c r="N26" s="27">
        <v>0</v>
      </c>
      <c r="O26" s="27">
        <v>0</v>
      </c>
      <c r="P26" s="28">
        <v>0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0</v>
      </c>
      <c r="N27" s="27">
        <v>0</v>
      </c>
      <c r="O27" s="27">
        <v>0</v>
      </c>
      <c r="P27" s="28">
        <v>0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0</v>
      </c>
      <c r="N28" s="27">
        <v>0</v>
      </c>
      <c r="O28" s="27">
        <v>0</v>
      </c>
      <c r="P28" s="28">
        <v>0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0</v>
      </c>
      <c r="N29" s="27">
        <v>0</v>
      </c>
      <c r="O29" s="27">
        <v>0</v>
      </c>
      <c r="P29" s="28">
        <v>0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0</v>
      </c>
      <c r="N30" s="27">
        <v>0</v>
      </c>
      <c r="O30" s="27">
        <v>0</v>
      </c>
      <c r="P30" s="28">
        <v>0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0</v>
      </c>
      <c r="N31" s="27">
        <v>0</v>
      </c>
      <c r="O31" s="27">
        <v>0</v>
      </c>
      <c r="P31" s="28">
        <v>0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0</v>
      </c>
      <c r="N32" s="27">
        <v>0</v>
      </c>
      <c r="O32" s="27">
        <v>0</v>
      </c>
      <c r="P32" s="28">
        <v>0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0</v>
      </c>
      <c r="N33" s="27">
        <v>0</v>
      </c>
      <c r="O33" s="27">
        <v>0</v>
      </c>
      <c r="P33" s="28">
        <v>0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0</v>
      </c>
      <c r="N34" s="27">
        <v>0</v>
      </c>
      <c r="O34" s="27">
        <v>0</v>
      </c>
      <c r="P34" s="28">
        <v>0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0</v>
      </c>
      <c r="N35" s="27">
        <v>0</v>
      </c>
      <c r="O35" s="27">
        <v>0</v>
      </c>
      <c r="P35" s="28">
        <v>0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0</v>
      </c>
      <c r="N36" s="27">
        <v>0</v>
      </c>
      <c r="O36" s="27">
        <v>0</v>
      </c>
      <c r="P36" s="28">
        <v>0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0</v>
      </c>
      <c r="N37" s="27">
        <v>0</v>
      </c>
      <c r="O37" s="27">
        <v>0</v>
      </c>
      <c r="P37" s="28">
        <v>0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0</v>
      </c>
      <c r="N38" s="27">
        <v>0</v>
      </c>
      <c r="O38" s="27">
        <v>0</v>
      </c>
      <c r="P38" s="28">
        <v>0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0</v>
      </c>
      <c r="N39" s="27">
        <v>0</v>
      </c>
      <c r="O39" s="27">
        <v>0</v>
      </c>
      <c r="P39" s="28">
        <v>0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0</v>
      </c>
      <c r="N40" s="27">
        <v>0</v>
      </c>
      <c r="O40" s="27">
        <v>0</v>
      </c>
      <c r="P40" s="28">
        <v>0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0</v>
      </c>
      <c r="N41" s="27">
        <v>0</v>
      </c>
      <c r="O41" s="27">
        <v>0</v>
      </c>
      <c r="P41" s="28">
        <v>0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0</v>
      </c>
      <c r="N42" s="27">
        <v>0</v>
      </c>
      <c r="O42" s="27">
        <v>0</v>
      </c>
      <c r="P42" s="28">
        <v>0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0</v>
      </c>
      <c r="N43" s="27">
        <v>0</v>
      </c>
      <c r="O43" s="27">
        <v>0</v>
      </c>
      <c r="P43" s="28">
        <v>0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0</v>
      </c>
      <c r="N44" s="27">
        <v>0</v>
      </c>
      <c r="O44" s="27">
        <v>0</v>
      </c>
      <c r="P44" s="28">
        <v>0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0</v>
      </c>
      <c r="N45" s="27">
        <v>0</v>
      </c>
      <c r="O45" s="27">
        <v>0</v>
      </c>
      <c r="P45" s="28">
        <v>0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0</v>
      </c>
      <c r="N46" s="27">
        <v>0</v>
      </c>
      <c r="O46" s="27">
        <v>0</v>
      </c>
      <c r="P46" s="28">
        <v>0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0</v>
      </c>
      <c r="N47" s="27">
        <v>0</v>
      </c>
      <c r="O47" s="27">
        <v>0</v>
      </c>
      <c r="P47" s="28">
        <v>0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0</v>
      </c>
      <c r="N48" s="27">
        <v>0</v>
      </c>
      <c r="O48" s="27">
        <v>0</v>
      </c>
      <c r="P48" s="28">
        <v>0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0</v>
      </c>
      <c r="N49" s="27">
        <v>0</v>
      </c>
      <c r="O49" s="27">
        <v>0</v>
      </c>
      <c r="P49" s="28">
        <v>0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0</v>
      </c>
      <c r="N50" s="27">
        <v>0</v>
      </c>
      <c r="O50" s="27">
        <v>0</v>
      </c>
      <c r="P50" s="28">
        <v>0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0</v>
      </c>
      <c r="N51" s="27">
        <v>0</v>
      </c>
      <c r="O51" s="27">
        <v>0</v>
      </c>
      <c r="P51" s="28">
        <v>0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0</v>
      </c>
      <c r="N52" s="27">
        <v>0</v>
      </c>
      <c r="O52" s="27">
        <v>0</v>
      </c>
      <c r="P52" s="28">
        <v>0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0</v>
      </c>
      <c r="N53" s="27">
        <v>0</v>
      </c>
      <c r="O53" s="27">
        <v>0</v>
      </c>
      <c r="P53" s="28">
        <v>0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0</v>
      </c>
      <c r="N54" s="27">
        <v>0</v>
      </c>
      <c r="O54" s="27">
        <v>0</v>
      </c>
      <c r="P54" s="28">
        <v>0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0</v>
      </c>
      <c r="N55" s="27">
        <v>0</v>
      </c>
      <c r="O55" s="27">
        <v>0</v>
      </c>
      <c r="P55" s="28">
        <v>0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0</v>
      </c>
      <c r="N56" s="27">
        <v>0</v>
      </c>
      <c r="O56" s="27">
        <v>0</v>
      </c>
      <c r="P56" s="28">
        <v>0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0</v>
      </c>
      <c r="N57" s="27">
        <v>0</v>
      </c>
      <c r="O57" s="27">
        <v>0</v>
      </c>
      <c r="P57" s="28">
        <v>0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0</v>
      </c>
      <c r="N58" s="27">
        <v>0</v>
      </c>
      <c r="O58" s="27">
        <v>0</v>
      </c>
      <c r="P58" s="28">
        <v>0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0</v>
      </c>
      <c r="N59" s="27">
        <v>0</v>
      </c>
      <c r="O59" s="27">
        <v>0</v>
      </c>
      <c r="P59" s="28">
        <v>0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0</v>
      </c>
      <c r="N60" s="27">
        <v>0</v>
      </c>
      <c r="O60" s="27">
        <v>0</v>
      </c>
      <c r="P60" s="28">
        <v>0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0</v>
      </c>
      <c r="N61" s="27">
        <v>0</v>
      </c>
      <c r="O61" s="27">
        <v>0</v>
      </c>
      <c r="P61" s="28">
        <v>0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0</v>
      </c>
      <c r="N62" s="27">
        <v>0</v>
      </c>
      <c r="O62" s="27">
        <v>0</v>
      </c>
      <c r="P62" s="28">
        <v>0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0</v>
      </c>
      <c r="N63" s="27">
        <v>0</v>
      </c>
      <c r="O63" s="27">
        <v>0</v>
      </c>
      <c r="P63" s="28">
        <v>0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0</v>
      </c>
      <c r="N64" s="27">
        <v>0</v>
      </c>
      <c r="O64" s="27">
        <v>0</v>
      </c>
      <c r="P64" s="28">
        <v>0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0</v>
      </c>
      <c r="N65" s="27">
        <v>0</v>
      </c>
      <c r="O65" s="27">
        <v>0</v>
      </c>
      <c r="P65" s="28">
        <v>0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0</v>
      </c>
      <c r="N66" s="27">
        <v>0</v>
      </c>
      <c r="O66" s="27">
        <v>0</v>
      </c>
      <c r="P66" s="28">
        <v>0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885.29632668888837</v>
      </c>
      <c r="N67" s="27">
        <v>896.78509749733121</v>
      </c>
      <c r="O67" s="27">
        <v>917.74193422788073</v>
      </c>
      <c r="P67" s="28">
        <v>824.97779651358144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970.46438978584536</v>
      </c>
      <c r="N68" s="27">
        <v>913.06267363733684</v>
      </c>
      <c r="O68" s="27">
        <v>1035.6614473784509</v>
      </c>
      <c r="P68" s="28">
        <v>1094.3531850696766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981.10441351435338</v>
      </c>
      <c r="N69" s="27">
        <v>1020.4531766083359</v>
      </c>
      <c r="O69" s="27">
        <v>997.51723173034713</v>
      </c>
      <c r="P69" s="28">
        <v>1173.127317852289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993.9673233825946</v>
      </c>
      <c r="N70" s="27">
        <v>1119.0721425753743</v>
      </c>
      <c r="O70" s="27">
        <v>1088.2967102187997</v>
      </c>
      <c r="P70" s="28">
        <v>1146.0228239284143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1027.8733182007159</v>
      </c>
      <c r="N71" s="27">
        <v>1044.2094431864309</v>
      </c>
      <c r="O71" s="27">
        <v>1142.8233069215914</v>
      </c>
      <c r="P71" s="28">
        <v>1150.5482923061033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1063.9802986656291</v>
      </c>
      <c r="N72" s="27">
        <v>1095.7223091481167</v>
      </c>
      <c r="O72" s="27">
        <v>1172.8918390269771</v>
      </c>
      <c r="P72" s="28">
        <v>1212.7511170497057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1175.7053063196115</v>
      </c>
      <c r="N73" s="27">
        <v>1056.075981603854</v>
      </c>
      <c r="O73" s="27">
        <v>1144.6626522000436</v>
      </c>
      <c r="P73" s="28">
        <v>1167.7181902569382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1212.5341473844042</v>
      </c>
      <c r="N74" s="27">
        <v>1213.3780227493528</v>
      </c>
      <c r="O74" s="27">
        <v>1169.4333130360617</v>
      </c>
      <c r="P74" s="28">
        <v>1190.8721329249686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1231.4559086379629</v>
      </c>
      <c r="N75" s="27">
        <v>1253.8762180888548</v>
      </c>
      <c r="O75" s="27">
        <v>1274.0796915191854</v>
      </c>
      <c r="P75" s="28">
        <v>1240.1707022348669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1133.1820777962273</v>
      </c>
      <c r="N76" s="27">
        <v>1252.3958302798389</v>
      </c>
      <c r="O76" s="27">
        <v>1324.7972100134807</v>
      </c>
      <c r="P76" s="28">
        <v>1362.0398249412094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1051.5201832985881</v>
      </c>
      <c r="N77" s="27">
        <v>1109.6146564385465</v>
      </c>
      <c r="O77" s="27">
        <v>1284.7283939928914</v>
      </c>
      <c r="P77" s="28">
        <v>1334.7080028530152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1004.7722788223091</v>
      </c>
      <c r="N78" s="27">
        <v>1082.8734578433439</v>
      </c>
      <c r="O78" s="27">
        <v>1181.4436273989174</v>
      </c>
      <c r="P78" s="28">
        <v>1231.8396618259087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988.29842396403717</v>
      </c>
      <c r="N79" s="27">
        <v>1037.4538372225954</v>
      </c>
      <c r="O79" s="27">
        <v>1156.8384966114495</v>
      </c>
      <c r="P79" s="28">
        <v>1201.1565626857998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980.44424486316757</v>
      </c>
      <c r="N80" s="27">
        <v>977.23388757782436</v>
      </c>
      <c r="O80" s="27">
        <v>1031.4516140468916</v>
      </c>
      <c r="P80" s="28">
        <v>1171.5788775353101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958.10680840548093</v>
      </c>
      <c r="N81" s="27">
        <v>901.0488954531653</v>
      </c>
      <c r="O81" s="27">
        <v>930.37654035081255</v>
      </c>
      <c r="P81" s="28">
        <v>981.63030223853843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992.40199242568497</v>
      </c>
      <c r="N82" s="27">
        <v>925.99566099073422</v>
      </c>
      <c r="O82" s="27">
        <v>890.22201437901901</v>
      </c>
      <c r="P82" s="28">
        <v>935.30957285302259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1112.2270423364967</v>
      </c>
      <c r="N83" s="27">
        <v>1030.9079478242872</v>
      </c>
      <c r="O83" s="27">
        <v>988.34058478727002</v>
      </c>
      <c r="P83" s="28">
        <v>922.44888141938588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1108.5046308110088</v>
      </c>
      <c r="N84" s="27">
        <v>1109.0872818962255</v>
      </c>
      <c r="O84" s="27">
        <v>1043.5535444666568</v>
      </c>
      <c r="P84" s="28">
        <v>938.00466333024167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1129.4005600714127</v>
      </c>
      <c r="N85" s="27">
        <v>1057.9542637332199</v>
      </c>
      <c r="O85" s="27">
        <v>1108.5648513087044</v>
      </c>
      <c r="P85" s="28">
        <v>1053.1413798865663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1133.6637675531224</v>
      </c>
      <c r="N86" s="27">
        <v>1130.8068035787262</v>
      </c>
      <c r="O86" s="27">
        <v>1129.5634444149057</v>
      </c>
      <c r="P86" s="28">
        <v>1113.5520679254512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1004.3216701310973</v>
      </c>
      <c r="N87" s="27">
        <v>1075.509015012422</v>
      </c>
      <c r="O87" s="27">
        <v>1120.4107093256132</v>
      </c>
      <c r="P87" s="28">
        <v>993.03372817055049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1197.8086181934841</v>
      </c>
      <c r="N88" s="27">
        <v>1205.2217854155044</v>
      </c>
      <c r="O88" s="27">
        <v>1316.2956678961937</v>
      </c>
      <c r="P88" s="28">
        <v>1317.7714131180126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1111.7504725708354</v>
      </c>
      <c r="N89" s="27">
        <v>1132.1225858022128</v>
      </c>
      <c r="O89" s="27">
        <v>1260.597053553869</v>
      </c>
      <c r="P89" s="28">
        <v>1220.86361420392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942.95980860846771</v>
      </c>
      <c r="N90" s="27">
        <v>955.1914296688384</v>
      </c>
      <c r="O90" s="27">
        <v>1105.3139429210573</v>
      </c>
      <c r="P90" s="28">
        <v>1071.9212615280712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725.41441514014298</v>
      </c>
      <c r="N91" s="27">
        <v>730.30117574338362</v>
      </c>
      <c r="O91" s="27">
        <v>815.31176228958691</v>
      </c>
      <c r="P91" s="28">
        <v>833.28326942451861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2890.0672224931332</v>
      </c>
      <c r="N92" s="29">
        <v>3088.1065859603</v>
      </c>
      <c r="O92" s="29">
        <v>3513.7392278329999</v>
      </c>
      <c r="P92" s="30">
        <v>3604.2825026343071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29007.225650064702</v>
      </c>
      <c r="N94" s="32">
        <f>SUM(N2:N92)</f>
        <v>29414.460165536158</v>
      </c>
      <c r="O94" s="32">
        <f>SUM(O2:O92)</f>
        <v>31144.656811849658</v>
      </c>
      <c r="P94" s="33">
        <f>SUM(P2:P92)</f>
        <v>31487.107144710375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22">
    <tabColor theme="4" tint="0.39997558519241921"/>
  </sheetPr>
  <dimension ref="A1:P99"/>
  <sheetViews>
    <sheetView zoomScaleNormal="100" workbookViewId="0">
      <pane xSplit="1" ySplit="1" topLeftCell="L70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0</v>
      </c>
      <c r="N19" s="27">
        <v>0</v>
      </c>
      <c r="O19" s="27">
        <v>0</v>
      </c>
      <c r="P19" s="28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0</v>
      </c>
      <c r="N20" s="27">
        <v>0</v>
      </c>
      <c r="O20" s="27">
        <v>0</v>
      </c>
      <c r="P20" s="28">
        <v>0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0</v>
      </c>
      <c r="N21" s="27">
        <v>0</v>
      </c>
      <c r="O21" s="27">
        <v>0</v>
      </c>
      <c r="P21" s="28">
        <v>0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0</v>
      </c>
      <c r="N22" s="27">
        <v>0</v>
      </c>
      <c r="O22" s="27">
        <v>0</v>
      </c>
      <c r="P22" s="28">
        <v>0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0</v>
      </c>
      <c r="N23" s="27">
        <v>0</v>
      </c>
      <c r="O23" s="27">
        <v>0</v>
      </c>
      <c r="P23" s="28">
        <v>0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0</v>
      </c>
      <c r="N24" s="27">
        <v>0</v>
      </c>
      <c r="O24" s="27">
        <v>0</v>
      </c>
      <c r="P24" s="28">
        <v>0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0</v>
      </c>
      <c r="N25" s="27">
        <v>0</v>
      </c>
      <c r="O25" s="27">
        <v>0</v>
      </c>
      <c r="P25" s="28">
        <v>0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0</v>
      </c>
      <c r="N26" s="27">
        <v>0</v>
      </c>
      <c r="O26" s="27">
        <v>0</v>
      </c>
      <c r="P26" s="28">
        <v>0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0</v>
      </c>
      <c r="N27" s="27">
        <v>0</v>
      </c>
      <c r="O27" s="27">
        <v>0</v>
      </c>
      <c r="P27" s="28">
        <v>0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0</v>
      </c>
      <c r="N28" s="27">
        <v>0</v>
      </c>
      <c r="O28" s="27">
        <v>0</v>
      </c>
      <c r="P28" s="28">
        <v>0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0</v>
      </c>
      <c r="N29" s="27">
        <v>0</v>
      </c>
      <c r="O29" s="27">
        <v>0</v>
      </c>
      <c r="P29" s="28">
        <v>0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0</v>
      </c>
      <c r="N30" s="27">
        <v>0</v>
      </c>
      <c r="O30" s="27">
        <v>0</v>
      </c>
      <c r="P30" s="28">
        <v>0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0</v>
      </c>
      <c r="N31" s="27">
        <v>0</v>
      </c>
      <c r="O31" s="27">
        <v>0</v>
      </c>
      <c r="P31" s="28">
        <v>0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0</v>
      </c>
      <c r="N32" s="27">
        <v>0</v>
      </c>
      <c r="O32" s="27">
        <v>0</v>
      </c>
      <c r="P32" s="28">
        <v>0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0</v>
      </c>
      <c r="N33" s="27">
        <v>0</v>
      </c>
      <c r="O33" s="27">
        <v>0</v>
      </c>
      <c r="P33" s="28">
        <v>0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0</v>
      </c>
      <c r="N34" s="27">
        <v>0</v>
      </c>
      <c r="O34" s="27">
        <v>0</v>
      </c>
      <c r="P34" s="28">
        <v>0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0</v>
      </c>
      <c r="N35" s="27">
        <v>0</v>
      </c>
      <c r="O35" s="27">
        <v>0</v>
      </c>
      <c r="P35" s="28">
        <v>0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0</v>
      </c>
      <c r="N36" s="27">
        <v>0</v>
      </c>
      <c r="O36" s="27">
        <v>0</v>
      </c>
      <c r="P36" s="28">
        <v>0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0</v>
      </c>
      <c r="N37" s="27">
        <v>0</v>
      </c>
      <c r="O37" s="27">
        <v>0</v>
      </c>
      <c r="P37" s="28">
        <v>0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0</v>
      </c>
      <c r="N38" s="27">
        <v>0</v>
      </c>
      <c r="O38" s="27">
        <v>0</v>
      </c>
      <c r="P38" s="28">
        <v>0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0</v>
      </c>
      <c r="N39" s="27">
        <v>0</v>
      </c>
      <c r="O39" s="27">
        <v>0</v>
      </c>
      <c r="P39" s="28">
        <v>0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0</v>
      </c>
      <c r="N40" s="27">
        <v>0</v>
      </c>
      <c r="O40" s="27">
        <v>0</v>
      </c>
      <c r="P40" s="28">
        <v>0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0</v>
      </c>
      <c r="N41" s="27">
        <v>0</v>
      </c>
      <c r="O41" s="27">
        <v>0</v>
      </c>
      <c r="P41" s="28">
        <v>0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0</v>
      </c>
      <c r="N42" s="27">
        <v>0</v>
      </c>
      <c r="O42" s="27">
        <v>0</v>
      </c>
      <c r="P42" s="28">
        <v>0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0</v>
      </c>
      <c r="N43" s="27">
        <v>0</v>
      </c>
      <c r="O43" s="27">
        <v>0</v>
      </c>
      <c r="P43" s="28">
        <v>0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0</v>
      </c>
      <c r="N44" s="27">
        <v>0</v>
      </c>
      <c r="O44" s="27">
        <v>0</v>
      </c>
      <c r="P44" s="28">
        <v>0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0</v>
      </c>
      <c r="N45" s="27">
        <v>0</v>
      </c>
      <c r="O45" s="27">
        <v>0</v>
      </c>
      <c r="P45" s="28">
        <v>0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0</v>
      </c>
      <c r="N46" s="27">
        <v>0</v>
      </c>
      <c r="O46" s="27">
        <v>0</v>
      </c>
      <c r="P46" s="28">
        <v>0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0</v>
      </c>
      <c r="N47" s="27">
        <v>0</v>
      </c>
      <c r="O47" s="27">
        <v>0</v>
      </c>
      <c r="P47" s="28">
        <v>0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0</v>
      </c>
      <c r="N48" s="27">
        <v>0</v>
      </c>
      <c r="O48" s="27">
        <v>0</v>
      </c>
      <c r="P48" s="28">
        <v>0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0</v>
      </c>
      <c r="N49" s="27">
        <v>0</v>
      </c>
      <c r="O49" s="27">
        <v>0</v>
      </c>
      <c r="P49" s="28">
        <v>0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0</v>
      </c>
      <c r="N50" s="27">
        <v>0</v>
      </c>
      <c r="O50" s="27">
        <v>0</v>
      </c>
      <c r="P50" s="28">
        <v>0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0</v>
      </c>
      <c r="N51" s="27">
        <v>0</v>
      </c>
      <c r="O51" s="27">
        <v>0</v>
      </c>
      <c r="P51" s="28">
        <v>0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0</v>
      </c>
      <c r="N52" s="27">
        <v>0</v>
      </c>
      <c r="O52" s="27">
        <v>0</v>
      </c>
      <c r="P52" s="28">
        <v>0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0</v>
      </c>
      <c r="N53" s="27">
        <v>0</v>
      </c>
      <c r="O53" s="27">
        <v>0</v>
      </c>
      <c r="P53" s="28">
        <v>0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0</v>
      </c>
      <c r="N54" s="27">
        <v>0</v>
      </c>
      <c r="O54" s="27">
        <v>0</v>
      </c>
      <c r="P54" s="28">
        <v>0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0</v>
      </c>
      <c r="N55" s="27">
        <v>0</v>
      </c>
      <c r="O55" s="27">
        <v>0</v>
      </c>
      <c r="P55" s="28">
        <v>0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0</v>
      </c>
      <c r="N56" s="27">
        <v>0</v>
      </c>
      <c r="O56" s="27">
        <v>0</v>
      </c>
      <c r="P56" s="28">
        <v>0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0</v>
      </c>
      <c r="N57" s="27">
        <v>0</v>
      </c>
      <c r="O57" s="27">
        <v>0</v>
      </c>
      <c r="P57" s="28">
        <v>0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0</v>
      </c>
      <c r="N58" s="27">
        <v>0</v>
      </c>
      <c r="O58" s="27">
        <v>0</v>
      </c>
      <c r="P58" s="28">
        <v>0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0</v>
      </c>
      <c r="N59" s="27">
        <v>0</v>
      </c>
      <c r="O59" s="27">
        <v>0</v>
      </c>
      <c r="P59" s="28">
        <v>0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0</v>
      </c>
      <c r="N60" s="27">
        <v>0</v>
      </c>
      <c r="O60" s="27">
        <v>0</v>
      </c>
      <c r="P60" s="28">
        <v>0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0</v>
      </c>
      <c r="N61" s="27">
        <v>0</v>
      </c>
      <c r="O61" s="27">
        <v>0</v>
      </c>
      <c r="P61" s="28">
        <v>0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0</v>
      </c>
      <c r="N62" s="27">
        <v>0</v>
      </c>
      <c r="O62" s="27">
        <v>0</v>
      </c>
      <c r="P62" s="28">
        <v>0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0</v>
      </c>
      <c r="N63" s="27">
        <v>0</v>
      </c>
      <c r="O63" s="27">
        <v>0</v>
      </c>
      <c r="P63" s="28">
        <v>0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0</v>
      </c>
      <c r="N64" s="27">
        <v>0</v>
      </c>
      <c r="O64" s="27">
        <v>0</v>
      </c>
      <c r="P64" s="28">
        <v>0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0</v>
      </c>
      <c r="N65" s="27">
        <v>0</v>
      </c>
      <c r="O65" s="27">
        <v>0</v>
      </c>
      <c r="P65" s="28">
        <v>0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0</v>
      </c>
      <c r="N66" s="27">
        <v>0</v>
      </c>
      <c r="O66" s="27">
        <v>0</v>
      </c>
      <c r="P66" s="28">
        <v>0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0</v>
      </c>
      <c r="N67" s="27">
        <v>0</v>
      </c>
      <c r="O67" s="27">
        <v>0</v>
      </c>
      <c r="P67" s="28">
        <v>0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0</v>
      </c>
      <c r="N68" s="27">
        <v>0</v>
      </c>
      <c r="O68" s="27">
        <v>0</v>
      </c>
      <c r="P68" s="28">
        <v>0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0</v>
      </c>
      <c r="N69" s="27">
        <v>0</v>
      </c>
      <c r="O69" s="27">
        <v>0</v>
      </c>
      <c r="P69" s="28">
        <v>0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0</v>
      </c>
      <c r="N70" s="27">
        <v>0</v>
      </c>
      <c r="O70" s="27">
        <v>0</v>
      </c>
      <c r="P70" s="28">
        <v>0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0</v>
      </c>
      <c r="N71" s="27">
        <v>0</v>
      </c>
      <c r="O71" s="27">
        <v>0</v>
      </c>
      <c r="P71" s="28">
        <v>0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0</v>
      </c>
      <c r="N72" s="27">
        <v>0</v>
      </c>
      <c r="O72" s="27">
        <v>0</v>
      </c>
      <c r="P72" s="28">
        <v>0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0</v>
      </c>
      <c r="N73" s="27">
        <v>0</v>
      </c>
      <c r="O73" s="27">
        <v>0</v>
      </c>
      <c r="P73" s="28">
        <v>0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0</v>
      </c>
      <c r="N74" s="27">
        <v>0</v>
      </c>
      <c r="O74" s="27">
        <v>0</v>
      </c>
      <c r="P74" s="28">
        <v>0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0</v>
      </c>
      <c r="N75" s="27">
        <v>0</v>
      </c>
      <c r="O75" s="27">
        <v>0</v>
      </c>
      <c r="P75" s="28">
        <v>0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0</v>
      </c>
      <c r="N76" s="27">
        <v>0</v>
      </c>
      <c r="O76" s="27">
        <v>0</v>
      </c>
      <c r="P76" s="28">
        <v>0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0</v>
      </c>
      <c r="N77" s="27">
        <v>0</v>
      </c>
      <c r="O77" s="27">
        <v>0</v>
      </c>
      <c r="P77" s="28">
        <v>0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0</v>
      </c>
      <c r="N78" s="27">
        <v>0</v>
      </c>
      <c r="O78" s="27">
        <v>0</v>
      </c>
      <c r="P78" s="28">
        <v>0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0</v>
      </c>
      <c r="N79" s="27">
        <v>0</v>
      </c>
      <c r="O79" s="27">
        <v>0</v>
      </c>
      <c r="P79" s="28">
        <v>0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0</v>
      </c>
      <c r="N80" s="27">
        <v>0</v>
      </c>
      <c r="O80" s="27">
        <v>0</v>
      </c>
      <c r="P80" s="28">
        <v>0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0</v>
      </c>
      <c r="N81" s="27">
        <v>0</v>
      </c>
      <c r="O81" s="27">
        <v>0</v>
      </c>
      <c r="P81" s="28">
        <v>0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0</v>
      </c>
      <c r="N82" s="27">
        <v>0</v>
      </c>
      <c r="O82" s="27">
        <v>0</v>
      </c>
      <c r="P82" s="28">
        <v>0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0</v>
      </c>
      <c r="N83" s="27">
        <v>0</v>
      </c>
      <c r="O83" s="27">
        <v>0</v>
      </c>
      <c r="P83" s="28">
        <v>0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0</v>
      </c>
      <c r="N84" s="27">
        <v>0</v>
      </c>
      <c r="O84" s="27">
        <v>0</v>
      </c>
      <c r="P84" s="28">
        <v>0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0</v>
      </c>
      <c r="N85" s="27">
        <v>0</v>
      </c>
      <c r="O85" s="27">
        <v>0</v>
      </c>
      <c r="P85" s="28">
        <v>0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0</v>
      </c>
      <c r="N86" s="27">
        <v>0</v>
      </c>
      <c r="O86" s="27">
        <v>0</v>
      </c>
      <c r="P86" s="28">
        <v>0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0</v>
      </c>
      <c r="N87" s="27">
        <v>0</v>
      </c>
      <c r="O87" s="27">
        <v>0</v>
      </c>
      <c r="P87" s="28">
        <v>0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0</v>
      </c>
      <c r="N88" s="27">
        <v>0</v>
      </c>
      <c r="O88" s="27">
        <v>0</v>
      </c>
      <c r="P88" s="28">
        <v>0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0</v>
      </c>
      <c r="N89" s="27">
        <v>0</v>
      </c>
      <c r="O89" s="27">
        <v>0</v>
      </c>
      <c r="P89" s="28">
        <v>0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0</v>
      </c>
      <c r="N90" s="27">
        <v>0</v>
      </c>
      <c r="O90" s="27">
        <v>0</v>
      </c>
      <c r="P90" s="28">
        <v>0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0</v>
      </c>
      <c r="N91" s="27">
        <v>0</v>
      </c>
      <c r="O91" s="27">
        <v>0</v>
      </c>
      <c r="P91" s="28">
        <v>0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0</v>
      </c>
      <c r="N92" s="29">
        <v>0</v>
      </c>
      <c r="O92" s="29">
        <v>0</v>
      </c>
      <c r="P92" s="30">
        <v>0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0</v>
      </c>
      <c r="N94" s="32">
        <f>SUM(N2:N92)</f>
        <v>0</v>
      </c>
      <c r="O94" s="32">
        <f>SUM(O2:O92)</f>
        <v>0</v>
      </c>
      <c r="P94" s="33">
        <f>SUM(P2:P92)</f>
        <v>0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2">
    <tabColor theme="5" tint="-0.249977111117893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>
        <v>331.74442190669373</v>
      </c>
      <c r="N12" s="27">
        <v>36.226244343891402</v>
      </c>
      <c r="O12" s="27">
        <v>49.021908652060894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>
        <v>161.92425793244627</v>
      </c>
      <c r="N13" s="27">
        <v>20.707171314741036</v>
      </c>
      <c r="O13" s="27">
        <v>130</v>
      </c>
      <c r="P13" s="28">
        <v>127.4109396914446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>
        <v>58.809767759562838</v>
      </c>
      <c r="N14" s="27">
        <v>81.171342958321986</v>
      </c>
      <c r="O14" s="27">
        <v>187.10746685275646</v>
      </c>
      <c r="P14" s="28">
        <v>278.43046739757648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>
        <v>168.57378779412676</v>
      </c>
      <c r="N15" s="27">
        <v>176.19461636703019</v>
      </c>
      <c r="O15" s="27">
        <v>220.42215182447495</v>
      </c>
      <c r="P15" s="28">
        <v>152.59657201330265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>
        <v>219.89920396981282</v>
      </c>
      <c r="N16" s="27">
        <v>215.07620511069373</v>
      </c>
      <c r="O16" s="27">
        <v>307.22185196405133</v>
      </c>
      <c r="P16" s="28">
        <v>293.40080109084715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>
        <v>258.88718242713173</v>
      </c>
      <c r="N17" s="27">
        <v>318.80844350487484</v>
      </c>
      <c r="O17" s="27">
        <v>290.84346627210977</v>
      </c>
      <c r="P17" s="28">
        <v>352.29092230363943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>
        <v>304.78990291262136</v>
      </c>
      <c r="N18" s="27">
        <v>353.50957986604436</v>
      </c>
      <c r="O18" s="27">
        <v>409.01580315653723</v>
      </c>
      <c r="P18" s="28">
        <v>440.57028197523886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>
        <v>398.18891212583873</v>
      </c>
      <c r="N19" s="27">
        <v>386.06666028027149</v>
      </c>
      <c r="O19" s="27">
        <v>474.21324118866625</v>
      </c>
      <c r="P19" s="28">
        <v>591.7941009206744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>
        <v>438.30515378777739</v>
      </c>
      <c r="N20" s="27">
        <v>448.77739225912711</v>
      </c>
      <c r="O20" s="27">
        <v>575.94043810234132</v>
      </c>
      <c r="P20" s="28">
        <v>628.41326428749699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>
        <v>592.31497556832585</v>
      </c>
      <c r="N21" s="27">
        <v>552.06712384558659</v>
      </c>
      <c r="O21" s="27">
        <v>612.98106336489411</v>
      </c>
      <c r="P21" s="28">
        <v>677.38835897385934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>
        <v>567.67975596131703</v>
      </c>
      <c r="N22" s="27">
        <v>637.14162970315499</v>
      </c>
      <c r="O22" s="27">
        <v>660.81327507613867</v>
      </c>
      <c r="P22" s="28">
        <v>669.28005199612221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>
        <v>551.07990019345766</v>
      </c>
      <c r="N23" s="27">
        <v>676.95362099512772</v>
      </c>
      <c r="O23" s="27">
        <v>762.36241604371412</v>
      </c>
      <c r="P23" s="28">
        <v>770.74517843583931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>
        <v>582.840468858647</v>
      </c>
      <c r="N24" s="27">
        <v>598.85650425039876</v>
      </c>
      <c r="O24" s="27">
        <v>685.74941930238822</v>
      </c>
      <c r="P24" s="28">
        <v>833.50283758309365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>
        <v>611.92029595191218</v>
      </c>
      <c r="N25" s="27">
        <v>772.14377118045763</v>
      </c>
      <c r="O25" s="27">
        <v>836.35581898579358</v>
      </c>
      <c r="P25" s="28">
        <v>823.62972520574726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>
        <v>604.94542645148738</v>
      </c>
      <c r="N26" s="27">
        <v>761.90972935011621</v>
      </c>
      <c r="O26" s="27">
        <v>842.8019227454663</v>
      </c>
      <c r="P26" s="28">
        <v>860.46129860039025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>
        <v>603.70441817484368</v>
      </c>
      <c r="N27" s="27">
        <v>826.05992522604504</v>
      </c>
      <c r="O27" s="27">
        <v>769.61322607057423</v>
      </c>
      <c r="P27" s="28">
        <v>881.9795600220973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>
        <v>671.12711193553741</v>
      </c>
      <c r="N28" s="27">
        <v>750.88877135882888</v>
      </c>
      <c r="O28" s="27">
        <v>871.68421395371502</v>
      </c>
      <c r="P28" s="28">
        <v>891.68174518905926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>
        <v>671.39973578427566</v>
      </c>
      <c r="N29" s="27">
        <v>787.12224289991082</v>
      </c>
      <c r="O29" s="27">
        <v>784.63317635186286</v>
      </c>
      <c r="P29" s="28">
        <v>966.98258490141689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>
        <v>715.54354249053551</v>
      </c>
      <c r="N30" s="27">
        <v>749.26492848957275</v>
      </c>
      <c r="O30" s="27">
        <v>904.17005749668294</v>
      </c>
      <c r="P30" s="28">
        <v>967.23105124181984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>
        <v>754.5928409578047</v>
      </c>
      <c r="N31" s="27">
        <v>851.11120679296698</v>
      </c>
      <c r="O31" s="27">
        <v>863.22045851362691</v>
      </c>
      <c r="P31" s="28">
        <v>818.52565162971484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>
        <v>890.19360772591403</v>
      </c>
      <c r="N32" s="27">
        <v>827.81547031015418</v>
      </c>
      <c r="O32" s="27">
        <v>1048.7641173697091</v>
      </c>
      <c r="P32" s="28">
        <v>994.59432402516438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>
        <v>659.86937579067535</v>
      </c>
      <c r="N33" s="27">
        <v>750.47944877967814</v>
      </c>
      <c r="O33" s="27">
        <v>809.84825286801629</v>
      </c>
      <c r="P33" s="28">
        <v>1287.6089992830352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>
        <v>697.00010704664169</v>
      </c>
      <c r="N34" s="27">
        <v>969.64105911844524</v>
      </c>
      <c r="O34" s="27">
        <v>1091.5101922819285</v>
      </c>
      <c r="P34" s="28">
        <v>911.26706964873381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>
        <v>896.87720721820506</v>
      </c>
      <c r="N35" s="27">
        <v>886.40415378991793</v>
      </c>
      <c r="O35" s="27">
        <v>904.99489620332042</v>
      </c>
      <c r="P35" s="28">
        <v>1138.736237204203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>
        <v>762.54972842021709</v>
      </c>
      <c r="N36" s="27">
        <v>766.52530580936855</v>
      </c>
      <c r="O36" s="27">
        <v>878.27385631756977</v>
      </c>
      <c r="P36" s="28">
        <v>1169.406818910111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>
        <v>920.79681492168459</v>
      </c>
      <c r="N37" s="27">
        <v>814.37003755017486</v>
      </c>
      <c r="O37" s="27">
        <v>1016.1586508679212</v>
      </c>
      <c r="P37" s="28">
        <v>1084.6272853600717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>
        <v>782.04332764148739</v>
      </c>
      <c r="N38" s="27">
        <v>667.33991381967689</v>
      </c>
      <c r="O38" s="27">
        <v>867.30126255972766</v>
      </c>
      <c r="P38" s="28">
        <v>1102.6249771207322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>
        <v>749.78863575843809</v>
      </c>
      <c r="N39" s="27">
        <v>949.32262791788264</v>
      </c>
      <c r="O39" s="27">
        <v>937.0460468426503</v>
      </c>
      <c r="P39" s="28">
        <v>1155.6030718742516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>
        <v>1032.1605384316233</v>
      </c>
      <c r="N40" s="27">
        <v>768.01079780442819</v>
      </c>
      <c r="O40" s="27">
        <v>908.97166856749732</v>
      </c>
      <c r="P40" s="28">
        <v>1056.4901090287638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>
        <v>795.05891252844151</v>
      </c>
      <c r="N41" s="27">
        <v>863.3176380283254</v>
      </c>
      <c r="O41" s="27">
        <v>2419.4952564543905</v>
      </c>
      <c r="P41" s="28">
        <v>1128.6202066198721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>
        <v>828.20671316743346</v>
      </c>
      <c r="N42" s="27">
        <v>976.30623202301058</v>
      </c>
      <c r="O42" s="27">
        <v>962.75261762802893</v>
      </c>
      <c r="P42" s="28">
        <v>988.66729627289931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>
        <v>816.34572279161171</v>
      </c>
      <c r="N43" s="27">
        <v>883.79315083047106</v>
      </c>
      <c r="O43" s="27">
        <v>1111.8206480830997</v>
      </c>
      <c r="P43" s="28">
        <v>968.28733684343251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>
        <v>939.77255904638503</v>
      </c>
      <c r="N44" s="27">
        <v>921.81104351895192</v>
      </c>
      <c r="O44" s="27">
        <v>888.25940651729297</v>
      </c>
      <c r="P44" s="28">
        <v>1107.6598207018653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>
        <v>1011.2533985581873</v>
      </c>
      <c r="N45" s="27">
        <v>873.16464336055083</v>
      </c>
      <c r="O45" s="27">
        <v>967.29199457259142</v>
      </c>
      <c r="P45" s="28">
        <v>1236.1176244579835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>
        <v>777.04453436011215</v>
      </c>
      <c r="N46" s="27">
        <v>904.98049434187033</v>
      </c>
      <c r="O46" s="27">
        <v>1045.4880649743236</v>
      </c>
      <c r="P46" s="28">
        <v>1241.8251538516799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>
        <v>851.40084914763554</v>
      </c>
      <c r="N47" s="27">
        <v>1342.4740228333621</v>
      </c>
      <c r="O47" s="27">
        <v>931.61854546580355</v>
      </c>
      <c r="P47" s="28">
        <v>1105.8053938371693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>
        <v>980.51093805008918</v>
      </c>
      <c r="N48" s="27">
        <v>880.47158342371529</v>
      </c>
      <c r="O48" s="27">
        <v>1178.5308484827174</v>
      </c>
      <c r="P48" s="28">
        <v>1113.8555358506694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>
        <v>883.59955403410675</v>
      </c>
      <c r="N49" s="27">
        <v>1098.6617001056661</v>
      </c>
      <c r="O49" s="27">
        <v>1068.1518316271179</v>
      </c>
      <c r="P49" s="28">
        <v>1087.2302070265446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>
        <v>794.07221023527518</v>
      </c>
      <c r="N50" s="27">
        <v>1671.8417076806595</v>
      </c>
      <c r="O50" s="27">
        <v>1185.4666389110132</v>
      </c>
      <c r="P50" s="28">
        <v>1367.3799425850896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>
        <v>902.64962449113261</v>
      </c>
      <c r="N51" s="27">
        <v>928.99462013250104</v>
      </c>
      <c r="O51" s="27">
        <v>1319.919624278132</v>
      </c>
      <c r="P51" s="28">
        <v>1384.0994419690091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>
        <v>936.71392077787141</v>
      </c>
      <c r="N52" s="27">
        <v>926.84239498124145</v>
      </c>
      <c r="O52" s="27">
        <v>1179.6907059492314</v>
      </c>
      <c r="P52" s="28">
        <v>1158.0311044180385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>
        <v>863.80940913286054</v>
      </c>
      <c r="N53" s="27">
        <v>1041.1644836763414</v>
      </c>
      <c r="O53" s="27">
        <v>1594.5430197227424</v>
      </c>
      <c r="P53" s="28">
        <v>1043.8659718144454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>
        <v>939.65039350271297</v>
      </c>
      <c r="N54" s="27">
        <v>1083.0109266164773</v>
      </c>
      <c r="O54" s="27">
        <v>976.44882046122416</v>
      </c>
      <c r="P54" s="28">
        <v>1231.6944804737066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>
        <v>792.57648494968453</v>
      </c>
      <c r="N55" s="27">
        <v>865.00199985612562</v>
      </c>
      <c r="O55" s="27">
        <v>1176.6712918399596</v>
      </c>
      <c r="P55" s="28">
        <v>1231.7582768534821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>
        <v>803.89276664819101</v>
      </c>
      <c r="N56" s="27">
        <v>866.34637333789874</v>
      </c>
      <c r="O56" s="27">
        <v>1140.6670059054327</v>
      </c>
      <c r="P56" s="28">
        <v>1222.567866823149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>
        <v>1326.8191212670108</v>
      </c>
      <c r="N57" s="27">
        <v>1078.0224631475926</v>
      </c>
      <c r="O57" s="27">
        <v>1240.6773508851802</v>
      </c>
      <c r="P57" s="28">
        <v>1325.4192128013742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>
        <v>804.94589719290218</v>
      </c>
      <c r="N58" s="27">
        <v>1096.0319466338317</v>
      </c>
      <c r="O58" s="27">
        <v>1148.6382738309894</v>
      </c>
      <c r="P58" s="28">
        <v>965.16480970347709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>
        <v>839.7096304633277</v>
      </c>
      <c r="N59" s="27">
        <v>1224.2764967335866</v>
      </c>
      <c r="O59" s="27">
        <v>1276.8063920219877</v>
      </c>
      <c r="P59" s="28">
        <v>1044.5110888424013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>
        <v>952.02534475396214</v>
      </c>
      <c r="N60" s="27">
        <v>786.15936966940126</v>
      </c>
      <c r="O60" s="27">
        <v>1025.2591103857994</v>
      </c>
      <c r="P60" s="28">
        <v>1017.1931836949178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>
        <v>942.79651197162264</v>
      </c>
      <c r="N61" s="27">
        <v>1542.029674376706</v>
      </c>
      <c r="O61" s="27">
        <v>942.3270167797931</v>
      </c>
      <c r="P61" s="28">
        <v>1013.4806228986021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>
        <v>748.21164031013495</v>
      </c>
      <c r="N62" s="27">
        <v>912.90696103676839</v>
      </c>
      <c r="O62" s="27">
        <v>1161.6580583796924</v>
      </c>
      <c r="P62" s="28">
        <v>1285.1335023839713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>
        <v>1226.0439311737894</v>
      </c>
      <c r="N63" s="27">
        <v>1320.2227625361893</v>
      </c>
      <c r="O63" s="27">
        <v>1016.2533773441759</v>
      </c>
      <c r="P63" s="28">
        <v>1389.3810883140056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>
        <v>812.69372816312534</v>
      </c>
      <c r="N64" s="27">
        <v>1830.5484099257478</v>
      </c>
      <c r="O64" s="27">
        <v>1081.4584961822179</v>
      </c>
      <c r="P64" s="28">
        <v>1396.7904991348071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>
        <v>915.40006902050368</v>
      </c>
      <c r="N65" s="27">
        <v>810.66658129707446</v>
      </c>
      <c r="O65" s="27">
        <v>1287.7871515931763</v>
      </c>
      <c r="P65" s="28">
        <v>1589.3973803617109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>
        <v>914.82791256368932</v>
      </c>
      <c r="N66" s="27">
        <v>1277.8910627599403</v>
      </c>
      <c r="O66" s="27">
        <v>1472.039421776768</v>
      </c>
      <c r="P66" s="28">
        <v>1176.1817709060008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>
        <v>1221.2812233495076</v>
      </c>
      <c r="N67" s="27">
        <v>1172.8727676289773</v>
      </c>
      <c r="O67" s="27">
        <v>2051.5160266878188</v>
      </c>
      <c r="P67" s="28">
        <v>1258.8839848675916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>
        <v>959.58905925610964</v>
      </c>
      <c r="N68" s="27">
        <v>905.10152802533446</v>
      </c>
      <c r="O68" s="27">
        <v>963.02730458880092</v>
      </c>
      <c r="P68" s="28">
        <v>1324.4658948040005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>
        <v>1463.2650035137037</v>
      </c>
      <c r="N69" s="27">
        <v>1139.547291887917</v>
      </c>
      <c r="O69" s="27">
        <v>1195.9405804986959</v>
      </c>
      <c r="P69" s="28">
        <v>1674.414866676598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>
        <v>1292.8507701035912</v>
      </c>
      <c r="N70" s="27">
        <v>914.07020280811219</v>
      </c>
      <c r="O70" s="27">
        <v>1071.2279809923748</v>
      </c>
      <c r="P70" s="28">
        <v>1219.201342933105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>
        <v>1326.2422484496899</v>
      </c>
      <c r="N71" s="27">
        <v>927.5482942066476</v>
      </c>
      <c r="O71" s="27">
        <v>793.35187369130426</v>
      </c>
      <c r="P71" s="28">
        <v>1837.0922088022694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>
        <v>1279.0353271778404</v>
      </c>
      <c r="N72" s="27">
        <v>994.11779961779951</v>
      </c>
      <c r="O72" s="27">
        <v>1102.8699285862137</v>
      </c>
      <c r="P72" s="28">
        <v>1231.9445835114072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>
        <v>734.99846525806788</v>
      </c>
      <c r="N73" s="27">
        <v>855.25128471996368</v>
      </c>
      <c r="O73" s="27">
        <v>918.57449000618169</v>
      </c>
      <c r="P73" s="28">
        <v>816.40127817019845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>
        <v>850.21177644172417</v>
      </c>
      <c r="N74" s="27">
        <v>1043.877531188444</v>
      </c>
      <c r="O74" s="27">
        <v>990.47252128399612</v>
      </c>
      <c r="P74" s="28">
        <v>1009.9144830792732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>
        <v>740.0818882196387</v>
      </c>
      <c r="N75" s="27">
        <v>779.57097035705476</v>
      </c>
      <c r="O75" s="27">
        <v>1980.3652195018356</v>
      </c>
      <c r="P75" s="28">
        <v>710.600684390629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>
        <v>437.81620635315591</v>
      </c>
      <c r="N76" s="27">
        <v>839.44566406534886</v>
      </c>
      <c r="O76" s="27">
        <v>2209.3396073669301</v>
      </c>
      <c r="P76" s="28">
        <v>1126.5852754237287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>
        <v>594.48679711637499</v>
      </c>
      <c r="N77" s="27">
        <v>1120.3414991723814</v>
      </c>
      <c r="O77" s="27">
        <v>818.81550824997839</v>
      </c>
      <c r="P77" s="28">
        <v>1221.5531594263148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>
        <v>1845.9487762237761</v>
      </c>
      <c r="N78" s="27">
        <v>1264.8235819562303</v>
      </c>
      <c r="O78" s="27">
        <v>1577.3860242468395</v>
      </c>
      <c r="P78" s="28">
        <v>1422.4071554308007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>
        <v>2314.7301635835497</v>
      </c>
      <c r="N79" s="27">
        <v>800.59884256214661</v>
      </c>
      <c r="O79" s="27">
        <v>911.74910173493504</v>
      </c>
      <c r="P79" s="28">
        <v>1287.7534981038316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>
        <v>1267.0396213403546</v>
      </c>
      <c r="N80" s="27">
        <v>2877.525936749817</v>
      </c>
      <c r="O80" s="27">
        <v>755.48276718315458</v>
      </c>
      <c r="P80" s="28">
        <v>772.57104888467006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>
        <v>1420.5981508625553</v>
      </c>
      <c r="N81" s="27">
        <v>3955.7565129244808</v>
      </c>
      <c r="O81" s="27">
        <v>864.01877638460076</v>
      </c>
      <c r="P81" s="28">
        <v>2449.8975895220847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>
        <v>611.42073715087361</v>
      </c>
      <c r="N82" s="27">
        <v>665.79309642602584</v>
      </c>
      <c r="O82" s="27">
        <v>290.59041870023117</v>
      </c>
      <c r="P82" s="28">
        <v>1818.5690342079961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>
        <v>752.22863135815419</v>
      </c>
      <c r="N83" s="27">
        <v>5206.77055989367</v>
      </c>
      <c r="O83" s="27">
        <v>474.46294919454772</v>
      </c>
      <c r="P83" s="28">
        <v>602.33740601503757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>
        <v>423.89699372925128</v>
      </c>
      <c r="N84" s="27">
        <v>637.51448915383344</v>
      </c>
      <c r="O84" s="27">
        <v>4190.3153674832965</v>
      </c>
      <c r="P84" s="28">
        <v>967.90442001346207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>
        <v>965.37605827918878</v>
      </c>
      <c r="N85" s="27">
        <v>443.25413060582218</v>
      </c>
      <c r="O85" s="27">
        <v>507.79979674796755</v>
      </c>
      <c r="P85" s="28">
        <v>4267.8455349959777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>
        <v>1100.1864046733936</v>
      </c>
      <c r="N86" s="27">
        <v>1869.5799121634525</v>
      </c>
      <c r="O86" s="27">
        <v>627.01635671073268</v>
      </c>
      <c r="P86" s="28">
        <v>1860.6012658227849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>
        <v>639.01091703056773</v>
      </c>
      <c r="N87" s="27">
        <v>1061.2806830309498</v>
      </c>
      <c r="O87" s="27">
        <v>227.81217750258</v>
      </c>
      <c r="P87" s="28">
        <v>503.11609800778564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>
        <v>2467.7153558052437</v>
      </c>
      <c r="N88" s="27">
        <v>500</v>
      </c>
      <c r="O88" s="27">
        <v>1453.1834137779726</v>
      </c>
      <c r="P88" s="28">
        <v>698.35526315789468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>
        <v>150.59898477157361</v>
      </c>
      <c r="N89" s="27">
        <v>1096.4460678985818</v>
      </c>
      <c r="O89" s="27">
        <v>1787.3404825737266</v>
      </c>
      <c r="P89" s="28">
        <v>1431.1420345489444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>
        <v>1379.7068110058638</v>
      </c>
      <c r="N90" s="27">
        <v>157.22248995983935</v>
      </c>
      <c r="O90" s="27">
        <v>750</v>
      </c>
      <c r="P90" s="28">
        <v>2558.6859688195991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>
        <v>0</v>
      </c>
      <c r="N91" s="27">
        <v>40</v>
      </c>
      <c r="O91" s="27">
        <v>929.7337220602526</v>
      </c>
      <c r="P91" s="28">
        <v>0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>
        <v>507.21692607003888</v>
      </c>
      <c r="N92" s="29">
        <v>3548.5732403297397</v>
      </c>
      <c r="O92" s="29">
        <v>7301.0125361620057</v>
      </c>
      <c r="P92" s="30">
        <v>2599.5219123505976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66805.115481324639</v>
      </c>
      <c r="N94" s="32">
        <f>SUM(N2:N92)</f>
        <v>80223.78904519348</v>
      </c>
      <c r="O94" s="32">
        <f>SUM(O2:O92)</f>
        <v>87244.166221766049</v>
      </c>
      <c r="P94" s="33">
        <f>SUM(P2:P92)</f>
        <v>89419.159097321332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5"/>
    </row>
    <row r="99" spans="12:12" x14ac:dyDescent="0.3">
      <c r="L99" s="85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23">
    <tabColor theme="4" tint="0.39997558519241921"/>
  </sheetPr>
  <dimension ref="A1:P99"/>
  <sheetViews>
    <sheetView zoomScaleNormal="100" workbookViewId="0">
      <pane xSplit="1" ySplit="1" topLeftCell="L76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0</v>
      </c>
      <c r="N19" s="27">
        <v>0</v>
      </c>
      <c r="O19" s="27">
        <v>0</v>
      </c>
      <c r="P19" s="28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0</v>
      </c>
      <c r="N20" s="27">
        <v>0</v>
      </c>
      <c r="O20" s="27">
        <v>0</v>
      </c>
      <c r="P20" s="28">
        <v>0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0</v>
      </c>
      <c r="N21" s="27">
        <v>0</v>
      </c>
      <c r="O21" s="27">
        <v>0</v>
      </c>
      <c r="P21" s="28">
        <v>0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0</v>
      </c>
      <c r="N22" s="27">
        <v>0</v>
      </c>
      <c r="O22" s="27">
        <v>0</v>
      </c>
      <c r="P22" s="28">
        <v>0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0</v>
      </c>
      <c r="N23" s="27">
        <v>0</v>
      </c>
      <c r="O23" s="27">
        <v>0</v>
      </c>
      <c r="P23" s="28">
        <v>0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0</v>
      </c>
      <c r="N24" s="27">
        <v>0</v>
      </c>
      <c r="O24" s="27">
        <v>0</v>
      </c>
      <c r="P24" s="28">
        <v>0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0</v>
      </c>
      <c r="N25" s="27">
        <v>0</v>
      </c>
      <c r="O25" s="27">
        <v>0</v>
      </c>
      <c r="P25" s="28">
        <v>0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0</v>
      </c>
      <c r="N26" s="27">
        <v>0</v>
      </c>
      <c r="O26" s="27">
        <v>0</v>
      </c>
      <c r="P26" s="28">
        <v>0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0</v>
      </c>
      <c r="N27" s="27">
        <v>0</v>
      </c>
      <c r="O27" s="27">
        <v>0</v>
      </c>
      <c r="P27" s="28">
        <v>0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0</v>
      </c>
      <c r="N28" s="27">
        <v>0</v>
      </c>
      <c r="O28" s="27">
        <v>0</v>
      </c>
      <c r="P28" s="28">
        <v>0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0</v>
      </c>
      <c r="N29" s="27">
        <v>0</v>
      </c>
      <c r="O29" s="27">
        <v>0</v>
      </c>
      <c r="P29" s="28">
        <v>0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0</v>
      </c>
      <c r="N30" s="27">
        <v>0</v>
      </c>
      <c r="O30" s="27">
        <v>0</v>
      </c>
      <c r="P30" s="28">
        <v>0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0</v>
      </c>
      <c r="N31" s="27">
        <v>0</v>
      </c>
      <c r="O31" s="27">
        <v>0</v>
      </c>
      <c r="P31" s="28">
        <v>0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0</v>
      </c>
      <c r="N32" s="27">
        <v>0</v>
      </c>
      <c r="O32" s="27">
        <v>0</v>
      </c>
      <c r="P32" s="28">
        <v>0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0</v>
      </c>
      <c r="N33" s="27">
        <v>0</v>
      </c>
      <c r="O33" s="27">
        <v>0</v>
      </c>
      <c r="P33" s="28">
        <v>0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0</v>
      </c>
      <c r="N34" s="27">
        <v>0</v>
      </c>
      <c r="O34" s="27">
        <v>0</v>
      </c>
      <c r="P34" s="28">
        <v>0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0</v>
      </c>
      <c r="N35" s="27">
        <v>0</v>
      </c>
      <c r="O35" s="27">
        <v>0</v>
      </c>
      <c r="P35" s="28">
        <v>0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0</v>
      </c>
      <c r="N36" s="27">
        <v>0.50009359209680926</v>
      </c>
      <c r="O36" s="27">
        <v>0</v>
      </c>
      <c r="P36" s="28">
        <v>0.5000098720797943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0</v>
      </c>
      <c r="N37" s="27">
        <v>0.18930797440813471</v>
      </c>
      <c r="O37" s="27">
        <v>0</v>
      </c>
      <c r="P37" s="28">
        <v>0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0</v>
      </c>
      <c r="N38" s="27">
        <v>0</v>
      </c>
      <c r="O38" s="27">
        <v>0</v>
      </c>
      <c r="P38" s="28">
        <v>0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0</v>
      </c>
      <c r="N39" s="27">
        <v>0</v>
      </c>
      <c r="O39" s="27">
        <v>0</v>
      </c>
      <c r="P39" s="28">
        <v>0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0.66670224458295624</v>
      </c>
      <c r="N40" s="27">
        <v>0</v>
      </c>
      <c r="O40" s="27">
        <v>0</v>
      </c>
      <c r="P40" s="28">
        <v>0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0</v>
      </c>
      <c r="N41" s="27">
        <v>0</v>
      </c>
      <c r="O41" s="27">
        <v>0</v>
      </c>
      <c r="P41" s="28">
        <v>0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0</v>
      </c>
      <c r="N42" s="27">
        <v>0</v>
      </c>
      <c r="O42" s="27">
        <v>0</v>
      </c>
      <c r="P42" s="28">
        <v>0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1.8000963100297063</v>
      </c>
      <c r="N43" s="27">
        <v>1.8003365570148167</v>
      </c>
      <c r="O43" s="27">
        <v>1.8002016656367359</v>
      </c>
      <c r="P43" s="28">
        <v>0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1.8462504903905195</v>
      </c>
      <c r="N44" s="27">
        <v>2.4619958630263379</v>
      </c>
      <c r="O44" s="27">
        <v>1.8463585472983972</v>
      </c>
      <c r="P44" s="28">
        <v>1.2307918517524996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5.6037465845690893</v>
      </c>
      <c r="N45" s="27">
        <v>7.3289543195763267</v>
      </c>
      <c r="O45" s="27">
        <v>2.5864959504513232</v>
      </c>
      <c r="P45" s="28">
        <v>3.4483423006483234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3.6115897879173411</v>
      </c>
      <c r="N46" s="27">
        <v>7.4366184179255406</v>
      </c>
      <c r="O46" s="27">
        <v>3.8242600583104793</v>
      </c>
      <c r="P46" s="28">
        <v>2.1243924180915434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13.983781256160475</v>
      </c>
      <c r="N47" s="27">
        <v>14.74850108356128</v>
      </c>
      <c r="O47" s="27">
        <v>9.9163525114048685</v>
      </c>
      <c r="P47" s="28">
        <v>7.3730160281004293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14.528906301641044</v>
      </c>
      <c r="N48" s="27">
        <v>14.167574244490988</v>
      </c>
      <c r="O48" s="27">
        <v>12.531915107175037</v>
      </c>
      <c r="P48" s="28">
        <v>8.5354425135743721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22.351008041385111</v>
      </c>
      <c r="N49" s="27">
        <v>22.687632741007373</v>
      </c>
      <c r="O49" s="27">
        <v>15.679983003056901</v>
      </c>
      <c r="P49" s="28">
        <v>10.405792156072451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30.625538604492867</v>
      </c>
      <c r="N50" s="27">
        <v>30.466702450676209</v>
      </c>
      <c r="O50" s="27">
        <v>27.043281670664118</v>
      </c>
      <c r="P50" s="28">
        <v>20.68782599775987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38.270767069894781</v>
      </c>
      <c r="N51" s="27">
        <v>37.42529982089814</v>
      </c>
      <c r="O51" s="27">
        <v>34.020450641966271</v>
      </c>
      <c r="P51" s="28">
        <v>25.512978068312432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54.45544409544776</v>
      </c>
      <c r="N52" s="27">
        <v>51.875409676262933</v>
      </c>
      <c r="O52" s="27">
        <v>47.473438643702337</v>
      </c>
      <c r="P52" s="28">
        <v>40.484501279561442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57.803302214730145</v>
      </c>
      <c r="N53" s="27">
        <v>59.095706103454667</v>
      </c>
      <c r="O53" s="27">
        <v>57.10599821790246</v>
      </c>
      <c r="P53" s="28">
        <v>41.803796526945256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71.408088720963278</v>
      </c>
      <c r="N54" s="27">
        <v>69.106725403831518</v>
      </c>
      <c r="O54" s="27">
        <v>59.528562449002692</v>
      </c>
      <c r="P54" s="28">
        <v>56.88247743023895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160.28711732823746</v>
      </c>
      <c r="N55" s="27">
        <v>144.14294578016495</v>
      </c>
      <c r="O55" s="27">
        <v>125.2737341799692</v>
      </c>
      <c r="P55" s="28">
        <v>89.120201797407859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157.85399779575462</v>
      </c>
      <c r="N56" s="27">
        <v>146.87611729151755</v>
      </c>
      <c r="O56" s="27">
        <v>141.87130238998867</v>
      </c>
      <c r="P56" s="28">
        <v>113.07536144006633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169.25548330345464</v>
      </c>
      <c r="N57" s="27">
        <v>172.29093228392358</v>
      </c>
      <c r="O57" s="27">
        <v>150.40853327347523</v>
      </c>
      <c r="P57" s="28">
        <v>124.95695595680719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176.41956500039836</v>
      </c>
      <c r="N58" s="27">
        <v>173.0125899364499</v>
      </c>
      <c r="O58" s="27">
        <v>162.82317821790508</v>
      </c>
      <c r="P58" s="28">
        <v>153.66159518225498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185.23215113290001</v>
      </c>
      <c r="N59" s="27">
        <v>188.95738466390006</v>
      </c>
      <c r="O59" s="27">
        <v>183.50850740886048</v>
      </c>
      <c r="P59" s="28">
        <v>163.6046134939981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197.52442104493952</v>
      </c>
      <c r="N60" s="27">
        <v>200.94875053723999</v>
      </c>
      <c r="O60" s="27">
        <v>196.71584417924535</v>
      </c>
      <c r="P60" s="28">
        <v>183.57666316080909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201.53812584865</v>
      </c>
      <c r="N61" s="27">
        <v>206.98144698853605</v>
      </c>
      <c r="O61" s="27">
        <v>212.66828563396612</v>
      </c>
      <c r="P61" s="28">
        <v>200.58512383077763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230.67232652266452</v>
      </c>
      <c r="N62" s="27">
        <v>229.38729845762248</v>
      </c>
      <c r="O62" s="27">
        <v>240.86545042707087</v>
      </c>
      <c r="P62" s="28">
        <v>232.50062605763893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239.86489221001645</v>
      </c>
      <c r="N63" s="27">
        <v>240.5116712015114</v>
      </c>
      <c r="O63" s="27">
        <v>257.33965348456451</v>
      </c>
      <c r="P63" s="28">
        <v>239.9976969405291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243.69188567297749</v>
      </c>
      <c r="N64" s="27">
        <v>252.504214963675</v>
      </c>
      <c r="O64" s="27">
        <v>268.9770088589421</v>
      </c>
      <c r="P64" s="28">
        <v>271.89186175349977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277.25194250448334</v>
      </c>
      <c r="N65" s="27">
        <v>266.19503789386562</v>
      </c>
      <c r="O65" s="27">
        <v>287.1706040628319</v>
      </c>
      <c r="P65" s="28">
        <v>305.90481602115608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283.13836103297456</v>
      </c>
      <c r="N66" s="27">
        <v>291.60911047120163</v>
      </c>
      <c r="O66" s="27">
        <v>306.51804058588698</v>
      </c>
      <c r="P66" s="28">
        <v>303.41941281744249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271.9029572309326</v>
      </c>
      <c r="N67" s="27">
        <v>297.23363283291565</v>
      </c>
      <c r="O67" s="27">
        <v>311.07950978470762</v>
      </c>
      <c r="P67" s="28">
        <v>315.71993234810401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290.97040698606662</v>
      </c>
      <c r="N68" s="27">
        <v>284.88300976482066</v>
      </c>
      <c r="O68" s="27">
        <v>332.86181382839061</v>
      </c>
      <c r="P68" s="28">
        <v>346.9049878531477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292.02052993333785</v>
      </c>
      <c r="N69" s="27">
        <v>304.72645142558162</v>
      </c>
      <c r="O69" s="27">
        <v>322.5129221467102</v>
      </c>
      <c r="P69" s="28">
        <v>344.25302156857725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290.07239460285149</v>
      </c>
      <c r="N70" s="27">
        <v>316.21668865031455</v>
      </c>
      <c r="O70" s="27">
        <v>327.19233784538568</v>
      </c>
      <c r="P70" s="28">
        <v>334.30917193250605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313.74104681207723</v>
      </c>
      <c r="N71" s="27">
        <v>323.23089492787261</v>
      </c>
      <c r="O71" s="27">
        <v>343.42292487880366</v>
      </c>
      <c r="P71" s="28">
        <v>346.27853573053955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319.32811389716414</v>
      </c>
      <c r="N72" s="27">
        <v>327.62030935299384</v>
      </c>
      <c r="O72" s="27">
        <v>366.12576580880642</v>
      </c>
      <c r="P72" s="28">
        <v>372.00073305776306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374.10949699762864</v>
      </c>
      <c r="N73" s="27">
        <v>355.08369241817957</v>
      </c>
      <c r="O73" s="27">
        <v>374.46649828526927</v>
      </c>
      <c r="P73" s="28">
        <v>385.5586099531464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377.30516318129594</v>
      </c>
      <c r="N74" s="27">
        <v>386.31105399002217</v>
      </c>
      <c r="O74" s="27">
        <v>400.48664320078558</v>
      </c>
      <c r="P74" s="28">
        <v>382.66259496149956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400.87368691021641</v>
      </c>
      <c r="N75" s="27">
        <v>402.38578508842954</v>
      </c>
      <c r="O75" s="27">
        <v>422.81233946314097</v>
      </c>
      <c r="P75" s="28">
        <v>416.82949235725738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439.12432094998576</v>
      </c>
      <c r="N76" s="27">
        <v>430.29541575077127</v>
      </c>
      <c r="O76" s="27">
        <v>459.51062343078468</v>
      </c>
      <c r="P76" s="28">
        <v>456.85438699915011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467.09178138174451</v>
      </c>
      <c r="N77" s="27">
        <v>456.74744316680153</v>
      </c>
      <c r="O77" s="27">
        <v>475.5632879933454</v>
      </c>
      <c r="P77" s="28">
        <v>480.65456104105186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467.07437989492826</v>
      </c>
      <c r="N78" s="27">
        <v>488.67702513656815</v>
      </c>
      <c r="O78" s="27">
        <v>497.96623543793498</v>
      </c>
      <c r="P78" s="28">
        <v>484.31780088762679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459.95451374953939</v>
      </c>
      <c r="N79" s="27">
        <v>505.50516440867204</v>
      </c>
      <c r="O79" s="27">
        <v>511.08932084275159</v>
      </c>
      <c r="P79" s="28">
        <v>508.72137936232707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488.63362125703037</v>
      </c>
      <c r="N80" s="27">
        <v>529.23469664859567</v>
      </c>
      <c r="O80" s="27">
        <v>546.36176320002437</v>
      </c>
      <c r="P80" s="28">
        <v>559.68245541654846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487.07734334228377</v>
      </c>
      <c r="N81" s="27">
        <v>491.99581079054997</v>
      </c>
      <c r="O81" s="27">
        <v>526.05720815761561</v>
      </c>
      <c r="P81" s="28">
        <v>554.13018605085824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483.48327574886071</v>
      </c>
      <c r="N82" s="27">
        <v>456.27798281142839</v>
      </c>
      <c r="O82" s="27">
        <v>488.31251658319428</v>
      </c>
      <c r="P82" s="28">
        <v>501.88182255653771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469.80220773467767</v>
      </c>
      <c r="N83" s="27">
        <v>489.09630483455453</v>
      </c>
      <c r="O83" s="27">
        <v>496.09627732728768</v>
      </c>
      <c r="P83" s="28">
        <v>491.62979544872417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455.77462150345332</v>
      </c>
      <c r="N84" s="27">
        <v>473.01144267062108</v>
      </c>
      <c r="O84" s="27">
        <v>502.80811763708977</v>
      </c>
      <c r="P84" s="28">
        <v>475.63609723337385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399.43762790733689</v>
      </c>
      <c r="N85" s="27">
        <v>427.83207984274577</v>
      </c>
      <c r="O85" s="27">
        <v>480.25883091555886</v>
      </c>
      <c r="P85" s="28">
        <v>466.24592264196315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396.12108909930424</v>
      </c>
      <c r="N86" s="27">
        <v>400.44109931585962</v>
      </c>
      <c r="O86" s="27">
        <v>422.38561969809678</v>
      </c>
      <c r="P86" s="28">
        <v>431.00188794691212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338.61497572628309</v>
      </c>
      <c r="N87" s="27">
        <v>359.96316729007623</v>
      </c>
      <c r="O87" s="27">
        <v>375.56090850684001</v>
      </c>
      <c r="P87" s="28">
        <v>390.13076675507494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309.50191498308322</v>
      </c>
      <c r="N88" s="27">
        <v>308.63415295958674</v>
      </c>
      <c r="O88" s="27">
        <v>340.90722743926136</v>
      </c>
      <c r="P88" s="28">
        <v>346.36386609911199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260.27292550435692</v>
      </c>
      <c r="N89" s="27">
        <v>274.61331907143477</v>
      </c>
      <c r="O89" s="27">
        <v>296.35889282314827</v>
      </c>
      <c r="P89" s="28">
        <v>307.71758933885792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234.74723209136988</v>
      </c>
      <c r="N90" s="27">
        <v>245.6918809293584</v>
      </c>
      <c r="O90" s="27">
        <v>262.6074882229421</v>
      </c>
      <c r="P90" s="28">
        <v>267.35100914027475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211.81328540169596</v>
      </c>
      <c r="N91" s="27">
        <v>211.51237786810719</v>
      </c>
      <c r="O91" s="27">
        <v>239.18017221704383</v>
      </c>
      <c r="P91" s="28">
        <v>243.62000872595755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835.57635707098348</v>
      </c>
      <c r="N92" s="29">
        <v>853.96349919219483</v>
      </c>
      <c r="O92" s="29">
        <v>990.87172309504626</v>
      </c>
      <c r="P92" s="30">
        <v>1074.1275181528717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12974.110761018148</v>
      </c>
      <c r="N94" s="32">
        <f>SUM(N2:N92)</f>
        <v>13233.892739856896</v>
      </c>
      <c r="O94" s="32">
        <f>SUM(O2:O92)</f>
        <v>13920.354409939244</v>
      </c>
      <c r="P94" s="33">
        <f>SUM(P2:P92)</f>
        <v>13885.868428455287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24">
    <tabColor theme="4" tint="0.39997558519241921"/>
  </sheetPr>
  <dimension ref="A1:P99"/>
  <sheetViews>
    <sheetView zoomScaleNormal="100" workbookViewId="0">
      <pane xSplit="1" ySplit="1" topLeftCell="B79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0</v>
      </c>
      <c r="N19" s="27">
        <v>0</v>
      </c>
      <c r="O19" s="27">
        <v>0</v>
      </c>
      <c r="P19" s="28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0</v>
      </c>
      <c r="N20" s="27">
        <v>0</v>
      </c>
      <c r="O20" s="27">
        <v>0</v>
      </c>
      <c r="P20" s="28">
        <v>0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0</v>
      </c>
      <c r="N21" s="27">
        <v>0</v>
      </c>
      <c r="O21" s="27">
        <v>0</v>
      </c>
      <c r="P21" s="28">
        <v>0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0</v>
      </c>
      <c r="N22" s="27">
        <v>0</v>
      </c>
      <c r="O22" s="27">
        <v>0</v>
      </c>
      <c r="P22" s="28">
        <v>0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0</v>
      </c>
      <c r="N23" s="27">
        <v>0</v>
      </c>
      <c r="O23" s="27">
        <v>0</v>
      </c>
      <c r="P23" s="28">
        <v>0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0</v>
      </c>
      <c r="N24" s="27">
        <v>0</v>
      </c>
      <c r="O24" s="27">
        <v>0</v>
      </c>
      <c r="P24" s="28">
        <v>0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0</v>
      </c>
      <c r="N25" s="27">
        <v>0</v>
      </c>
      <c r="O25" s="27">
        <v>0</v>
      </c>
      <c r="P25" s="28">
        <v>0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0</v>
      </c>
      <c r="N26" s="27">
        <v>0</v>
      </c>
      <c r="O26" s="27">
        <v>0</v>
      </c>
      <c r="P26" s="28">
        <v>0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0</v>
      </c>
      <c r="N27" s="27">
        <v>0</v>
      </c>
      <c r="O27" s="27">
        <v>0</v>
      </c>
      <c r="P27" s="28">
        <v>0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0</v>
      </c>
      <c r="N28" s="27">
        <v>0</v>
      </c>
      <c r="O28" s="27">
        <v>0</v>
      </c>
      <c r="P28" s="28">
        <v>0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0</v>
      </c>
      <c r="N29" s="27">
        <v>0</v>
      </c>
      <c r="O29" s="27">
        <v>0</v>
      </c>
      <c r="P29" s="28">
        <v>0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0</v>
      </c>
      <c r="N30" s="27">
        <v>0</v>
      </c>
      <c r="O30" s="27">
        <v>0</v>
      </c>
      <c r="P30" s="28">
        <v>0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0</v>
      </c>
      <c r="N31" s="27">
        <v>0</v>
      </c>
      <c r="O31" s="27">
        <v>0</v>
      </c>
      <c r="P31" s="28">
        <v>0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0</v>
      </c>
      <c r="N32" s="27">
        <v>0</v>
      </c>
      <c r="O32" s="27">
        <v>0</v>
      </c>
      <c r="P32" s="28">
        <v>0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0</v>
      </c>
      <c r="N33" s="27">
        <v>0</v>
      </c>
      <c r="O33" s="27">
        <v>0</v>
      </c>
      <c r="P33" s="28">
        <v>0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0</v>
      </c>
      <c r="N34" s="27">
        <v>0</v>
      </c>
      <c r="O34" s="27">
        <v>0</v>
      </c>
      <c r="P34" s="28">
        <v>0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0</v>
      </c>
      <c r="N35" s="27">
        <v>0</v>
      </c>
      <c r="O35" s="27">
        <v>0</v>
      </c>
      <c r="P35" s="28">
        <v>0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0</v>
      </c>
      <c r="N36" s="27">
        <v>0</v>
      </c>
      <c r="O36" s="27">
        <v>0</v>
      </c>
      <c r="P36" s="28">
        <v>0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0</v>
      </c>
      <c r="N37" s="27">
        <v>0</v>
      </c>
      <c r="O37" s="27">
        <v>0</v>
      </c>
      <c r="P37" s="28">
        <v>0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0</v>
      </c>
      <c r="N38" s="27">
        <v>0</v>
      </c>
      <c r="O38" s="27">
        <v>0</v>
      </c>
      <c r="P38" s="28">
        <v>0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0</v>
      </c>
      <c r="N39" s="27">
        <v>0</v>
      </c>
      <c r="O39" s="27">
        <v>0</v>
      </c>
      <c r="P39" s="28">
        <v>0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3.9999318743717371E-2</v>
      </c>
      <c r="N40" s="27">
        <v>0</v>
      </c>
      <c r="O40" s="27">
        <v>0</v>
      </c>
      <c r="P40" s="28">
        <v>4.0002707993078236E-2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0</v>
      </c>
      <c r="N41" s="27">
        <v>0</v>
      </c>
      <c r="O41" s="27">
        <v>0</v>
      </c>
      <c r="P41" s="28">
        <v>0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1.2499781927483985E-2</v>
      </c>
      <c r="N42" s="27">
        <v>0</v>
      </c>
      <c r="O42" s="27">
        <v>0</v>
      </c>
      <c r="P42" s="28">
        <v>2.5001682134940691E-2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0</v>
      </c>
      <c r="N43" s="27">
        <v>0</v>
      </c>
      <c r="O43" s="27">
        <v>0</v>
      </c>
      <c r="P43" s="28">
        <v>0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0</v>
      </c>
      <c r="N44" s="27">
        <v>0</v>
      </c>
      <c r="O44" s="27">
        <v>0</v>
      </c>
      <c r="P44" s="28">
        <v>0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4.3102842571466661E-2</v>
      </c>
      <c r="N45" s="27">
        <v>9.4826253657226661E-2</v>
      </c>
      <c r="O45" s="27">
        <v>2.5861705542879997E-2</v>
      </c>
      <c r="P45" s="28">
        <v>8.6212989581420027E-3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6.08847997806383E-2</v>
      </c>
      <c r="N46" s="27">
        <v>2.7674908991199225E-2</v>
      </c>
      <c r="O46" s="27">
        <v>2.2139927192959381E-2</v>
      </c>
      <c r="P46" s="28">
        <v>1.6606352376196568E-2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3.0832120315891158E-2</v>
      </c>
      <c r="N47" s="27">
        <v>2.4665696252712928E-2</v>
      </c>
      <c r="O47" s="27">
        <v>3.0832120315891158E-2</v>
      </c>
      <c r="P47" s="28">
        <v>9.2504198411962144E-3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1.8193427173068783E-2</v>
      </c>
      <c r="N48" s="27">
        <v>4.6783098445034012E-2</v>
      </c>
      <c r="O48" s="27">
        <v>4.1584976395585789E-2</v>
      </c>
      <c r="P48" s="28">
        <v>2.8592093751350609E-2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3.5518739995750961E-2</v>
      </c>
      <c r="N49" s="27">
        <v>4.6447583071366642E-2</v>
      </c>
      <c r="O49" s="27">
        <v>3.8250950764654887E-2</v>
      </c>
      <c r="P49" s="28">
        <v>3.2789307317242514E-2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8.6785434735478575E-2</v>
      </c>
      <c r="N50" s="27">
        <v>8.6785434735478575E-2</v>
      </c>
      <c r="O50" s="27">
        <v>9.5920743655002638E-2</v>
      </c>
      <c r="P50" s="28">
        <v>0.14160928616993212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8.1673528080590432E-2</v>
      </c>
      <c r="N51" s="27">
        <v>0.10209191010073804</v>
      </c>
      <c r="O51" s="27">
        <v>6.6359741565479732E-2</v>
      </c>
      <c r="P51" s="28">
        <v>0.12762570077699381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7.0929285134058148E-2</v>
      </c>
      <c r="N52" s="27">
        <v>6.7551700127674419E-2</v>
      </c>
      <c r="O52" s="27">
        <v>0.11146030521066279</v>
      </c>
      <c r="P52" s="28">
        <v>7.0935295162275064E-2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8.5174573695935576E-2</v>
      </c>
      <c r="N53" s="27">
        <v>0.10545423409972976</v>
      </c>
      <c r="O53" s="27">
        <v>0.1095101661804886</v>
      </c>
      <c r="P53" s="28">
        <v>0.13791337552523927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6.2450901315181745E-2</v>
      </c>
      <c r="N54" s="27">
        <v>0.11598024529962324</v>
      </c>
      <c r="O54" s="27">
        <v>9.813713063814275E-2</v>
      </c>
      <c r="P54" s="28">
        <v>0.1606016390071883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0.16850938141991867</v>
      </c>
      <c r="N55" s="27">
        <v>0.13240022825850753</v>
      </c>
      <c r="O55" s="27">
        <v>0.13841842045207606</v>
      </c>
      <c r="P55" s="28">
        <v>0.22269197885087089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0.11133991197953837</v>
      </c>
      <c r="N56" s="27">
        <v>0.12525740097698065</v>
      </c>
      <c r="O56" s="27">
        <v>0.20876233496163443</v>
      </c>
      <c r="P56" s="28">
        <v>0.18790202155784524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9.6500916535919093E-2</v>
      </c>
      <c r="N57" s="27">
        <v>0.12223449427883085</v>
      </c>
      <c r="O57" s="27">
        <v>0.14796807202174261</v>
      </c>
      <c r="P57" s="28">
        <v>0.1865842470793854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0.20133164939995007</v>
      </c>
      <c r="N58" s="27">
        <v>0.16777637449995841</v>
      </c>
      <c r="O58" s="27">
        <v>0.15099873704996256</v>
      </c>
      <c r="P58" s="28">
        <v>0.26007541549406205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0.16579895449673926</v>
      </c>
      <c r="N59" s="27">
        <v>0.19343211357952914</v>
      </c>
      <c r="O59" s="27">
        <v>0.18422106055193249</v>
      </c>
      <c r="P59" s="28">
        <v>0.36847334019115668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0.28727060364814905</v>
      </c>
      <c r="N60" s="27">
        <v>0.2413073070644452</v>
      </c>
      <c r="O60" s="27">
        <v>0.2757797795022231</v>
      </c>
      <c r="P60" s="28">
        <v>0.34475393382655117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0.59440124067068056</v>
      </c>
      <c r="N61" s="27">
        <v>0.48381496333660046</v>
      </c>
      <c r="O61" s="27">
        <v>0.48381496333660046</v>
      </c>
      <c r="P61" s="28">
        <v>0.45620704637233017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0.943514678769108</v>
      </c>
      <c r="N62" s="27">
        <v>0.60654515063728365</v>
      </c>
      <c r="O62" s="27">
        <v>0.5896966742306925</v>
      </c>
      <c r="P62" s="28">
        <v>0.53919692873929104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1.8331429148796481</v>
      </c>
      <c r="N63" s="27">
        <v>1.1401254714495372</v>
      </c>
      <c r="O63" s="27">
        <v>1.2071916756524512</v>
      </c>
      <c r="P63" s="28">
        <v>1.0060783035291236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3.4728015798612355</v>
      </c>
      <c r="N64" s="27">
        <v>2.8330749730446922</v>
      </c>
      <c r="O64" s="27">
        <v>2.0714956792154737</v>
      </c>
      <c r="P64" s="28">
        <v>2.345862979403444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4.1223204165568506</v>
      </c>
      <c r="N65" s="27">
        <v>3.4925214640273317</v>
      </c>
      <c r="O65" s="27">
        <v>3.0344858621876813</v>
      </c>
      <c r="P65" s="28">
        <v>1.7464086973604709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5.3266840017445798</v>
      </c>
      <c r="N66" s="27">
        <v>4.3432961860378887</v>
      </c>
      <c r="O66" s="27">
        <v>4.0701329038971403</v>
      </c>
      <c r="P66" s="28">
        <v>2.9504134223669451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7.2639220029585712</v>
      </c>
      <c r="N67" s="27">
        <v>5.5412527532450762</v>
      </c>
      <c r="O67" s="27">
        <v>5.0531631324929194</v>
      </c>
      <c r="P67" s="28">
        <v>3.9911885839437962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9.0658512787091077</v>
      </c>
      <c r="N68" s="27">
        <v>7.7940232216240179</v>
      </c>
      <c r="O68" s="27">
        <v>7.7614122458013233</v>
      </c>
      <c r="P68" s="28">
        <v>5.5443356364566316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12.762434805466404</v>
      </c>
      <c r="N69" s="27">
        <v>11.048622131589488</v>
      </c>
      <c r="O69" s="27">
        <v>8.8972402643822939</v>
      </c>
      <c r="P69" s="28">
        <v>7.366372207280925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15.955500598941464</v>
      </c>
      <c r="N70" s="27">
        <v>14.078382881418939</v>
      </c>
      <c r="O70" s="27">
        <v>12.709651212392098</v>
      </c>
      <c r="P70" s="28">
        <v>10.403242104473359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18.752814302758694</v>
      </c>
      <c r="N71" s="27">
        <v>18.963047646960025</v>
      </c>
      <c r="O71" s="27">
        <v>15.851594152780331</v>
      </c>
      <c r="P71" s="28">
        <v>13.624275027734475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20.897335886742404</v>
      </c>
      <c r="N72" s="27">
        <v>19.02917488231429</v>
      </c>
      <c r="O72" s="27">
        <v>18.594718834772866</v>
      </c>
      <c r="P72" s="28">
        <v>17.119018690517912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29.118744353168292</v>
      </c>
      <c r="N73" s="27">
        <v>26.464115881220927</v>
      </c>
      <c r="O73" s="27">
        <v>24.92003294431137</v>
      </c>
      <c r="P73" s="28">
        <v>23.437076287477851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35.639812993921154</v>
      </c>
      <c r="N74" s="27">
        <v>34.127087484841311</v>
      </c>
      <c r="O74" s="27">
        <v>31.646217649950362</v>
      </c>
      <c r="P74" s="28">
        <v>31.467356676329704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37.741964870745228</v>
      </c>
      <c r="N75" s="27">
        <v>36.973028404787769</v>
      </c>
      <c r="O75" s="27">
        <v>36.396326055319676</v>
      </c>
      <c r="P75" s="28">
        <v>32.682568850117633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39.517719756548289</v>
      </c>
      <c r="N76" s="27">
        <v>38.318074692510216</v>
      </c>
      <c r="O76" s="27">
        <v>42.269846668165044</v>
      </c>
      <c r="P76" s="28">
        <v>40.99952761229811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47.876490051410322</v>
      </c>
      <c r="N77" s="27">
        <v>46.192392411410964</v>
      </c>
      <c r="O77" s="27">
        <v>48.117075428553086</v>
      </c>
      <c r="P77" s="28">
        <v>49.324181330099478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49.670041289231015</v>
      </c>
      <c r="N78" s="27">
        <v>53.083172517062444</v>
      </c>
      <c r="O78" s="27">
        <v>54.340641916789814</v>
      </c>
      <c r="P78" s="28">
        <v>52.099575008292504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50.012882308093396</v>
      </c>
      <c r="N79" s="27">
        <v>54.716589089468783</v>
      </c>
      <c r="O79" s="27">
        <v>59.036319807058419</v>
      </c>
      <c r="P79" s="28">
        <v>56.545266218297748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55.110770672748899</v>
      </c>
      <c r="N80" s="27">
        <v>60.556499000095627</v>
      </c>
      <c r="O80" s="27">
        <v>57.833634836422263</v>
      </c>
      <c r="P80" s="28">
        <v>68.295219571425392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57.823772457569952</v>
      </c>
      <c r="N81" s="27">
        <v>58.937910655210992</v>
      </c>
      <c r="O81" s="27">
        <v>63.060221986482837</v>
      </c>
      <c r="P81" s="28">
        <v>65.071183930708514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60.481330551376722</v>
      </c>
      <c r="N82" s="27">
        <v>58.087560345293682</v>
      </c>
      <c r="O82" s="27">
        <v>61.808044582285632</v>
      </c>
      <c r="P82" s="28">
        <v>68.534725971777249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61.964786141015395</v>
      </c>
      <c r="N83" s="27">
        <v>62.348073477970125</v>
      </c>
      <c r="O83" s="27">
        <v>67.458571304033256</v>
      </c>
      <c r="P83" s="28">
        <v>64.0144089241236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50.227438181458439</v>
      </c>
      <c r="N84" s="27">
        <v>60.057472999813577</v>
      </c>
      <c r="O84" s="27">
        <v>62.481317201599779</v>
      </c>
      <c r="P84" s="28">
        <v>65.039965097032493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56.065057423098104</v>
      </c>
      <c r="N85" s="27">
        <v>57.705985933042442</v>
      </c>
      <c r="O85" s="27">
        <v>67.278068907717724</v>
      </c>
      <c r="P85" s="28">
        <v>64.411901345741526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46.621610882606959</v>
      </c>
      <c r="N86" s="27">
        <v>50.250838077061388</v>
      </c>
      <c r="O86" s="27">
        <v>56.385381564665003</v>
      </c>
      <c r="P86" s="28">
        <v>55.838995516777899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44.022967198788017</v>
      </c>
      <c r="N87" s="27">
        <v>41.810432792690698</v>
      </c>
      <c r="O87" s="27">
        <v>48.578958994678707</v>
      </c>
      <c r="P87" s="28">
        <v>55.622100322814063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35.249889149479756</v>
      </c>
      <c r="N88" s="27">
        <v>41.292858963047976</v>
      </c>
      <c r="O88" s="27">
        <v>49.375769720345509</v>
      </c>
      <c r="P88" s="28">
        <v>47.61928447989083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32.121667114117635</v>
      </c>
      <c r="N89" s="27">
        <v>40.6931857332522</v>
      </c>
      <c r="O89" s="27">
        <v>42.880866293118203</v>
      </c>
      <c r="P89" s="28">
        <v>46.159316044728364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30.521440810219421</v>
      </c>
      <c r="N90" s="27">
        <v>29.572121741037652</v>
      </c>
      <c r="O90" s="27">
        <v>38.411614652760861</v>
      </c>
      <c r="P90" s="28">
        <v>38.891900314986174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20.425617542991631</v>
      </c>
      <c r="N91" s="27">
        <v>25.87485977619156</v>
      </c>
      <c r="O91" s="27">
        <v>26.52038842493722</v>
      </c>
      <c r="P91" s="28">
        <v>32.169052378343707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77.708801330675257</v>
      </c>
      <c r="N92" s="29">
        <v>90.178098374336201</v>
      </c>
      <c r="O92" s="29">
        <v>100.84769289921068</v>
      </c>
      <c r="P92" s="30">
        <v>113.54884180870302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1020.5723249582719</v>
      </c>
      <c r="N94" s="32">
        <f>SUM(N2:N92)</f>
        <v>1058.2949090594709</v>
      </c>
      <c r="O94" s="32">
        <f>SUM(O2:O92)</f>
        <v>1121.7177956115486</v>
      </c>
      <c r="P94" s="33">
        <f>SUM(P2:P92)</f>
        <v>1141.235077414158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25">
    <tabColor theme="4" tint="0.39997558519241921"/>
  </sheetPr>
  <dimension ref="A1:P99"/>
  <sheetViews>
    <sheetView zoomScaleNormal="100" workbookViewId="0">
      <pane xSplit="1" ySplit="1" topLeftCell="B79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0</v>
      </c>
      <c r="N19" s="27">
        <v>0</v>
      </c>
      <c r="O19" s="27">
        <v>0</v>
      </c>
      <c r="P19" s="28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0</v>
      </c>
      <c r="N20" s="27">
        <v>0</v>
      </c>
      <c r="O20" s="27">
        <v>0</v>
      </c>
      <c r="P20" s="28">
        <v>0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0</v>
      </c>
      <c r="N21" s="27">
        <v>0</v>
      </c>
      <c r="O21" s="27">
        <v>0</v>
      </c>
      <c r="P21" s="28">
        <v>0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0</v>
      </c>
      <c r="N22" s="27">
        <v>0</v>
      </c>
      <c r="O22" s="27">
        <v>0</v>
      </c>
      <c r="P22" s="28">
        <v>0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0</v>
      </c>
      <c r="N23" s="27">
        <v>0</v>
      </c>
      <c r="O23" s="27">
        <v>0</v>
      </c>
      <c r="P23" s="28">
        <v>0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0</v>
      </c>
      <c r="N24" s="27">
        <v>0</v>
      </c>
      <c r="O24" s="27">
        <v>0</v>
      </c>
      <c r="P24" s="28">
        <v>0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0</v>
      </c>
      <c r="N25" s="27">
        <v>0</v>
      </c>
      <c r="O25" s="27">
        <v>0</v>
      </c>
      <c r="P25" s="28">
        <v>0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0</v>
      </c>
      <c r="N26" s="27">
        <v>0</v>
      </c>
      <c r="O26" s="27">
        <v>0</v>
      </c>
      <c r="P26" s="28">
        <v>0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0</v>
      </c>
      <c r="N27" s="27">
        <v>0</v>
      </c>
      <c r="O27" s="27">
        <v>0</v>
      </c>
      <c r="P27" s="28">
        <v>0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0</v>
      </c>
      <c r="N28" s="27">
        <v>0</v>
      </c>
      <c r="O28" s="27">
        <v>0</v>
      </c>
      <c r="P28" s="28">
        <v>0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0</v>
      </c>
      <c r="N29" s="27">
        <v>0</v>
      </c>
      <c r="O29" s="27">
        <v>0</v>
      </c>
      <c r="P29" s="28">
        <v>0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0</v>
      </c>
      <c r="N30" s="27">
        <v>0</v>
      </c>
      <c r="O30" s="27">
        <v>0</v>
      </c>
      <c r="P30" s="28">
        <v>0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0</v>
      </c>
      <c r="N31" s="27">
        <v>0</v>
      </c>
      <c r="O31" s="27">
        <v>0</v>
      </c>
      <c r="P31" s="28">
        <v>0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0</v>
      </c>
      <c r="N32" s="27">
        <v>0</v>
      </c>
      <c r="O32" s="27">
        <v>0</v>
      </c>
      <c r="P32" s="28">
        <v>0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0</v>
      </c>
      <c r="N33" s="27">
        <v>0</v>
      </c>
      <c r="O33" s="27">
        <v>0</v>
      </c>
      <c r="P33" s="28">
        <v>0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0</v>
      </c>
      <c r="N34" s="27">
        <v>0</v>
      </c>
      <c r="O34" s="27">
        <v>0</v>
      </c>
      <c r="P34" s="28">
        <v>0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0</v>
      </c>
      <c r="N35" s="27">
        <v>0</v>
      </c>
      <c r="O35" s="27">
        <v>0</v>
      </c>
      <c r="P35" s="28">
        <v>0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0</v>
      </c>
      <c r="N36" s="27">
        <v>0</v>
      </c>
      <c r="O36" s="27">
        <v>0</v>
      </c>
      <c r="P36" s="28">
        <v>0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0</v>
      </c>
      <c r="N37" s="27">
        <v>0</v>
      </c>
      <c r="O37" s="27">
        <v>0</v>
      </c>
      <c r="P37" s="28">
        <v>0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0</v>
      </c>
      <c r="N38" s="27">
        <v>0</v>
      </c>
      <c r="O38" s="27">
        <v>0</v>
      </c>
      <c r="P38" s="28">
        <v>0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0</v>
      </c>
      <c r="N39" s="27">
        <v>0</v>
      </c>
      <c r="O39" s="27">
        <v>0</v>
      </c>
      <c r="P39" s="28">
        <v>0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0</v>
      </c>
      <c r="N40" s="27">
        <v>0</v>
      </c>
      <c r="O40" s="27">
        <v>0</v>
      </c>
      <c r="P40" s="28">
        <v>0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0</v>
      </c>
      <c r="N41" s="27">
        <v>0</v>
      </c>
      <c r="O41" s="27">
        <v>0</v>
      </c>
      <c r="P41" s="28">
        <v>0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0</v>
      </c>
      <c r="N42" s="27">
        <v>0</v>
      </c>
      <c r="O42" s="27">
        <v>0</v>
      </c>
      <c r="P42" s="28">
        <v>0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0</v>
      </c>
      <c r="N43" s="27">
        <v>0</v>
      </c>
      <c r="O43" s="27">
        <v>0</v>
      </c>
      <c r="P43" s="28">
        <v>0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0</v>
      </c>
      <c r="N44" s="27">
        <v>0</v>
      </c>
      <c r="O44" s="27">
        <v>0</v>
      </c>
      <c r="P44" s="28">
        <v>0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0</v>
      </c>
      <c r="N45" s="27">
        <v>0</v>
      </c>
      <c r="O45" s="27">
        <v>0</v>
      </c>
      <c r="P45" s="28">
        <v>0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0</v>
      </c>
      <c r="N46" s="27">
        <v>0</v>
      </c>
      <c r="O46" s="27">
        <v>0</v>
      </c>
      <c r="P46" s="28">
        <v>0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0</v>
      </c>
      <c r="N47" s="27">
        <v>0</v>
      </c>
      <c r="O47" s="27">
        <v>0</v>
      </c>
      <c r="P47" s="28">
        <v>0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0</v>
      </c>
      <c r="N48" s="27">
        <v>0</v>
      </c>
      <c r="O48" s="27">
        <v>0</v>
      </c>
      <c r="P48" s="28">
        <v>0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0</v>
      </c>
      <c r="N49" s="27">
        <v>0</v>
      </c>
      <c r="O49" s="27">
        <v>0</v>
      </c>
      <c r="P49" s="28">
        <v>0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0</v>
      </c>
      <c r="N50" s="27">
        <v>0</v>
      </c>
      <c r="O50" s="27">
        <v>0</v>
      </c>
      <c r="P50" s="28">
        <v>0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0</v>
      </c>
      <c r="N51" s="27">
        <v>0.44449095262015148</v>
      </c>
      <c r="O51" s="27">
        <v>0.44449095262015148</v>
      </c>
      <c r="P51" s="28">
        <v>0.44921957977568505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0</v>
      </c>
      <c r="N52" s="27">
        <v>0.33346002552246268</v>
      </c>
      <c r="O52" s="27">
        <v>0.33346002552246268</v>
      </c>
      <c r="P52" s="28">
        <v>0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0.19326054732352121</v>
      </c>
      <c r="N53" s="27">
        <v>9.5306571282832389E-2</v>
      </c>
      <c r="O53" s="27">
        <v>0.19061314256566478</v>
      </c>
      <c r="P53" s="28">
        <v>0.28896141293199179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0.22543413602703102</v>
      </c>
      <c r="N54" s="27">
        <v>0</v>
      </c>
      <c r="O54" s="27">
        <v>0.22234599717734568</v>
      </c>
      <c r="P54" s="28">
        <v>0.22471138012604086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9.8652410166787885E-2</v>
      </c>
      <c r="N55" s="27">
        <v>0.48650503643895399</v>
      </c>
      <c r="O55" s="27">
        <v>0.3892040291511632</v>
      </c>
      <c r="P55" s="28">
        <v>0.1966722487731942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0.16233827242816715</v>
      </c>
      <c r="N56" s="27">
        <v>5.337148682569879E-2</v>
      </c>
      <c r="O56" s="27">
        <v>0</v>
      </c>
      <c r="P56" s="28">
        <v>0.10787853720088054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0.48428096066048665</v>
      </c>
      <c r="N57" s="27">
        <v>0.31843131659867618</v>
      </c>
      <c r="O57" s="27">
        <v>0</v>
      </c>
      <c r="P57" s="28">
        <v>0.32181888379653445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8.4558451346033431E-2</v>
      </c>
      <c r="N58" s="27">
        <v>0</v>
      </c>
      <c r="O58" s="27">
        <v>8.340011639608777E-2</v>
      </c>
      <c r="P58" s="28">
        <v>8.4287351676897215E-2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0.37980830181309261</v>
      </c>
      <c r="N59" s="27">
        <v>9.3651362090899554E-2</v>
      </c>
      <c r="O59" s="27">
        <v>0.18730272418179911</v>
      </c>
      <c r="P59" s="28">
        <v>0.56788591906183772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0.18861752888607652</v>
      </c>
      <c r="N60" s="27">
        <v>9.3016863560256915E-2</v>
      </c>
      <c r="O60" s="27">
        <v>0.18603372712051383</v>
      </c>
      <c r="P60" s="28">
        <v>0.56403842797177062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0</v>
      </c>
      <c r="N61" s="27">
        <v>5.839600758721307E-2</v>
      </c>
      <c r="O61" s="27">
        <v>8.7594011380819597E-2</v>
      </c>
      <c r="P61" s="28">
        <v>0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0.35045747332221</v>
      </c>
      <c r="N62" s="27">
        <v>8.6414171504106574E-2</v>
      </c>
      <c r="O62" s="27">
        <v>0.25924251451231972</v>
      </c>
      <c r="P62" s="28">
        <v>0.17466694240191755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7.438099913426037E-2</v>
      </c>
      <c r="N63" s="27">
        <v>0.1467241626758013</v>
      </c>
      <c r="O63" s="27">
        <v>0.1467241626758013</v>
      </c>
      <c r="P63" s="28">
        <v>0.14828505802341621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0.25562791557469511</v>
      </c>
      <c r="N64" s="27">
        <v>6.3031540826637159E-2</v>
      </c>
      <c r="O64" s="27">
        <v>6.3031540826637159E-2</v>
      </c>
      <c r="P64" s="28">
        <v>0.31851044566651754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0</v>
      </c>
      <c r="N65" s="27">
        <v>0.43495105766312031</v>
      </c>
      <c r="O65" s="27">
        <v>0.21747552883156016</v>
      </c>
      <c r="P65" s="28">
        <v>7.326303276240502E-2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0.27283161813368739</v>
      </c>
      <c r="N66" s="27">
        <v>8.9698066235732843E-2</v>
      </c>
      <c r="O66" s="27">
        <v>0.35879226494293137</v>
      </c>
      <c r="P66" s="28">
        <v>0.362609203931686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8.4584379813831087E-2</v>
      </c>
      <c r="N67" s="27">
        <v>0.1668513793587901</v>
      </c>
      <c r="O67" s="27">
        <v>0.25027706903818514</v>
      </c>
      <c r="P67" s="28">
        <v>0.16862639403281979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0.16025667197629437</v>
      </c>
      <c r="N68" s="27">
        <v>5.2687125033302258E-2</v>
      </c>
      <c r="O68" s="27">
        <v>0</v>
      </c>
      <c r="P68" s="28">
        <v>0.10649525272688755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7.4263435856176591E-2</v>
      </c>
      <c r="N69" s="27">
        <v>7.3246128515681019E-2</v>
      </c>
      <c r="O69" s="27">
        <v>0.21973838554704306</v>
      </c>
      <c r="P69" s="28">
        <v>7.402534264882657E-2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7.6261807715445273E-2</v>
      </c>
      <c r="N70" s="27">
        <v>0.22565137625392029</v>
      </c>
      <c r="O70" s="27">
        <v>0.15043425083594686</v>
      </c>
      <c r="P70" s="28">
        <v>0.38008653801635511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0.13904082344137059</v>
      </c>
      <c r="N71" s="27">
        <v>0.13713615462710524</v>
      </c>
      <c r="O71" s="27">
        <v>6.8568077313552619E-2</v>
      </c>
      <c r="P71" s="28">
        <v>0.20789257483364357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0.20640760295511437</v>
      </c>
      <c r="N72" s="27">
        <v>0</v>
      </c>
      <c r="O72" s="27">
        <v>6.7860033848256784E-2</v>
      </c>
      <c r="P72" s="28">
        <v>0.2743277964078466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5.9189869534979289E-2</v>
      </c>
      <c r="N73" s="27">
        <v>0.23351619761745254</v>
      </c>
      <c r="O73" s="27">
        <v>0.11675809880872627</v>
      </c>
      <c r="P73" s="28">
        <v>0.23600041248572334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3.1707366068019618E-2</v>
      </c>
      <c r="N74" s="27">
        <v>2.345476394072684E-2</v>
      </c>
      <c r="O74" s="27">
        <v>7.8182546469089467E-3</v>
      </c>
      <c r="P74" s="28">
        <v>0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0.38053829685427659</v>
      </c>
      <c r="N75" s="27">
        <v>0.37532544347271118</v>
      </c>
      <c r="O75" s="27">
        <v>0.25021696231514079</v>
      </c>
      <c r="P75" s="28">
        <v>0.25287884489296147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0.14369505685782397</v>
      </c>
      <c r="N76" s="27">
        <v>0.10629497356606157</v>
      </c>
      <c r="O76" s="27">
        <v>0.14172663142141542</v>
      </c>
      <c r="P76" s="28">
        <v>3.5808590385729963E-2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5.5022847402542832E-2</v>
      </c>
      <c r="N77" s="27">
        <v>0</v>
      </c>
      <c r="O77" s="27">
        <v>5.426910976689156E-2</v>
      </c>
      <c r="P77" s="28">
        <v>0.21938576288743397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0.17650329889594976</v>
      </c>
      <c r="N78" s="27">
        <v>0.34817089097283244</v>
      </c>
      <c r="O78" s="27">
        <v>0.17408544548641622</v>
      </c>
      <c r="P78" s="28">
        <v>0.35187483662147961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9.8522123972546213E-2</v>
      </c>
      <c r="N79" s="27">
        <v>4.8586252917967997E-2</v>
      </c>
      <c r="O79" s="27">
        <v>4.8586252917967997E-2</v>
      </c>
      <c r="P79" s="28">
        <v>4.9103127949010214E-2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0.12039493480736063</v>
      </c>
      <c r="N80" s="27">
        <v>0.11874568912506803</v>
      </c>
      <c r="O80" s="27">
        <v>5.9372844562534013E-2</v>
      </c>
      <c r="P80" s="28">
        <v>0.12000894113703685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4.3655058269318682E-2</v>
      </c>
      <c r="N81" s="27">
        <v>0</v>
      </c>
      <c r="O81" s="27">
        <v>6.458556565871805E-2</v>
      </c>
      <c r="P81" s="28">
        <v>6.5272646144449095E-2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0</v>
      </c>
      <c r="N82" s="27">
        <v>5.4950387738186959E-2</v>
      </c>
      <c r="O82" s="27">
        <v>0</v>
      </c>
      <c r="P82" s="28">
        <v>5.55349663311464E-2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7.0007127156163584E-2</v>
      </c>
      <c r="N83" s="27">
        <v>6.9048125414298334E-2</v>
      </c>
      <c r="O83" s="27">
        <v>0.13809625082859667</v>
      </c>
      <c r="P83" s="28">
        <v>0.20934803981994707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0.17959828013312071</v>
      </c>
      <c r="N84" s="27">
        <v>0.17713802972033824</v>
      </c>
      <c r="O84" s="27">
        <v>0.11809201981355882</v>
      </c>
      <c r="P84" s="28">
        <v>0.23869663579336359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0</v>
      </c>
      <c r="N85" s="27">
        <v>0.19156583370624747</v>
      </c>
      <c r="O85" s="27">
        <v>0.12771055580416499</v>
      </c>
      <c r="P85" s="28">
        <v>6.4534589369125928E-2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0</v>
      </c>
      <c r="N86" s="27">
        <v>0.15437934826229871</v>
      </c>
      <c r="O86" s="27">
        <v>0</v>
      </c>
      <c r="P86" s="28">
        <v>0.15602168175445083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0</v>
      </c>
      <c r="N87" s="27">
        <v>0</v>
      </c>
      <c r="O87" s="27">
        <v>3.2297850707241199E-2</v>
      </c>
      <c r="P87" s="28">
        <v>6.5282889727402427E-2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5.4517961395253861E-2</v>
      </c>
      <c r="N88" s="27">
        <v>5.3771140006277786E-2</v>
      </c>
      <c r="O88" s="27">
        <v>2.6885570003138893E-2</v>
      </c>
      <c r="P88" s="28">
        <v>0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4.4325407322147556E-2</v>
      </c>
      <c r="N89" s="27">
        <v>4.3718209961570192E-2</v>
      </c>
      <c r="O89" s="27">
        <v>8.7436419923140385E-2</v>
      </c>
      <c r="P89" s="28">
        <v>8.8366594603173795E-2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0.11813743617005372</v>
      </c>
      <c r="N90" s="27">
        <v>5.8259557563314163E-2</v>
      </c>
      <c r="O90" s="27">
        <v>0</v>
      </c>
      <c r="P90" s="28">
        <v>5.8879340090583467E-2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4.5720123312183281E-2</v>
      </c>
      <c r="N91" s="27">
        <v>0</v>
      </c>
      <c r="O91" s="27">
        <v>0</v>
      </c>
      <c r="P91" s="28">
        <v>0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0.10784043192342493</v>
      </c>
      <c r="N92" s="29">
        <v>0.21272633146538619</v>
      </c>
      <c r="O92" s="29">
        <v>0.21272633146538619</v>
      </c>
      <c r="P92" s="30">
        <v>0.10749468877240261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5.240438956649446</v>
      </c>
      <c r="N94" s="32">
        <f>SUM(N2:N92)</f>
        <v>5.7226719606720788</v>
      </c>
      <c r="O94" s="32">
        <f>SUM(O2:O92)</f>
        <v>5.5872527186181884</v>
      </c>
      <c r="P94" s="33">
        <f>SUM(P2:P92)</f>
        <v>7.4687549115325762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26">
    <tabColor theme="4" tint="0.39997558519241921"/>
  </sheetPr>
  <dimension ref="A1:P99"/>
  <sheetViews>
    <sheetView zoomScaleNormal="100" workbookViewId="0">
      <pane xSplit="1" ySplit="1" topLeftCell="B79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0</v>
      </c>
      <c r="N19" s="27">
        <v>0</v>
      </c>
      <c r="O19" s="27">
        <v>0</v>
      </c>
      <c r="P19" s="28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0</v>
      </c>
      <c r="N20" s="27">
        <v>0</v>
      </c>
      <c r="O20" s="27">
        <v>0</v>
      </c>
      <c r="P20" s="28">
        <v>0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0</v>
      </c>
      <c r="N21" s="27">
        <v>0</v>
      </c>
      <c r="O21" s="27">
        <v>0</v>
      </c>
      <c r="P21" s="28">
        <v>0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0</v>
      </c>
      <c r="N22" s="27">
        <v>0</v>
      </c>
      <c r="O22" s="27">
        <v>0</v>
      </c>
      <c r="P22" s="28">
        <v>0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0</v>
      </c>
      <c r="N23" s="27">
        <v>0</v>
      </c>
      <c r="O23" s="27">
        <v>0</v>
      </c>
      <c r="P23" s="28">
        <v>0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0</v>
      </c>
      <c r="N24" s="27">
        <v>0</v>
      </c>
      <c r="O24" s="27">
        <v>0</v>
      </c>
      <c r="P24" s="28">
        <v>0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0</v>
      </c>
      <c r="N25" s="27">
        <v>0</v>
      </c>
      <c r="O25" s="27">
        <v>0</v>
      </c>
      <c r="P25" s="28">
        <v>0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0</v>
      </c>
      <c r="N26" s="27">
        <v>0</v>
      </c>
      <c r="O26" s="27">
        <v>0</v>
      </c>
      <c r="P26" s="28">
        <v>0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0</v>
      </c>
      <c r="N27" s="27">
        <v>0</v>
      </c>
      <c r="O27" s="27">
        <v>0</v>
      </c>
      <c r="P27" s="28">
        <v>0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0</v>
      </c>
      <c r="N28" s="27">
        <v>0</v>
      </c>
      <c r="O28" s="27">
        <v>0</v>
      </c>
      <c r="P28" s="28">
        <v>0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0</v>
      </c>
      <c r="N29" s="27">
        <v>0</v>
      </c>
      <c r="O29" s="27">
        <v>0</v>
      </c>
      <c r="P29" s="28">
        <v>0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0</v>
      </c>
      <c r="N30" s="27">
        <v>0</v>
      </c>
      <c r="O30" s="27">
        <v>0</v>
      </c>
      <c r="P30" s="28">
        <v>0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0</v>
      </c>
      <c r="N31" s="27">
        <v>0</v>
      </c>
      <c r="O31" s="27">
        <v>0</v>
      </c>
      <c r="P31" s="28">
        <v>0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0</v>
      </c>
      <c r="N32" s="27">
        <v>0</v>
      </c>
      <c r="O32" s="27">
        <v>0</v>
      </c>
      <c r="P32" s="28">
        <v>0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0</v>
      </c>
      <c r="N33" s="27">
        <v>0</v>
      </c>
      <c r="O33" s="27">
        <v>0</v>
      </c>
      <c r="P33" s="28">
        <v>0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0</v>
      </c>
      <c r="N34" s="27">
        <v>0</v>
      </c>
      <c r="O34" s="27">
        <v>0</v>
      </c>
      <c r="P34" s="28">
        <v>0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0</v>
      </c>
      <c r="N35" s="27">
        <v>0</v>
      </c>
      <c r="O35" s="27">
        <v>0</v>
      </c>
      <c r="P35" s="28">
        <v>0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0</v>
      </c>
      <c r="N36" s="27">
        <v>0</v>
      </c>
      <c r="O36" s="27">
        <v>0</v>
      </c>
      <c r="P36" s="28">
        <v>0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0</v>
      </c>
      <c r="N37" s="27">
        <v>0</v>
      </c>
      <c r="O37" s="27">
        <v>0</v>
      </c>
      <c r="P37" s="28">
        <v>0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0</v>
      </c>
      <c r="N38" s="27">
        <v>0</v>
      </c>
      <c r="O38" s="27">
        <v>0</v>
      </c>
      <c r="P38" s="28">
        <v>0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0</v>
      </c>
      <c r="N39" s="27">
        <v>0</v>
      </c>
      <c r="O39" s="27">
        <v>0</v>
      </c>
      <c r="P39" s="28">
        <v>0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0</v>
      </c>
      <c r="N40" s="27">
        <v>0</v>
      </c>
      <c r="O40" s="27">
        <v>0</v>
      </c>
      <c r="P40" s="28">
        <v>0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0</v>
      </c>
      <c r="N41" s="27">
        <v>0</v>
      </c>
      <c r="O41" s="27">
        <v>0</v>
      </c>
      <c r="P41" s="28">
        <v>0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0</v>
      </c>
      <c r="N42" s="27">
        <v>0</v>
      </c>
      <c r="O42" s="27">
        <v>0</v>
      </c>
      <c r="P42" s="28">
        <v>0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0</v>
      </c>
      <c r="N43" s="27">
        <v>0</v>
      </c>
      <c r="O43" s="27">
        <v>0</v>
      </c>
      <c r="P43" s="28">
        <v>0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0</v>
      </c>
      <c r="N44" s="27">
        <v>0</v>
      </c>
      <c r="O44" s="27">
        <v>0</v>
      </c>
      <c r="P44" s="28">
        <v>0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0</v>
      </c>
      <c r="N45" s="27">
        <v>0</v>
      </c>
      <c r="O45" s="27">
        <v>0</v>
      </c>
      <c r="P45" s="28">
        <v>0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0</v>
      </c>
      <c r="N46" s="27">
        <v>0</v>
      </c>
      <c r="O46" s="27">
        <v>0</v>
      </c>
      <c r="P46" s="28">
        <v>0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0</v>
      </c>
      <c r="N47" s="27">
        <v>0</v>
      </c>
      <c r="O47" s="27">
        <v>0</v>
      </c>
      <c r="P47" s="28">
        <v>0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0</v>
      </c>
      <c r="N48" s="27">
        <v>0</v>
      </c>
      <c r="O48" s="27">
        <v>0</v>
      </c>
      <c r="P48" s="28">
        <v>0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0</v>
      </c>
      <c r="N49" s="27">
        <v>0</v>
      </c>
      <c r="O49" s="27">
        <v>0</v>
      </c>
      <c r="P49" s="28">
        <v>0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0</v>
      </c>
      <c r="N50" s="27">
        <v>0</v>
      </c>
      <c r="O50" s="27">
        <v>0</v>
      </c>
      <c r="P50" s="28">
        <v>0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0</v>
      </c>
      <c r="N51" s="27">
        <v>0</v>
      </c>
      <c r="O51" s="27">
        <v>0</v>
      </c>
      <c r="P51" s="28">
        <v>0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0</v>
      </c>
      <c r="N52" s="27">
        <v>0</v>
      </c>
      <c r="O52" s="27">
        <v>0</v>
      </c>
      <c r="P52" s="28">
        <v>0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0</v>
      </c>
      <c r="N53" s="27">
        <v>0</v>
      </c>
      <c r="O53" s="27">
        <v>0</v>
      </c>
      <c r="P53" s="28">
        <v>0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0</v>
      </c>
      <c r="N54" s="27">
        <v>0</v>
      </c>
      <c r="O54" s="27">
        <v>0</v>
      </c>
      <c r="P54" s="28">
        <v>0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0</v>
      </c>
      <c r="N55" s="27">
        <v>0</v>
      </c>
      <c r="O55" s="27">
        <v>0</v>
      </c>
      <c r="P55" s="28">
        <v>0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0</v>
      </c>
      <c r="N56" s="27">
        <v>0</v>
      </c>
      <c r="O56" s="27">
        <v>0</v>
      </c>
      <c r="P56" s="28">
        <v>0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0</v>
      </c>
      <c r="N57" s="27">
        <v>0</v>
      </c>
      <c r="O57" s="27">
        <v>0</v>
      </c>
      <c r="P57" s="28">
        <v>0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0</v>
      </c>
      <c r="N58" s="27">
        <v>0</v>
      </c>
      <c r="O58" s="27">
        <v>0</v>
      </c>
      <c r="P58" s="28">
        <v>0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0</v>
      </c>
      <c r="N59" s="27">
        <v>0</v>
      </c>
      <c r="O59" s="27">
        <v>0</v>
      </c>
      <c r="P59" s="28">
        <v>0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0</v>
      </c>
      <c r="N60" s="27">
        <v>0</v>
      </c>
      <c r="O60" s="27">
        <v>0</v>
      </c>
      <c r="P60" s="28">
        <v>0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0</v>
      </c>
      <c r="N61" s="27">
        <v>0</v>
      </c>
      <c r="O61" s="27">
        <v>0</v>
      </c>
      <c r="P61" s="28">
        <v>0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0</v>
      </c>
      <c r="N62" s="27">
        <v>0</v>
      </c>
      <c r="O62" s="27">
        <v>0</v>
      </c>
      <c r="P62" s="28">
        <v>0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0</v>
      </c>
      <c r="N63" s="27">
        <v>0</v>
      </c>
      <c r="O63" s="27">
        <v>0</v>
      </c>
      <c r="P63" s="28">
        <v>0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0</v>
      </c>
      <c r="N64" s="27">
        <v>0</v>
      </c>
      <c r="O64" s="27">
        <v>0</v>
      </c>
      <c r="P64" s="28">
        <v>0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0</v>
      </c>
      <c r="N65" s="27">
        <v>0</v>
      </c>
      <c r="O65" s="27">
        <v>0</v>
      </c>
      <c r="P65" s="28">
        <v>0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0</v>
      </c>
      <c r="N66" s="27">
        <v>0</v>
      </c>
      <c r="O66" s="27">
        <v>0</v>
      </c>
      <c r="P66" s="28">
        <v>0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0</v>
      </c>
      <c r="N67" s="27">
        <v>0</v>
      </c>
      <c r="O67" s="27">
        <v>0</v>
      </c>
      <c r="P67" s="28">
        <v>0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0</v>
      </c>
      <c r="N68" s="27">
        <v>0</v>
      </c>
      <c r="O68" s="27">
        <v>0</v>
      </c>
      <c r="P68" s="28">
        <v>0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0</v>
      </c>
      <c r="N69" s="27">
        <v>0</v>
      </c>
      <c r="O69" s="27">
        <v>0</v>
      </c>
      <c r="P69" s="28">
        <v>0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0</v>
      </c>
      <c r="N70" s="27">
        <v>0</v>
      </c>
      <c r="O70" s="27">
        <v>0</v>
      </c>
      <c r="P70" s="28">
        <v>0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0</v>
      </c>
      <c r="N71" s="27">
        <v>0</v>
      </c>
      <c r="O71" s="27">
        <v>0</v>
      </c>
      <c r="P71" s="28">
        <v>0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0</v>
      </c>
      <c r="N72" s="27">
        <v>0</v>
      </c>
      <c r="O72" s="27">
        <v>0</v>
      </c>
      <c r="P72" s="28">
        <v>0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0</v>
      </c>
      <c r="N73" s="27">
        <v>0</v>
      </c>
      <c r="O73" s="27">
        <v>0</v>
      </c>
      <c r="P73" s="28">
        <v>0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0</v>
      </c>
      <c r="N74" s="27">
        <v>0</v>
      </c>
      <c r="O74" s="27">
        <v>0</v>
      </c>
      <c r="P74" s="28">
        <v>0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0</v>
      </c>
      <c r="N75" s="27">
        <v>0</v>
      </c>
      <c r="O75" s="27">
        <v>0</v>
      </c>
      <c r="P75" s="28">
        <v>0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0</v>
      </c>
      <c r="N76" s="27">
        <v>0</v>
      </c>
      <c r="O76" s="27">
        <v>0</v>
      </c>
      <c r="P76" s="28">
        <v>0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0</v>
      </c>
      <c r="N77" s="27">
        <v>0</v>
      </c>
      <c r="O77" s="27">
        <v>0</v>
      </c>
      <c r="P77" s="28">
        <v>0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0</v>
      </c>
      <c r="N78" s="27">
        <v>0</v>
      </c>
      <c r="O78" s="27">
        <v>0</v>
      </c>
      <c r="P78" s="28">
        <v>0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0</v>
      </c>
      <c r="N79" s="27">
        <v>0</v>
      </c>
      <c r="O79" s="27">
        <v>0</v>
      </c>
      <c r="P79" s="28">
        <v>0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0</v>
      </c>
      <c r="N80" s="27">
        <v>0</v>
      </c>
      <c r="O80" s="27">
        <v>0</v>
      </c>
      <c r="P80" s="28">
        <v>0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0</v>
      </c>
      <c r="N81" s="27">
        <v>0</v>
      </c>
      <c r="O81" s="27">
        <v>0</v>
      </c>
      <c r="P81" s="28">
        <v>0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0</v>
      </c>
      <c r="N82" s="27">
        <v>0</v>
      </c>
      <c r="O82" s="27">
        <v>0</v>
      </c>
      <c r="P82" s="28">
        <v>0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0</v>
      </c>
      <c r="N83" s="27">
        <v>0</v>
      </c>
      <c r="O83" s="27">
        <v>0</v>
      </c>
      <c r="P83" s="28">
        <v>0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0</v>
      </c>
      <c r="N84" s="27">
        <v>0</v>
      </c>
      <c r="O84" s="27">
        <v>0</v>
      </c>
      <c r="P84" s="28">
        <v>0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0</v>
      </c>
      <c r="N85" s="27">
        <v>0</v>
      </c>
      <c r="O85" s="27">
        <v>0</v>
      </c>
      <c r="P85" s="28">
        <v>0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0</v>
      </c>
      <c r="N86" s="27">
        <v>0</v>
      </c>
      <c r="O86" s="27">
        <v>0</v>
      </c>
      <c r="P86" s="28">
        <v>0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0</v>
      </c>
      <c r="N87" s="27">
        <v>0</v>
      </c>
      <c r="O87" s="27">
        <v>0</v>
      </c>
      <c r="P87" s="28">
        <v>0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0</v>
      </c>
      <c r="N88" s="27">
        <v>0</v>
      </c>
      <c r="O88" s="27">
        <v>0</v>
      </c>
      <c r="P88" s="28">
        <v>0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0</v>
      </c>
      <c r="N89" s="27">
        <v>0</v>
      </c>
      <c r="O89" s="27">
        <v>0</v>
      </c>
      <c r="P89" s="28">
        <v>0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0</v>
      </c>
      <c r="N90" s="27">
        <v>0</v>
      </c>
      <c r="O90" s="27">
        <v>0</v>
      </c>
      <c r="P90" s="28">
        <v>0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0</v>
      </c>
      <c r="N91" s="27">
        <v>0</v>
      </c>
      <c r="O91" s="27">
        <v>0</v>
      </c>
      <c r="P91" s="28">
        <v>0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0</v>
      </c>
      <c r="N92" s="29">
        <v>0</v>
      </c>
      <c r="O92" s="29">
        <v>0</v>
      </c>
      <c r="P92" s="30">
        <v>0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0</v>
      </c>
      <c r="N94" s="32">
        <f>SUM(N2:N92)</f>
        <v>0</v>
      </c>
      <c r="O94" s="32">
        <f>SUM(O2:O92)</f>
        <v>0</v>
      </c>
      <c r="P94" s="33">
        <f>SUM(P2:P92)</f>
        <v>0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27">
    <tabColor theme="4" tint="0.39997558519241921"/>
  </sheetPr>
  <dimension ref="A1:P99"/>
  <sheetViews>
    <sheetView zoomScaleNormal="100" workbookViewId="0">
      <pane xSplit="1" ySplit="1" topLeftCell="B79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0</v>
      </c>
      <c r="N19" s="27">
        <v>0</v>
      </c>
      <c r="O19" s="27">
        <v>0.66669705531814061</v>
      </c>
      <c r="P19" s="28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0.63644081850942269</v>
      </c>
      <c r="N20" s="27">
        <v>1.2728060634927743</v>
      </c>
      <c r="O20" s="27">
        <v>0</v>
      </c>
      <c r="P20" s="28">
        <v>1.2728899689703062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0.50006264994452188</v>
      </c>
      <c r="N21" s="27">
        <v>1.5000988806775331</v>
      </c>
      <c r="O21" s="27">
        <v>2.0001009470337734</v>
      </c>
      <c r="P21" s="28">
        <v>1.5001977696729099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3.0705165776029362</v>
      </c>
      <c r="N22" s="27">
        <v>3.5090089731164777</v>
      </c>
      <c r="O22" s="27">
        <v>3.0703196657749596</v>
      </c>
      <c r="P22" s="28">
        <v>2.631930219586895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3.8429501878254961</v>
      </c>
      <c r="N23" s="27">
        <v>3.8427505418845431</v>
      </c>
      <c r="O23" s="27">
        <v>4.8033775726079853</v>
      </c>
      <c r="P23" s="28">
        <v>5.2841642470610966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6.7989317583823343</v>
      </c>
      <c r="N24" s="27">
        <v>3.3992640461096166</v>
      </c>
      <c r="O24" s="27">
        <v>7.7696089312224172</v>
      </c>
      <c r="P24" s="28">
        <v>7.2846174240189692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6.3351186969561057</v>
      </c>
      <c r="N25" s="27">
        <v>5.0677723568093374</v>
      </c>
      <c r="O25" s="27">
        <v>5.9123350742360703</v>
      </c>
      <c r="P25" s="28">
        <v>2.9563585393852914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5.4341138580181978</v>
      </c>
      <c r="N26" s="27">
        <v>12.226209393462444</v>
      </c>
      <c r="O26" s="27">
        <v>7.6978778153397656</v>
      </c>
      <c r="P26" s="28">
        <v>8.604175627538611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9.68171643923292</v>
      </c>
      <c r="N27" s="27">
        <v>13.830446686724239</v>
      </c>
      <c r="O27" s="27">
        <v>15.213242216433162</v>
      </c>
      <c r="P27" s="28">
        <v>7.8377425361051385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14.49873348533368</v>
      </c>
      <c r="N28" s="27">
        <v>14.497979991723223</v>
      </c>
      <c r="O28" s="27">
        <v>15.433095899954584</v>
      </c>
      <c r="P28" s="28">
        <v>17.772728428190234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18.192903966421696</v>
      </c>
      <c r="N29" s="27">
        <v>21.542826275482597</v>
      </c>
      <c r="O29" s="27">
        <v>17.712766410927724</v>
      </c>
      <c r="P29" s="28">
        <v>13.405385407053442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23.688286183308158</v>
      </c>
      <c r="N30" s="27">
        <v>21.167122672911372</v>
      </c>
      <c r="O30" s="27">
        <v>21.166785402202024</v>
      </c>
      <c r="P30" s="28">
        <v>17.136262982068633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34.699119981514549</v>
      </c>
      <c r="N31" s="27">
        <v>25.541013412521806</v>
      </c>
      <c r="O31" s="27">
        <v>26.504458296378544</v>
      </c>
      <c r="P31" s="28">
        <v>30.361710011132068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28.833074948675222</v>
      </c>
      <c r="N32" s="27">
        <v>29.320145136332961</v>
      </c>
      <c r="O32" s="27">
        <v>39.092919727919508</v>
      </c>
      <c r="P32" s="28">
        <v>28.344379987729628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46.604919602788954</v>
      </c>
      <c r="N33" s="27">
        <v>41.591610259152439</v>
      </c>
      <c r="O33" s="27">
        <v>43.094182478539445</v>
      </c>
      <c r="P33" s="28">
        <v>40.090688322370625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47.829603363246008</v>
      </c>
      <c r="N34" s="27">
        <v>54.659204911095848</v>
      </c>
      <c r="O34" s="27">
        <v>41.969843913704665</v>
      </c>
      <c r="P34" s="28">
        <v>47.829674682425647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62.428416644070175</v>
      </c>
      <c r="N35" s="27">
        <v>56.084841331175113</v>
      </c>
      <c r="O35" s="27">
        <v>57.059291194211937</v>
      </c>
      <c r="P35" s="28">
        <v>48.284816390104361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55.570933885026818</v>
      </c>
      <c r="N36" s="27">
        <v>57.84537558225486</v>
      </c>
      <c r="O36" s="27">
        <v>58.29984841677522</v>
      </c>
      <c r="P36" s="28">
        <v>55.115871499860354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60.718749495677912</v>
      </c>
      <c r="N37" s="27">
        <v>71.198507588023148</v>
      </c>
      <c r="O37" s="27">
        <v>63.77190830961856</v>
      </c>
      <c r="P37" s="28">
        <v>62.466603968175541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60.937727647129222</v>
      </c>
      <c r="N38" s="27">
        <v>73.961511782716229</v>
      </c>
      <c r="O38" s="27">
        <v>67.656875410899218</v>
      </c>
      <c r="P38" s="28">
        <v>61.778543282137903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68.904608143548899</v>
      </c>
      <c r="N39" s="27">
        <v>74.572142924101655</v>
      </c>
      <c r="O39" s="27">
        <v>83.645927496907319</v>
      </c>
      <c r="P39" s="28">
        <v>70.630861173165201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82.021576456330337</v>
      </c>
      <c r="N40" s="27">
        <v>86.470163153824615</v>
      </c>
      <c r="O40" s="27">
        <v>83.499923574074728</v>
      </c>
      <c r="P40" s="28">
        <v>74.599248469867035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75.548496881964624</v>
      </c>
      <c r="N41" s="27">
        <v>86.23779248743908</v>
      </c>
      <c r="O41" s="27">
        <v>86.581439306173934</v>
      </c>
      <c r="P41" s="28">
        <v>80.723382206952209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99.458861782787821</v>
      </c>
      <c r="N42" s="27">
        <v>107.28698566074789</v>
      </c>
      <c r="O42" s="27">
        <v>93.321330223296982</v>
      </c>
      <c r="P42" s="28">
        <v>83.450820473454968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116.45602610782086</v>
      </c>
      <c r="N43" s="27">
        <v>105.26508657868874</v>
      </c>
      <c r="O43" s="27">
        <v>106.2504681491222</v>
      </c>
      <c r="P43" s="28">
        <v>95.731430668749923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121.51247327591294</v>
      </c>
      <c r="N44" s="27">
        <v>123.12131998105006</v>
      </c>
      <c r="O44" s="27">
        <v>122.15025917396979</v>
      </c>
      <c r="P44" s="28">
        <v>116.66573853959514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138.65130532180279</v>
      </c>
      <c r="N45" s="27">
        <v>139.06505335180631</v>
      </c>
      <c r="O45" s="27">
        <v>137.69559764530797</v>
      </c>
      <c r="P45" s="28">
        <v>119.20622108467673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152.68469352144257</v>
      </c>
      <c r="N46" s="27">
        <v>162.48659795702218</v>
      </c>
      <c r="O46" s="27">
        <v>153.40534148927205</v>
      </c>
      <c r="P46" s="28">
        <v>131.50031305028054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164.63068525776347</v>
      </c>
      <c r="N47" s="27">
        <v>157.10709465974767</v>
      </c>
      <c r="O47" s="27">
        <v>168.00993140345787</v>
      </c>
      <c r="P47" s="28">
        <v>141.50919692295759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170.6148006793477</v>
      </c>
      <c r="N48" s="27">
        <v>198.13194213623879</v>
      </c>
      <c r="O48" s="27">
        <v>197.41605965769367</v>
      </c>
      <c r="P48" s="28">
        <v>159.9189407530074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223.68481143307329</v>
      </c>
      <c r="N49" s="27">
        <v>217.40915330949815</v>
      </c>
      <c r="O49" s="27">
        <v>223.37032620570744</v>
      </c>
      <c r="P49" s="28">
        <v>181.93130373665156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222.883332876195</v>
      </c>
      <c r="N50" s="27">
        <v>230.52464678339535</v>
      </c>
      <c r="O50" s="27">
        <v>235.69657113236732</v>
      </c>
      <c r="P50" s="28">
        <v>215.72352217032955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241.79872636904477</v>
      </c>
      <c r="N51" s="27">
        <v>244.99282840087534</v>
      </c>
      <c r="O51" s="27">
        <v>242.65605087274776</v>
      </c>
      <c r="P51" s="28">
        <v>234.7997454868206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272.29318852532765</v>
      </c>
      <c r="N52" s="27">
        <v>267.1186865556968</v>
      </c>
      <c r="O52" s="27">
        <v>275.13964497155473</v>
      </c>
      <c r="P52" s="28">
        <v>253.09097966964802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319.63290263935579</v>
      </c>
      <c r="N53" s="27">
        <v>297.2050742454233</v>
      </c>
      <c r="O53" s="27">
        <v>316.73780327342524</v>
      </c>
      <c r="P53" s="28">
        <v>314.39384096271414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347.44353183406059</v>
      </c>
      <c r="N54" s="27">
        <v>345.4416840886858</v>
      </c>
      <c r="O54" s="27">
        <v>336.54888966182875</v>
      </c>
      <c r="P54" s="28">
        <v>339.83392638185688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398.61573771933553</v>
      </c>
      <c r="N55" s="27">
        <v>375.26587310893359</v>
      </c>
      <c r="O55" s="27">
        <v>386.24632568659894</v>
      </c>
      <c r="P55" s="28">
        <v>356.49614074785524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418.05933161707276</v>
      </c>
      <c r="N56" s="27">
        <v>420.38563878654827</v>
      </c>
      <c r="O56" s="27">
        <v>423.61079580828584</v>
      </c>
      <c r="P56" s="28">
        <v>417.47410572688915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466.79304747904536</v>
      </c>
      <c r="N57" s="27">
        <v>448.20037807240243</v>
      </c>
      <c r="O57" s="27">
        <v>456.89652817968948</v>
      </c>
      <c r="P57" s="28">
        <v>431.69216698646579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484.45002782999251</v>
      </c>
      <c r="N58" s="27">
        <v>499.45905833694115</v>
      </c>
      <c r="O58" s="27">
        <v>496.7982227976039</v>
      </c>
      <c r="P58" s="28">
        <v>497.33886907861955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523.93371191931044</v>
      </c>
      <c r="N59" s="27">
        <v>529.54370336255431</v>
      </c>
      <c r="O59" s="27">
        <v>536.65983740713659</v>
      </c>
      <c r="P59" s="28">
        <v>516.51602857156536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565.63117803722821</v>
      </c>
      <c r="N60" s="27">
        <v>553.58707806114501</v>
      </c>
      <c r="O60" s="27">
        <v>606.43003970132725</v>
      </c>
      <c r="P60" s="28">
        <v>581.35952184429823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607.42965581160001</v>
      </c>
      <c r="N61" s="27">
        <v>603.65561828327179</v>
      </c>
      <c r="O61" s="27">
        <v>641.04347259075041</v>
      </c>
      <c r="P61" s="28">
        <v>599.95416990002354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640.35162538953546</v>
      </c>
      <c r="N62" s="27">
        <v>668.84709433706155</v>
      </c>
      <c r="O62" s="27">
        <v>657.07206483143341</v>
      </c>
      <c r="P62" s="28">
        <v>681.80560909985468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678.7138409385924</v>
      </c>
      <c r="N63" s="27">
        <v>659.46029796632467</v>
      </c>
      <c r="O63" s="27">
        <v>718.73465854972164</v>
      </c>
      <c r="P63" s="28">
        <v>692.37469723772938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703.02242974695594</v>
      </c>
      <c r="N64" s="27">
        <v>728.50568572800614</v>
      </c>
      <c r="O64" s="27">
        <v>755.9343873053931</v>
      </c>
      <c r="P64" s="28">
        <v>758.17936721448064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757.18112774644828</v>
      </c>
      <c r="N65" s="27">
        <v>783.10271191671143</v>
      </c>
      <c r="O65" s="27">
        <v>793.51079739007878</v>
      </c>
      <c r="P65" s="28">
        <v>816.48775664917559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818.74449029718221</v>
      </c>
      <c r="N66" s="27">
        <v>842.48116943976447</v>
      </c>
      <c r="O66" s="27">
        <v>844.97058016026574</v>
      </c>
      <c r="P66" s="28">
        <v>877.92488860086405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796.85776220251103</v>
      </c>
      <c r="N67" s="27">
        <v>841.24161800794946</v>
      </c>
      <c r="O67" s="27">
        <v>919.89729753108099</v>
      </c>
      <c r="P67" s="28">
        <v>847.76781906216036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780.18112826597246</v>
      </c>
      <c r="N68" s="27">
        <v>831.03370133302781</v>
      </c>
      <c r="O68" s="27">
        <v>863.38896047919081</v>
      </c>
      <c r="P68" s="28">
        <v>922.22986081411568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841.21745017962405</v>
      </c>
      <c r="N69" s="27">
        <v>787.77672339688456</v>
      </c>
      <c r="O69" s="27">
        <v>827.55186895458087</v>
      </c>
      <c r="P69" s="28">
        <v>897.24652487922208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858.24959268777127</v>
      </c>
      <c r="N70" s="27">
        <v>851.61854495624107</v>
      </c>
      <c r="O70" s="27">
        <v>859.72547218901525</v>
      </c>
      <c r="P70" s="28">
        <v>866.21497034002709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874.03551618623214</v>
      </c>
      <c r="N71" s="27">
        <v>912.99960244856823</v>
      </c>
      <c r="O71" s="27">
        <v>890.6455605281119</v>
      </c>
      <c r="P71" s="28">
        <v>876.30996921013877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843.21066180758589</v>
      </c>
      <c r="N72" s="27">
        <v>856.95643324256855</v>
      </c>
      <c r="O72" s="27">
        <v>908.78787034716413</v>
      </c>
      <c r="P72" s="28">
        <v>958.92251070738041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952.86455087066861</v>
      </c>
      <c r="N73" s="27">
        <v>877.95117070495439</v>
      </c>
      <c r="O73" s="27">
        <v>942.50624954397779</v>
      </c>
      <c r="P73" s="28">
        <v>931.46683529404731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957.68018842540016</v>
      </c>
      <c r="N74" s="27">
        <v>1015.8023587306661</v>
      </c>
      <c r="O74" s="27">
        <v>898.47362760714282</v>
      </c>
      <c r="P74" s="28">
        <v>931.69548321380432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956.40478785097207</v>
      </c>
      <c r="N75" s="27">
        <v>928.74057337700935</v>
      </c>
      <c r="O75" s="27">
        <v>1015.2170550006099</v>
      </c>
      <c r="P75" s="28">
        <v>919.33395290847966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1070.9667712052672</v>
      </c>
      <c r="N76" s="27">
        <v>1014.0866555270552</v>
      </c>
      <c r="O76" s="27">
        <v>1053.7583420814383</v>
      </c>
      <c r="P76" s="28">
        <v>1079.8103103932003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1049.1904540630321</v>
      </c>
      <c r="N77" s="27">
        <v>1007.9578050710122</v>
      </c>
      <c r="O77" s="27">
        <v>1030.0031449370179</v>
      </c>
      <c r="P77" s="28">
        <v>1033.9072797115134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1079.7360771414433</v>
      </c>
      <c r="N78" s="27">
        <v>1089.8646631739637</v>
      </c>
      <c r="O78" s="27">
        <v>1013.052824908949</v>
      </c>
      <c r="P78" s="28">
        <v>1034.7692659723284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988.04044445115687</v>
      </c>
      <c r="N79" s="27">
        <v>1093.475984301369</v>
      </c>
      <c r="O79" s="27">
        <v>1138.6538669457752</v>
      </c>
      <c r="P79" s="28">
        <v>992.33184263497469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1069.8218929464938</v>
      </c>
      <c r="N80" s="27">
        <v>1022.5852848633838</v>
      </c>
      <c r="O80" s="27">
        <v>1096.1273670721689</v>
      </c>
      <c r="P80" s="28">
        <v>1110.0928592439968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1044.3554613879371</v>
      </c>
      <c r="N81" s="27">
        <v>1025.2680751276753</v>
      </c>
      <c r="O81" s="27">
        <v>1033.0923973179811</v>
      </c>
      <c r="P81" s="28">
        <v>1035.7894013336213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1087.9256228972113</v>
      </c>
      <c r="N82" s="27">
        <v>1044.1126402974812</v>
      </c>
      <c r="O82" s="27">
        <v>978.83627717491811</v>
      </c>
      <c r="P82" s="28">
        <v>960.82434157838452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1101.7299633910243</v>
      </c>
      <c r="N83" s="27">
        <v>1040.1899860829401</v>
      </c>
      <c r="O83" s="27">
        <v>1053.1017500343908</v>
      </c>
      <c r="P83" s="28">
        <v>970.82704627658143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1002.0144812027431</v>
      </c>
      <c r="N84" s="27">
        <v>1098.5462986774783</v>
      </c>
      <c r="O84" s="27">
        <v>1017.2857457366189</v>
      </c>
      <c r="P84" s="28">
        <v>1043.9996180320811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944.6807420408885</v>
      </c>
      <c r="N85" s="27">
        <v>993.96930089036573</v>
      </c>
      <c r="O85" s="27">
        <v>1010.7623013596736</v>
      </c>
      <c r="P85" s="28">
        <v>935.95930898990457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944.39193828876614</v>
      </c>
      <c r="N86" s="27">
        <v>899.55898880959444</v>
      </c>
      <c r="O86" s="27">
        <v>917.38199840886227</v>
      </c>
      <c r="P86" s="28">
        <v>959.24842629565694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808.5268151996554</v>
      </c>
      <c r="N87" s="27">
        <v>848.43964041394611</v>
      </c>
      <c r="O87" s="27">
        <v>838.06321937257042</v>
      </c>
      <c r="P87" s="28">
        <v>853.58336693542253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783.1784518834088</v>
      </c>
      <c r="N88" s="27">
        <v>760.97086803689933</v>
      </c>
      <c r="O88" s="27">
        <v>788.25587491696353</v>
      </c>
      <c r="P88" s="28">
        <v>764.89905610726953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708.84877026657534</v>
      </c>
      <c r="N89" s="27">
        <v>756.80681413948128</v>
      </c>
      <c r="O89" s="27">
        <v>727.01647414168406</v>
      </c>
      <c r="P89" s="28">
        <v>687.58974001192018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591.61577930324233</v>
      </c>
      <c r="N90" s="27">
        <v>599.52184356842395</v>
      </c>
      <c r="O90" s="27">
        <v>626.07967903904535</v>
      </c>
      <c r="P90" s="28">
        <v>626.9369640271392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534.86351199485637</v>
      </c>
      <c r="N91" s="27">
        <v>522.86386677824066</v>
      </c>
      <c r="O91" s="27">
        <v>581.38561161093241</v>
      </c>
      <c r="P91" s="28">
        <v>567.56162431882581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2002.3969078962716</v>
      </c>
      <c r="N92" s="29">
        <v>2064.5314393395865</v>
      </c>
      <c r="O92" s="29">
        <v>2243.690348431654</v>
      </c>
      <c r="P92" s="30">
        <v>2279.2688566814504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35044.434269864461</v>
      </c>
      <c r="N94" s="32">
        <f>SUM(N2:N92)</f>
        <v>35253.859936856345</v>
      </c>
      <c r="O94" s="32">
        <f>SUM(O2:O92)</f>
        <v>35951.66999505581</v>
      </c>
      <c r="P94" s="33">
        <f>SUM(P2:P92)</f>
        <v>35389.85876967579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73">
    <tabColor theme="4" tint="0.59999389629810485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0.11707704528311026</v>
      </c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0.1447283260294279</v>
      </c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0.20354539968990801</v>
      </c>
      <c r="M19" s="27">
        <v>0</v>
      </c>
      <c r="N19" s="27">
        <v>0</v>
      </c>
      <c r="O19" s="27">
        <v>0</v>
      </c>
      <c r="P19" s="28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0.28533688589110701</v>
      </c>
      <c r="M20" s="27">
        <v>0</v>
      </c>
      <c r="N20" s="27">
        <v>0</v>
      </c>
      <c r="O20" s="27">
        <v>0</v>
      </c>
      <c r="P20" s="28">
        <v>0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0.41178483202261368</v>
      </c>
      <c r="M21" s="27">
        <v>0</v>
      </c>
      <c r="N21" s="27">
        <v>0</v>
      </c>
      <c r="O21" s="27">
        <v>0</v>
      </c>
      <c r="P21" s="28">
        <v>0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0.56967053501300668</v>
      </c>
      <c r="M22" s="27">
        <v>0.29379313367934073</v>
      </c>
      <c r="N22" s="27">
        <v>3.2518881861950004E-2</v>
      </c>
      <c r="O22" s="27">
        <v>0.28621048208303551</v>
      </c>
      <c r="P22" s="28">
        <v>0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0.57793584406050325</v>
      </c>
      <c r="M23" s="27">
        <v>0.33466601413066227</v>
      </c>
      <c r="N23" s="27">
        <v>8.2185424597034623E-2</v>
      </c>
      <c r="O23" s="27">
        <v>0.32579561703271243</v>
      </c>
      <c r="P23" s="28">
        <v>0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0.54295229833183267</v>
      </c>
      <c r="M24" s="27">
        <v>0.33409311817192267</v>
      </c>
      <c r="N24" s="27">
        <v>0.15919224887405545</v>
      </c>
      <c r="O24" s="27">
        <v>0.32875371670031622</v>
      </c>
      <c r="P24" s="28">
        <v>0.29410931998390655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0.52527042877696528</v>
      </c>
      <c r="M25" s="27">
        <v>0.33519984366763173</v>
      </c>
      <c r="N25" s="27">
        <v>0.29144921938972562</v>
      </c>
      <c r="O25" s="27">
        <v>0.33626568026688225</v>
      </c>
      <c r="P25" s="28">
        <v>0.26584438219444495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0.440652425421455</v>
      </c>
      <c r="M26" s="27">
        <v>0.28754452554941273</v>
      </c>
      <c r="N26" s="27">
        <v>0.46262055182491602</v>
      </c>
      <c r="O26" s="27">
        <v>0.30734900728290604</v>
      </c>
      <c r="P26" s="28">
        <v>0.25727909412646977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0.30226375501939795</v>
      </c>
      <c r="M27" s="27">
        <v>0.19907470213366812</v>
      </c>
      <c r="N27" s="27">
        <v>0.68086457332260608</v>
      </c>
      <c r="O27" s="27">
        <v>0.27407284377939123</v>
      </c>
      <c r="P27" s="28">
        <v>0.22355387095481499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0.28787520985139176</v>
      </c>
      <c r="M28" s="27">
        <v>0.20992883604066484</v>
      </c>
      <c r="N28" s="27">
        <v>0.92230116421839325</v>
      </c>
      <c r="O28" s="27">
        <v>0.28127057703480202</v>
      </c>
      <c r="P28" s="28">
        <v>0.22202508159130011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0.3756167732292236</v>
      </c>
      <c r="M29" s="27">
        <v>0.30168625126211862</v>
      </c>
      <c r="N29" s="27">
        <v>1.0914993436981655</v>
      </c>
      <c r="O29" s="27">
        <v>0.32969830751493323</v>
      </c>
      <c r="P29" s="28">
        <v>0.36155696829245704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0.58836620704499665</v>
      </c>
      <c r="M30" s="27">
        <v>0.49025927655719365</v>
      </c>
      <c r="N30" s="27">
        <v>1.2905995639587839</v>
      </c>
      <c r="O30" s="27">
        <v>0.45477116201466194</v>
      </c>
      <c r="P30" s="28">
        <v>0.30666573616753079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0.99737998954625229</v>
      </c>
      <c r="M31" s="27">
        <v>0.83727085725372197</v>
      </c>
      <c r="N31" s="27">
        <v>1.6294438731939505</v>
      </c>
      <c r="O31" s="27">
        <v>0.70436591036181861</v>
      </c>
      <c r="P31" s="28">
        <v>0.7825167621073621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1.4264635601419844</v>
      </c>
      <c r="M32" s="27">
        <v>1.1952148285668136</v>
      </c>
      <c r="N32" s="27">
        <v>1.7819319802744864</v>
      </c>
      <c r="O32" s="27">
        <v>0.94053743446884908</v>
      </c>
      <c r="P32" s="28">
        <v>0.74849242213008904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1.7852829887715491</v>
      </c>
      <c r="M33" s="27">
        <v>1.5433355523455148</v>
      </c>
      <c r="N33" s="27">
        <v>2.0100519345313761</v>
      </c>
      <c r="O33" s="27">
        <v>1.2666967306461907</v>
      </c>
      <c r="P33" s="28">
        <v>1.2887404101357365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1.9684263810070337</v>
      </c>
      <c r="M34" s="27">
        <v>1.7935988405798817</v>
      </c>
      <c r="N34" s="27">
        <v>2.1614321988796621</v>
      </c>
      <c r="O34" s="27">
        <v>1.5996472001172655</v>
      </c>
      <c r="P34" s="28">
        <v>1.5744351889002539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1.9781799659173749</v>
      </c>
      <c r="M35" s="27">
        <v>1.9451525590075922</v>
      </c>
      <c r="N35" s="27">
        <v>2.2439930806625328</v>
      </c>
      <c r="O35" s="27">
        <v>1.9276983659137972</v>
      </c>
      <c r="P35" s="28">
        <v>1.7467353154361329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1.9204625778859075</v>
      </c>
      <c r="M36" s="27">
        <v>2.1074060890747353</v>
      </c>
      <c r="N36" s="27">
        <v>2.3974731685293347</v>
      </c>
      <c r="O36" s="27">
        <v>2.3600770375285967</v>
      </c>
      <c r="P36" s="28">
        <v>2.0803201947811631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1.619795468180383</v>
      </c>
      <c r="M37" s="27">
        <v>2.0987410741028203</v>
      </c>
      <c r="N37" s="27">
        <v>2.4484194649495508</v>
      </c>
      <c r="O37" s="27">
        <v>2.6978845516282983</v>
      </c>
      <c r="P37" s="28">
        <v>2.8585757326161358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1.5641254313602997</v>
      </c>
      <c r="M38" s="27">
        <v>2.236389499403435</v>
      </c>
      <c r="N38" s="27">
        <v>2.648260315195643</v>
      </c>
      <c r="O38" s="27">
        <v>3.1087300227954313</v>
      </c>
      <c r="P38" s="28">
        <v>3.4105302437745659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1.65652891790886</v>
      </c>
      <c r="M39" s="27">
        <v>2.3884995717020732</v>
      </c>
      <c r="N39" s="27">
        <v>2.8738700380068063</v>
      </c>
      <c r="O39" s="27">
        <v>3.4109803679645152</v>
      </c>
      <c r="P39" s="28">
        <v>4.131965896913484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1.9802637499380253</v>
      </c>
      <c r="M40" s="27">
        <v>2.6713726841208869</v>
      </c>
      <c r="N40" s="27">
        <v>3.2730174284191942</v>
      </c>
      <c r="O40" s="27">
        <v>3.7666010354751265</v>
      </c>
      <c r="P40" s="28">
        <v>2.9346272223556547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2.5497252561946939</v>
      </c>
      <c r="M41" s="27">
        <v>3.0928377398695139</v>
      </c>
      <c r="N41" s="27">
        <v>3.8502074913501443</v>
      </c>
      <c r="O41" s="27">
        <v>4.1912160832434502</v>
      </c>
      <c r="P41" s="28">
        <v>4.3070707123924024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3.3404510666957608</v>
      </c>
      <c r="M42" s="27">
        <v>3.608831848954912</v>
      </c>
      <c r="N42" s="27">
        <v>4.521812746659652</v>
      </c>
      <c r="O42" s="27">
        <v>4.639000912498064</v>
      </c>
      <c r="P42" s="28">
        <v>4.7002435874510056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4.2097764723224715</v>
      </c>
      <c r="M43" s="27">
        <v>4.2699278417922857</v>
      </c>
      <c r="N43" s="27">
        <v>5.2780327974779881</v>
      </c>
      <c r="O43" s="27">
        <v>5.219578472108509</v>
      </c>
      <c r="P43" s="28">
        <v>4.0756893753520682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5.046159320733195</v>
      </c>
      <c r="M44" s="27">
        <v>4.9684317927062898</v>
      </c>
      <c r="N44" s="27">
        <v>5.952412522730806</v>
      </c>
      <c r="O44" s="27">
        <v>5.8271939727111404</v>
      </c>
      <c r="P44" s="28">
        <v>5.9295557458347661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5.9344287308069426</v>
      </c>
      <c r="M45" s="27">
        <v>5.7958720013949954</v>
      </c>
      <c r="N45" s="27">
        <v>6.6527491802800096</v>
      </c>
      <c r="O45" s="27">
        <v>6.5919956746251609</v>
      </c>
      <c r="P45" s="28">
        <v>5.2257868373340504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6.8180497281932624</v>
      </c>
      <c r="M46" s="27">
        <v>6.6985031310572083</v>
      </c>
      <c r="N46" s="27">
        <v>7.3380881925468664</v>
      </c>
      <c r="O46" s="27">
        <v>7.4673613821552953</v>
      </c>
      <c r="P46" s="28">
        <v>6.6825801554971367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8.1512708433958618</v>
      </c>
      <c r="M47" s="27">
        <v>8.1286652812885478</v>
      </c>
      <c r="N47" s="27">
        <v>8.5464030745763679</v>
      </c>
      <c r="O47" s="27">
        <v>8.9767594636167303</v>
      </c>
      <c r="P47" s="28">
        <v>10.226645978152622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9.5161539686346188</v>
      </c>
      <c r="M48" s="27">
        <v>9.60644028234106</v>
      </c>
      <c r="N48" s="27">
        <v>9.6123162257032675</v>
      </c>
      <c r="O48" s="27">
        <v>10.353067304210812</v>
      </c>
      <c r="P48" s="28">
        <v>7.4566887330801963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11.335317650092458</v>
      </c>
      <c r="M49" s="27">
        <v>11.550260634037349</v>
      </c>
      <c r="N49" s="27">
        <v>11.049820726127654</v>
      </c>
      <c r="O49" s="27">
        <v>12.089129686488276</v>
      </c>
      <c r="P49" s="28">
        <v>12.650797199268318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14.153506514431335</v>
      </c>
      <c r="M50" s="27">
        <v>14.520885459939505</v>
      </c>
      <c r="N50" s="27">
        <v>13.404727355688605</v>
      </c>
      <c r="O50" s="27">
        <v>14.781733694427059</v>
      </c>
      <c r="P50" s="28">
        <v>13.996223779864332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16.741309125006669</v>
      </c>
      <c r="M51" s="27">
        <v>17.259825917445621</v>
      </c>
      <c r="N51" s="27">
        <v>15.522899105513376</v>
      </c>
      <c r="O51" s="27">
        <v>17.187124564583286</v>
      </c>
      <c r="P51" s="28">
        <v>17.184780517527908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19.991957569158117</v>
      </c>
      <c r="M52" s="27">
        <v>20.681489041277885</v>
      </c>
      <c r="N52" s="27">
        <v>18.272593828769306</v>
      </c>
      <c r="O52" s="27">
        <v>20.342937120335343</v>
      </c>
      <c r="P52" s="28">
        <v>19.568425647483462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24.482988770835533</v>
      </c>
      <c r="M53" s="27">
        <v>25.597987944723293</v>
      </c>
      <c r="N53" s="27">
        <v>22.628381014228257</v>
      </c>
      <c r="O53" s="27">
        <v>25.541791287674663</v>
      </c>
      <c r="P53" s="28">
        <v>24.366799092956153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28.008306364072041</v>
      </c>
      <c r="M54" s="27">
        <v>29.717654389923325</v>
      </c>
      <c r="N54" s="27">
        <v>26.581271057231273</v>
      </c>
      <c r="O54" s="27">
        <v>30.592878063195506</v>
      </c>
      <c r="P54" s="28">
        <v>28.367447513107496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32.067940229289015</v>
      </c>
      <c r="M55" s="27">
        <v>34.601887636223559</v>
      </c>
      <c r="N55" s="27">
        <v>31.518986475104576</v>
      </c>
      <c r="O55" s="27">
        <v>37.013480100085147</v>
      </c>
      <c r="P55" s="28">
        <v>34.532151696762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37.416067759223544</v>
      </c>
      <c r="M56" s="27">
        <v>41.088118303949855</v>
      </c>
      <c r="N56" s="27">
        <v>38.234944514044017</v>
      </c>
      <c r="O56" s="27">
        <v>45.601671452574806</v>
      </c>
      <c r="P56" s="28">
        <v>45.737012660609501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42.327283582263171</v>
      </c>
      <c r="M57" s="27">
        <v>47.294755109967461</v>
      </c>
      <c r="N57" s="27">
        <v>44.995921350369933</v>
      </c>
      <c r="O57" s="27">
        <v>53.922962741075146</v>
      </c>
      <c r="P57" s="28">
        <v>47.9790775948142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48.046876005560037</v>
      </c>
      <c r="M58" s="27">
        <v>53.779008254318988</v>
      </c>
      <c r="N58" s="27">
        <v>52.574106693903481</v>
      </c>
      <c r="O58" s="27">
        <v>62.069255502134808</v>
      </c>
      <c r="P58" s="28">
        <v>57.298105420374824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55.201146786068797</v>
      </c>
      <c r="M59" s="27">
        <v>61.223373052393377</v>
      </c>
      <c r="N59" s="27">
        <v>61.57261833053645</v>
      </c>
      <c r="O59" s="27">
        <v>70.428543022887112</v>
      </c>
      <c r="P59" s="28">
        <v>66.289464532921286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63.972260139667448</v>
      </c>
      <c r="M60" s="27">
        <v>69.793497967962594</v>
      </c>
      <c r="N60" s="27">
        <v>72.043866634471385</v>
      </c>
      <c r="O60" s="27">
        <v>79.001324174187076</v>
      </c>
      <c r="P60" s="28">
        <v>73.945068744367035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73.672897083405871</v>
      </c>
      <c r="M61" s="27">
        <v>78.706819628395309</v>
      </c>
      <c r="N61" s="27">
        <v>82.876080586459409</v>
      </c>
      <c r="O61" s="27">
        <v>86.84891906346364</v>
      </c>
      <c r="P61" s="28">
        <v>94.996010709696819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84.91306471739621</v>
      </c>
      <c r="M62" s="27">
        <v>88.610434447956877</v>
      </c>
      <c r="N62" s="27">
        <v>94.087461300922612</v>
      </c>
      <c r="O62" s="27">
        <v>94.813367983350531</v>
      </c>
      <c r="P62" s="28">
        <v>87.442777266856325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95.420875306090835</v>
      </c>
      <c r="M63" s="27">
        <v>98.837134692138875</v>
      </c>
      <c r="N63" s="27">
        <v>105.21272164840657</v>
      </c>
      <c r="O63" s="27">
        <v>104.05321076466031</v>
      </c>
      <c r="P63" s="28">
        <v>101.89597774587916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105.34541820378026</v>
      </c>
      <c r="M64" s="27">
        <v>109.56128706539056</v>
      </c>
      <c r="N64" s="27">
        <v>115.86767893714072</v>
      </c>
      <c r="O64" s="27">
        <v>114.93761169244486</v>
      </c>
      <c r="P64" s="28">
        <v>116.87201889156644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114.14602608411158</v>
      </c>
      <c r="M65" s="27">
        <v>120.27639195314998</v>
      </c>
      <c r="N65" s="27">
        <v>125.38072525930018</v>
      </c>
      <c r="O65" s="27">
        <v>127.09793611274392</v>
      </c>
      <c r="P65" s="28">
        <v>128.26463759717481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121.22835174986335</v>
      </c>
      <c r="M66" s="27">
        <v>130.40639267277274</v>
      </c>
      <c r="N66" s="27">
        <v>133.47990926487563</v>
      </c>
      <c r="O66" s="27">
        <v>140.08160245815239</v>
      </c>
      <c r="P66" s="28">
        <v>134.90836857605098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127.08211657762979</v>
      </c>
      <c r="M67" s="27">
        <v>140.51564866357515</v>
      </c>
      <c r="N67" s="27">
        <v>141.75636490758873</v>
      </c>
      <c r="O67" s="27">
        <v>154.66706544178066</v>
      </c>
      <c r="P67" s="28">
        <v>147.95184348934995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135.77208669275473</v>
      </c>
      <c r="M68" s="27">
        <v>151.85766616347277</v>
      </c>
      <c r="N68" s="27">
        <v>150.95171532650841</v>
      </c>
      <c r="O68" s="27">
        <v>169.48306306849361</v>
      </c>
      <c r="P68" s="28">
        <v>168.77755025872841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149.34995479507452</v>
      </c>
      <c r="M69" s="27">
        <v>166.65197999508683</v>
      </c>
      <c r="N69" s="27">
        <v>164.35841485202641</v>
      </c>
      <c r="O69" s="27">
        <v>187.0606445036677</v>
      </c>
      <c r="P69" s="28">
        <v>198.7651228892166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169.37941854096977</v>
      </c>
      <c r="M70" s="27">
        <v>186.55731374131099</v>
      </c>
      <c r="N70" s="27">
        <v>184.07565265240979</v>
      </c>
      <c r="O70" s="27">
        <v>209.31081267128184</v>
      </c>
      <c r="P70" s="28">
        <v>202.16318469091948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189.2411886048979</v>
      </c>
      <c r="M71" s="27">
        <v>204.21350482023027</v>
      </c>
      <c r="N71" s="27">
        <v>202.92852444220136</v>
      </c>
      <c r="O71" s="27">
        <v>227.96297852839234</v>
      </c>
      <c r="P71" s="28">
        <v>213.0425789355871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215.46766901264067</v>
      </c>
      <c r="M72" s="27">
        <v>226.74021478986262</v>
      </c>
      <c r="N72" s="27">
        <v>227.61474623382594</v>
      </c>
      <c r="O72" s="27">
        <v>250.91959814874397</v>
      </c>
      <c r="P72" s="28">
        <v>242.40165180930606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239.9130504321102</v>
      </c>
      <c r="M73" s="27">
        <v>247.19859819178549</v>
      </c>
      <c r="N73" s="27">
        <v>251.36393654856002</v>
      </c>
      <c r="O73" s="27">
        <v>271.54947537063185</v>
      </c>
      <c r="P73" s="28">
        <v>272.12400566614633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266.38697791848631</v>
      </c>
      <c r="M74" s="27">
        <v>269.60812794649286</v>
      </c>
      <c r="N74" s="27">
        <v>277.80323329195465</v>
      </c>
      <c r="O74" s="27">
        <v>294.34654855848174</v>
      </c>
      <c r="P74" s="28">
        <v>279.16750869659541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290.21263259876582</v>
      </c>
      <c r="M75" s="27">
        <v>289.22503299894959</v>
      </c>
      <c r="N75" s="27">
        <v>301.98611660389571</v>
      </c>
      <c r="O75" s="27">
        <v>314.37296419764118</v>
      </c>
      <c r="P75" s="28">
        <v>276.12588740855199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320.03582797199817</v>
      </c>
      <c r="M76" s="27">
        <v>314.65542593543449</v>
      </c>
      <c r="N76" s="27">
        <v>333.16624884274756</v>
      </c>
      <c r="O76" s="27">
        <v>341.55404631820568</v>
      </c>
      <c r="P76" s="28">
        <v>347.56201384834787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343.11575449876284</v>
      </c>
      <c r="M77" s="27">
        <v>333.27208285813009</v>
      </c>
      <c r="N77" s="27">
        <v>358.77933729939042</v>
      </c>
      <c r="O77" s="27">
        <v>363.37519861587236</v>
      </c>
      <c r="P77" s="28">
        <v>358.62498696318602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364.35361460634192</v>
      </c>
      <c r="M78" s="27">
        <v>352.9603082513288</v>
      </c>
      <c r="N78" s="27">
        <v>381.9227787278744</v>
      </c>
      <c r="O78" s="27">
        <v>384.16283189958688</v>
      </c>
      <c r="P78" s="28">
        <v>356.57388676205863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387.99132571790545</v>
      </c>
      <c r="M79" s="27">
        <v>377.86362077564831</v>
      </c>
      <c r="N79" s="27">
        <v>407.57691461919188</v>
      </c>
      <c r="O79" s="27">
        <v>409.40043142730809</v>
      </c>
      <c r="P79" s="28">
        <v>395.43064431372608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415.68760792144826</v>
      </c>
      <c r="M80" s="27">
        <v>409.66859406996485</v>
      </c>
      <c r="N80" s="27">
        <v>437.45409930629637</v>
      </c>
      <c r="O80" s="27">
        <v>440.97349853657698</v>
      </c>
      <c r="P80" s="28">
        <v>458.17976280468031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440.23190781931208</v>
      </c>
      <c r="M81" s="27">
        <v>441.36596828550239</v>
      </c>
      <c r="N81" s="27">
        <v>463.30848184297344</v>
      </c>
      <c r="O81" s="27">
        <v>470.56339297230278</v>
      </c>
      <c r="P81" s="28">
        <v>510.93398500498733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469.04711350761164</v>
      </c>
      <c r="M82" s="27">
        <v>480.43505810587834</v>
      </c>
      <c r="N82" s="27">
        <v>491.31324974254073</v>
      </c>
      <c r="O82" s="27">
        <v>504.10933171577005</v>
      </c>
      <c r="P82" s="28">
        <v>497.42240715851682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483.35983508304508</v>
      </c>
      <c r="M83" s="27">
        <v>502.85565161936114</v>
      </c>
      <c r="N83" s="27">
        <v>508.50943940125632</v>
      </c>
      <c r="O83" s="27">
        <v>527.36567856860881</v>
      </c>
      <c r="P83" s="28">
        <v>507.48651096578948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491.16362728780604</v>
      </c>
      <c r="M84" s="27">
        <v>516.78008281351731</v>
      </c>
      <c r="N84" s="27">
        <v>521.81433286274842</v>
      </c>
      <c r="O84" s="27">
        <v>547.04223506572839</v>
      </c>
      <c r="P84" s="28">
        <v>528.07679286276039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478.16095099172497</v>
      </c>
      <c r="M85" s="27">
        <v>507.09035261164956</v>
      </c>
      <c r="N85" s="27">
        <v>515.45948457940131</v>
      </c>
      <c r="O85" s="27">
        <v>546.36146236399532</v>
      </c>
      <c r="P85" s="28">
        <v>530.98223264370063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459.78653122679185</v>
      </c>
      <c r="M86" s="27">
        <v>489.97581492735026</v>
      </c>
      <c r="N86" s="27">
        <v>506.04242162326136</v>
      </c>
      <c r="O86" s="27">
        <v>542.54153565433489</v>
      </c>
      <c r="P86" s="28">
        <v>559.10083564093622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431.51813977600676</v>
      </c>
      <c r="M87" s="27">
        <v>460.63124576915737</v>
      </c>
      <c r="N87" s="27">
        <v>489.88639149792021</v>
      </c>
      <c r="O87" s="27">
        <v>531.57868258916369</v>
      </c>
      <c r="P87" s="28">
        <v>536.65237481415647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407.40707142151246</v>
      </c>
      <c r="M88" s="27">
        <v>435.40131682688065</v>
      </c>
      <c r="N88" s="27">
        <v>473.16107799107004</v>
      </c>
      <c r="O88" s="27">
        <v>520.06888678181019</v>
      </c>
      <c r="P88" s="28">
        <v>561.5911106566781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384.21724435783977</v>
      </c>
      <c r="M89" s="27">
        <v>410.76901098690837</v>
      </c>
      <c r="N89" s="27">
        <v>453.3948523331772</v>
      </c>
      <c r="O89" s="27">
        <v>505.14349134199392</v>
      </c>
      <c r="P89" s="28">
        <v>527.44922425781226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356.23148917097967</v>
      </c>
      <c r="M90" s="27">
        <v>380.55808466169856</v>
      </c>
      <c r="N90" s="27">
        <v>424.13386450548512</v>
      </c>
      <c r="O90" s="27">
        <v>479.24402182868198</v>
      </c>
      <c r="P90" s="28">
        <v>499.55012004168964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338.37586052162851</v>
      </c>
      <c r="M91" s="27">
        <v>360.66188703520476</v>
      </c>
      <c r="N91" s="27">
        <v>403.07534445532389</v>
      </c>
      <c r="O91" s="27">
        <v>462.08277915156219</v>
      </c>
      <c r="P91" s="28">
        <v>480.28378896787439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1399.1711683469207</v>
      </c>
      <c r="M92" s="29">
        <v>1479.0532185703776</v>
      </c>
      <c r="N92" s="29">
        <v>1637.2777769598156</v>
      </c>
      <c r="O92" s="29">
        <v>1962.9398244656009</v>
      </c>
      <c r="P92" s="30">
        <v>2114.7788470838732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10808.96775942458</v>
      </c>
      <c r="M94" s="32">
        <f>SUM(M2:M92)</f>
        <v>11257.84575276348</v>
      </c>
      <c r="N94" s="32">
        <f>SUM(N2:N92)</f>
        <v>11854.652662218254</v>
      </c>
      <c r="O94" s="32">
        <f>SUM(O2:O92)</f>
        <v>12832.559538586462</v>
      </c>
      <c r="P94" s="33">
        <f>SUM(P2:P92)</f>
        <v>12949.586238790012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28">
    <tabColor theme="4" tint="0.39997558519241921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0</v>
      </c>
      <c r="N19" s="27">
        <v>0</v>
      </c>
      <c r="O19" s="27">
        <v>0</v>
      </c>
      <c r="P19" s="28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0</v>
      </c>
      <c r="N20" s="27">
        <v>0</v>
      </c>
      <c r="O20" s="27">
        <v>0</v>
      </c>
      <c r="P20" s="28">
        <v>0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0</v>
      </c>
      <c r="N21" s="27">
        <v>0</v>
      </c>
      <c r="O21" s="27">
        <v>0</v>
      </c>
      <c r="P21" s="28">
        <v>0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0</v>
      </c>
      <c r="N22" s="27">
        <v>0</v>
      </c>
      <c r="O22" s="27">
        <v>0</v>
      </c>
      <c r="P22" s="28">
        <v>0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0</v>
      </c>
      <c r="N23" s="27">
        <v>0</v>
      </c>
      <c r="O23" s="27">
        <v>0</v>
      </c>
      <c r="P23" s="28">
        <v>0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0</v>
      </c>
      <c r="N24" s="27">
        <v>0</v>
      </c>
      <c r="O24" s="27">
        <v>0</v>
      </c>
      <c r="P24" s="28">
        <v>0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0</v>
      </c>
      <c r="N25" s="27">
        <v>0</v>
      </c>
      <c r="O25" s="27">
        <v>0</v>
      </c>
      <c r="P25" s="28">
        <v>0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0</v>
      </c>
      <c r="N26" s="27">
        <v>0</v>
      </c>
      <c r="O26" s="27">
        <v>0</v>
      </c>
      <c r="P26" s="28">
        <v>0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0</v>
      </c>
      <c r="N27" s="27">
        <v>0</v>
      </c>
      <c r="O27" s="27">
        <v>0</v>
      </c>
      <c r="P27" s="28">
        <v>0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0</v>
      </c>
      <c r="N28" s="27">
        <v>0</v>
      </c>
      <c r="O28" s="27">
        <v>0</v>
      </c>
      <c r="P28" s="28">
        <v>0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0</v>
      </c>
      <c r="N29" s="27">
        <v>0</v>
      </c>
      <c r="O29" s="27">
        <v>0</v>
      </c>
      <c r="P29" s="28">
        <v>0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0</v>
      </c>
      <c r="N30" s="27">
        <v>0</v>
      </c>
      <c r="O30" s="27">
        <v>0</v>
      </c>
      <c r="P30" s="28">
        <v>0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0</v>
      </c>
      <c r="N31" s="27">
        <v>0</v>
      </c>
      <c r="O31" s="27">
        <v>0</v>
      </c>
      <c r="P31" s="28">
        <v>0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0</v>
      </c>
      <c r="N32" s="27">
        <v>0</v>
      </c>
      <c r="O32" s="27">
        <v>0</v>
      </c>
      <c r="P32" s="28">
        <v>0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0</v>
      </c>
      <c r="N33" s="27">
        <v>0</v>
      </c>
      <c r="O33" s="27">
        <v>0</v>
      </c>
      <c r="P33" s="28">
        <v>0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0</v>
      </c>
      <c r="N34" s="27">
        <v>0</v>
      </c>
      <c r="O34" s="27">
        <v>0</v>
      </c>
      <c r="P34" s="28">
        <v>0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0</v>
      </c>
      <c r="N35" s="27">
        <v>0</v>
      </c>
      <c r="O35" s="27">
        <v>0</v>
      </c>
      <c r="P35" s="28">
        <v>0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0</v>
      </c>
      <c r="N36" s="27">
        <v>0</v>
      </c>
      <c r="O36" s="27">
        <v>0</v>
      </c>
      <c r="P36" s="28">
        <v>0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0</v>
      </c>
      <c r="N37" s="27">
        <v>0</v>
      </c>
      <c r="O37" s="27">
        <v>0</v>
      </c>
      <c r="P37" s="28">
        <v>0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0</v>
      </c>
      <c r="N38" s="27">
        <v>0</v>
      </c>
      <c r="O38" s="27">
        <v>0</v>
      </c>
      <c r="P38" s="28">
        <v>0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0</v>
      </c>
      <c r="N39" s="27">
        <v>0</v>
      </c>
      <c r="O39" s="27">
        <v>0</v>
      </c>
      <c r="P39" s="28">
        <v>0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0</v>
      </c>
      <c r="N40" s="27">
        <v>0</v>
      </c>
      <c r="O40" s="27">
        <v>0</v>
      </c>
      <c r="P40" s="28">
        <v>0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0</v>
      </c>
      <c r="N41" s="27">
        <v>0</v>
      </c>
      <c r="O41" s="27">
        <v>0</v>
      </c>
      <c r="P41" s="28">
        <v>0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0</v>
      </c>
      <c r="N42" s="27">
        <v>0</v>
      </c>
      <c r="O42" s="27">
        <v>0</v>
      </c>
      <c r="P42" s="28">
        <v>0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0</v>
      </c>
      <c r="N43" s="27">
        <v>0</v>
      </c>
      <c r="O43" s="27">
        <v>0</v>
      </c>
      <c r="P43" s="28">
        <v>0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0</v>
      </c>
      <c r="N44" s="27">
        <v>0</v>
      </c>
      <c r="O44" s="27">
        <v>0</v>
      </c>
      <c r="P44" s="28">
        <v>0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0</v>
      </c>
      <c r="N45" s="27">
        <v>0</v>
      </c>
      <c r="O45" s="27">
        <v>0</v>
      </c>
      <c r="P45" s="28">
        <v>0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0</v>
      </c>
      <c r="N46" s="27">
        <v>0</v>
      </c>
      <c r="O46" s="27">
        <v>0</v>
      </c>
      <c r="P46" s="28">
        <v>0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0</v>
      </c>
      <c r="N47" s="27">
        <v>0</v>
      </c>
      <c r="O47" s="27">
        <v>0</v>
      </c>
      <c r="P47" s="28">
        <v>0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0</v>
      </c>
      <c r="N48" s="27">
        <v>0</v>
      </c>
      <c r="O48" s="27">
        <v>0</v>
      </c>
      <c r="P48" s="28">
        <v>0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0</v>
      </c>
      <c r="N49" s="27">
        <v>0</v>
      </c>
      <c r="O49" s="27">
        <v>0</v>
      </c>
      <c r="P49" s="28">
        <v>0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0</v>
      </c>
      <c r="N50" s="27">
        <v>0</v>
      </c>
      <c r="O50" s="27">
        <v>0</v>
      </c>
      <c r="P50" s="28">
        <v>0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0</v>
      </c>
      <c r="N51" s="27">
        <v>0</v>
      </c>
      <c r="O51" s="27">
        <v>0</v>
      </c>
      <c r="P51" s="28">
        <v>0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0</v>
      </c>
      <c r="N52" s="27">
        <v>0</v>
      </c>
      <c r="O52" s="27">
        <v>0</v>
      </c>
      <c r="P52" s="28">
        <v>0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0</v>
      </c>
      <c r="N53" s="27">
        <v>0</v>
      </c>
      <c r="O53" s="27">
        <v>0</v>
      </c>
      <c r="P53" s="28">
        <v>0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0</v>
      </c>
      <c r="N54" s="27">
        <v>0</v>
      </c>
      <c r="O54" s="27">
        <v>0</v>
      </c>
      <c r="P54" s="28">
        <v>0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0</v>
      </c>
      <c r="N55" s="27">
        <v>0</v>
      </c>
      <c r="O55" s="27">
        <v>0</v>
      </c>
      <c r="P55" s="28">
        <v>0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0</v>
      </c>
      <c r="N56" s="27">
        <v>0</v>
      </c>
      <c r="O56" s="27">
        <v>0</v>
      </c>
      <c r="P56" s="28">
        <v>0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0</v>
      </c>
      <c r="N57" s="27">
        <v>0</v>
      </c>
      <c r="O57" s="27">
        <v>0</v>
      </c>
      <c r="P57" s="28">
        <v>0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0</v>
      </c>
      <c r="N58" s="27">
        <v>0</v>
      </c>
      <c r="O58" s="27">
        <v>0</v>
      </c>
      <c r="P58" s="28">
        <v>0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0</v>
      </c>
      <c r="N59" s="27">
        <v>0</v>
      </c>
      <c r="O59" s="27">
        <v>0</v>
      </c>
      <c r="P59" s="28">
        <v>0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0</v>
      </c>
      <c r="N60" s="27">
        <v>0</v>
      </c>
      <c r="O60" s="27">
        <v>0</v>
      </c>
      <c r="P60" s="28">
        <v>0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0</v>
      </c>
      <c r="N61" s="27">
        <v>0</v>
      </c>
      <c r="O61" s="27">
        <v>0</v>
      </c>
      <c r="P61" s="28">
        <v>0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0</v>
      </c>
      <c r="N62" s="27">
        <v>0</v>
      </c>
      <c r="O62" s="27">
        <v>0</v>
      </c>
      <c r="P62" s="28">
        <v>0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0</v>
      </c>
      <c r="N63" s="27">
        <v>0</v>
      </c>
      <c r="O63" s="27">
        <v>0</v>
      </c>
      <c r="P63" s="28">
        <v>0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0</v>
      </c>
      <c r="N64" s="27">
        <v>0</v>
      </c>
      <c r="O64" s="27">
        <v>0</v>
      </c>
      <c r="P64" s="28">
        <v>0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0</v>
      </c>
      <c r="N65" s="27">
        <v>0</v>
      </c>
      <c r="O65" s="27">
        <v>0</v>
      </c>
      <c r="P65" s="28">
        <v>0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0</v>
      </c>
      <c r="N66" s="27">
        <v>0</v>
      </c>
      <c r="O66" s="27">
        <v>0</v>
      </c>
      <c r="P66" s="28">
        <v>0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24297382.566080227</v>
      </c>
      <c r="N67" s="27">
        <v>31546084.93743097</v>
      </c>
      <c r="O67" s="27">
        <v>38423445.168300182</v>
      </c>
      <c r="P67" s="28">
        <v>42307334.432266735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1741387.2946105413</v>
      </c>
      <c r="N68" s="27">
        <v>2259237.8488496291</v>
      </c>
      <c r="O68" s="27">
        <v>2884466.2789499965</v>
      </c>
      <c r="P68" s="28">
        <v>3338898.8672578628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948989.33703303931</v>
      </c>
      <c r="N69" s="27">
        <v>1206676.7464893125</v>
      </c>
      <c r="O69" s="27">
        <v>1481676.3867356859</v>
      </c>
      <c r="P69" s="28">
        <v>1706499.5917751286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634504.36290819687</v>
      </c>
      <c r="N70" s="27">
        <v>770203.24340865377</v>
      </c>
      <c r="O70" s="27">
        <v>978110.78440234391</v>
      </c>
      <c r="P70" s="28">
        <v>1055819.8913141082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479215.19866642676</v>
      </c>
      <c r="N71" s="27">
        <v>576714.98946568125</v>
      </c>
      <c r="O71" s="27">
        <v>687906.58175894059</v>
      </c>
      <c r="P71" s="28">
        <v>732233.89472365472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369178.01310307614</v>
      </c>
      <c r="N72" s="27">
        <v>442848.11609815963</v>
      </c>
      <c r="O72" s="27">
        <v>535447.19079275825</v>
      </c>
      <c r="P72" s="28">
        <v>606833.35945960379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274116.30249805114</v>
      </c>
      <c r="N73" s="27">
        <v>300356.7662951955</v>
      </c>
      <c r="O73" s="27">
        <v>355602.33281656465</v>
      </c>
      <c r="P73" s="28">
        <v>380586.23989229481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185891.22176530547</v>
      </c>
      <c r="N74" s="27">
        <v>237735.567829156</v>
      </c>
      <c r="O74" s="27">
        <v>262818.73563339206</v>
      </c>
      <c r="P74" s="28">
        <v>295524.33834954689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149103.64197637464</v>
      </c>
      <c r="N75" s="27">
        <v>155990.53031061339</v>
      </c>
      <c r="O75" s="27">
        <v>213770.13800352108</v>
      </c>
      <c r="P75" s="28">
        <v>215723.99772696896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124687.10671823469</v>
      </c>
      <c r="N76" s="27">
        <v>138741.57743972828</v>
      </c>
      <c r="O76" s="27">
        <v>153276.86759334683</v>
      </c>
      <c r="P76" s="28">
        <v>155216.04714501425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112316.06218744376</v>
      </c>
      <c r="N77" s="27">
        <v>122617.5562778139</v>
      </c>
      <c r="O77" s="27">
        <v>128752.56877841134</v>
      </c>
      <c r="P77" s="28">
        <v>154339.12032498594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98968.356246327254</v>
      </c>
      <c r="N78" s="27">
        <v>125617.3741684026</v>
      </c>
      <c r="O78" s="27">
        <v>102593.31670914682</v>
      </c>
      <c r="P78" s="28">
        <v>109615.85250354113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78458.466629489703</v>
      </c>
      <c r="N79" s="27">
        <v>91494.445662955943</v>
      </c>
      <c r="O79" s="27">
        <v>105863.22321780487</v>
      </c>
      <c r="P79" s="28">
        <v>106546.60863344198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70645.175346884935</v>
      </c>
      <c r="N80" s="27">
        <v>64871.061883981056</v>
      </c>
      <c r="O80" s="27">
        <v>78477.756207793573</v>
      </c>
      <c r="P80" s="28">
        <v>100408.12089324369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54693.038978233497</v>
      </c>
      <c r="N81" s="27">
        <v>60746.312284421569</v>
      </c>
      <c r="O81" s="27">
        <v>54362.195706440347</v>
      </c>
      <c r="P81" s="28">
        <v>88569.608822861235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45251.978678419378</v>
      </c>
      <c r="N82" s="27">
        <v>46497.177304125151</v>
      </c>
      <c r="O82" s="27">
        <v>52727.242452111306</v>
      </c>
      <c r="P82" s="28">
        <v>75415.706522436303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33532.041754512204</v>
      </c>
      <c r="N83" s="27">
        <v>30748.133378534374</v>
      </c>
      <c r="O83" s="27">
        <v>40465.09304464356</v>
      </c>
      <c r="P83" s="28">
        <v>60069.487171940549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28974.288506326076</v>
      </c>
      <c r="N84" s="27">
        <v>31123.110614857964</v>
      </c>
      <c r="O84" s="27">
        <v>35968.971595238727</v>
      </c>
      <c r="P84" s="28">
        <v>39461.706901274811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17905.45918930263</v>
      </c>
      <c r="N85" s="27">
        <v>22498.634179415396</v>
      </c>
      <c r="O85" s="27">
        <v>26159.252069264523</v>
      </c>
      <c r="P85" s="28">
        <v>35077.072801133159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15301.028761767702</v>
      </c>
      <c r="N86" s="27">
        <v>17623.930107208729</v>
      </c>
      <c r="O86" s="27">
        <v>17984.485797619363</v>
      </c>
      <c r="P86" s="28">
        <v>28061.658240906534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9441.0602998141167</v>
      </c>
      <c r="N87" s="27">
        <v>12749.226035002057</v>
      </c>
      <c r="O87" s="27">
        <v>14305.84097537904</v>
      </c>
      <c r="P87" s="28">
        <v>17100.072990552417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8138.8450860466501</v>
      </c>
      <c r="N88" s="27">
        <v>10874.339853384106</v>
      </c>
      <c r="O88" s="27">
        <v>9400.9812123919382</v>
      </c>
      <c r="P88" s="28">
        <v>10084.658430325784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3255.5380344186601</v>
      </c>
      <c r="N89" s="27">
        <v>5249.6813085302583</v>
      </c>
      <c r="O89" s="27">
        <v>7357.2896444806483</v>
      </c>
      <c r="P89" s="28">
        <v>9646.1950203116212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2929.9842309767942</v>
      </c>
      <c r="N90" s="27">
        <v>3749.7723632358993</v>
      </c>
      <c r="O90" s="27">
        <v>6948.55133089839</v>
      </c>
      <c r="P90" s="28">
        <v>6138.4877401983031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3581.0918378605261</v>
      </c>
      <c r="N91" s="27">
        <v>1874.8861816179497</v>
      </c>
      <c r="O91" s="27">
        <v>2861.1681950758075</v>
      </c>
      <c r="P91" s="28">
        <v>2630.7804600849872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7162.1836757210522</v>
      </c>
      <c r="N92" s="29">
        <v>3749.7723632358993</v>
      </c>
      <c r="O92" s="29">
        <v>5313.5980765693566</v>
      </c>
      <c r="P92" s="30">
        <v>8330.8047902691269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29795009.644803021</v>
      </c>
      <c r="N94" s="32">
        <f>SUM(N2:N92)</f>
        <v>38286675.737583816</v>
      </c>
      <c r="O94" s="32">
        <f>SUM(O2:O92)</f>
        <v>46666062.000000015</v>
      </c>
      <c r="P94" s="33">
        <f>SUM(P2:P92)</f>
        <v>51646166.602158405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29">
    <tabColor theme="4" tint="0.39997558519241921"/>
  </sheetPr>
  <dimension ref="A1:P99"/>
  <sheetViews>
    <sheetView zoomScaleNormal="100" workbookViewId="0">
      <pane xSplit="1" ySplit="1" topLeftCell="B77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0</v>
      </c>
      <c r="N19" s="27">
        <v>0</v>
      </c>
      <c r="O19" s="27">
        <v>0</v>
      </c>
      <c r="P19" s="28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0</v>
      </c>
      <c r="N20" s="27">
        <v>0</v>
      </c>
      <c r="O20" s="27">
        <v>0</v>
      </c>
      <c r="P20" s="28">
        <v>0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0</v>
      </c>
      <c r="N21" s="27">
        <v>0</v>
      </c>
      <c r="O21" s="27">
        <v>0</v>
      </c>
      <c r="P21" s="28">
        <v>0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0</v>
      </c>
      <c r="N22" s="27">
        <v>0</v>
      </c>
      <c r="O22" s="27">
        <v>0</v>
      </c>
      <c r="P22" s="28">
        <v>0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0</v>
      </c>
      <c r="N23" s="27">
        <v>0</v>
      </c>
      <c r="O23" s="27">
        <v>0</v>
      </c>
      <c r="P23" s="28">
        <v>0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0</v>
      </c>
      <c r="N24" s="27">
        <v>0</v>
      </c>
      <c r="O24" s="27">
        <v>0</v>
      </c>
      <c r="P24" s="28">
        <v>0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0</v>
      </c>
      <c r="N25" s="27">
        <v>0</v>
      </c>
      <c r="O25" s="27">
        <v>0</v>
      </c>
      <c r="P25" s="28">
        <v>0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0</v>
      </c>
      <c r="N26" s="27">
        <v>0</v>
      </c>
      <c r="O26" s="27">
        <v>0</v>
      </c>
      <c r="P26" s="28">
        <v>0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0</v>
      </c>
      <c r="N27" s="27">
        <v>0</v>
      </c>
      <c r="O27" s="27">
        <v>0</v>
      </c>
      <c r="P27" s="28">
        <v>0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0</v>
      </c>
      <c r="N28" s="27">
        <v>0</v>
      </c>
      <c r="O28" s="27">
        <v>0</v>
      </c>
      <c r="P28" s="28">
        <v>0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0</v>
      </c>
      <c r="N29" s="27">
        <v>0</v>
      </c>
      <c r="O29" s="27">
        <v>0</v>
      </c>
      <c r="P29" s="28">
        <v>0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0</v>
      </c>
      <c r="N30" s="27">
        <v>0</v>
      </c>
      <c r="O30" s="27">
        <v>0</v>
      </c>
      <c r="P30" s="28">
        <v>0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0</v>
      </c>
      <c r="N31" s="27">
        <v>0</v>
      </c>
      <c r="O31" s="27">
        <v>0</v>
      </c>
      <c r="P31" s="28">
        <v>0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0</v>
      </c>
      <c r="N32" s="27">
        <v>0</v>
      </c>
      <c r="O32" s="27">
        <v>0</v>
      </c>
      <c r="P32" s="28">
        <v>0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0</v>
      </c>
      <c r="N33" s="27">
        <v>0</v>
      </c>
      <c r="O33" s="27">
        <v>0</v>
      </c>
      <c r="P33" s="28">
        <v>0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0</v>
      </c>
      <c r="N34" s="27">
        <v>0</v>
      </c>
      <c r="O34" s="27">
        <v>0</v>
      </c>
      <c r="P34" s="28">
        <v>0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0</v>
      </c>
      <c r="N35" s="27">
        <v>0</v>
      </c>
      <c r="O35" s="27">
        <v>0</v>
      </c>
      <c r="P35" s="28">
        <v>0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0</v>
      </c>
      <c r="N36" s="27">
        <v>0</v>
      </c>
      <c r="O36" s="27">
        <v>0</v>
      </c>
      <c r="P36" s="28">
        <v>0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0</v>
      </c>
      <c r="N37" s="27">
        <v>0</v>
      </c>
      <c r="O37" s="27">
        <v>0</v>
      </c>
      <c r="P37" s="28">
        <v>0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0</v>
      </c>
      <c r="N38" s="27">
        <v>0</v>
      </c>
      <c r="O38" s="27">
        <v>0</v>
      </c>
      <c r="P38" s="28">
        <v>0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0</v>
      </c>
      <c r="N39" s="27">
        <v>0</v>
      </c>
      <c r="O39" s="27">
        <v>0</v>
      </c>
      <c r="P39" s="28">
        <v>0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0</v>
      </c>
      <c r="N40" s="27">
        <v>0</v>
      </c>
      <c r="O40" s="27">
        <v>0</v>
      </c>
      <c r="P40" s="28">
        <v>0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0</v>
      </c>
      <c r="N41" s="27">
        <v>0</v>
      </c>
      <c r="O41" s="27">
        <v>0</v>
      </c>
      <c r="P41" s="28">
        <v>0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0</v>
      </c>
      <c r="N42" s="27">
        <v>0</v>
      </c>
      <c r="O42" s="27">
        <v>0</v>
      </c>
      <c r="P42" s="28">
        <v>0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0</v>
      </c>
      <c r="N43" s="27">
        <v>0</v>
      </c>
      <c r="O43" s="27">
        <v>0</v>
      </c>
      <c r="P43" s="28">
        <v>0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0</v>
      </c>
      <c r="N44" s="27">
        <v>0</v>
      </c>
      <c r="O44" s="27">
        <v>0</v>
      </c>
      <c r="P44" s="28">
        <v>0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0</v>
      </c>
      <c r="N45" s="27">
        <v>0</v>
      </c>
      <c r="O45" s="27">
        <v>0</v>
      </c>
      <c r="P45" s="28">
        <v>0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0</v>
      </c>
      <c r="N46" s="27">
        <v>0</v>
      </c>
      <c r="O46" s="27">
        <v>0</v>
      </c>
      <c r="P46" s="28">
        <v>0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0</v>
      </c>
      <c r="N47" s="27">
        <v>0</v>
      </c>
      <c r="O47" s="27">
        <v>0</v>
      </c>
      <c r="P47" s="28">
        <v>0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0</v>
      </c>
      <c r="N48" s="27">
        <v>0</v>
      </c>
      <c r="O48" s="27">
        <v>0</v>
      </c>
      <c r="P48" s="28">
        <v>0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0</v>
      </c>
      <c r="N49" s="27">
        <v>0</v>
      </c>
      <c r="O49" s="27">
        <v>0</v>
      </c>
      <c r="P49" s="28">
        <v>0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0</v>
      </c>
      <c r="N50" s="27">
        <v>0</v>
      </c>
      <c r="O50" s="27">
        <v>0</v>
      </c>
      <c r="P50" s="28">
        <v>0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0</v>
      </c>
      <c r="N51" s="27">
        <v>0</v>
      </c>
      <c r="O51" s="27">
        <v>0</v>
      </c>
      <c r="P51" s="28">
        <v>0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0</v>
      </c>
      <c r="N52" s="27">
        <v>0</v>
      </c>
      <c r="O52" s="27">
        <v>0</v>
      </c>
      <c r="P52" s="28">
        <v>0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0</v>
      </c>
      <c r="N53" s="27">
        <v>0</v>
      </c>
      <c r="O53" s="27">
        <v>0</v>
      </c>
      <c r="P53" s="28">
        <v>0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0</v>
      </c>
      <c r="N54" s="27">
        <v>0</v>
      </c>
      <c r="O54" s="27">
        <v>0</v>
      </c>
      <c r="P54" s="28">
        <v>0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0</v>
      </c>
      <c r="N55" s="27">
        <v>0</v>
      </c>
      <c r="O55" s="27">
        <v>0</v>
      </c>
      <c r="P55" s="28">
        <v>0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0</v>
      </c>
      <c r="N56" s="27">
        <v>0</v>
      </c>
      <c r="O56" s="27">
        <v>0</v>
      </c>
      <c r="P56" s="28">
        <v>0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0</v>
      </c>
      <c r="N57" s="27">
        <v>0</v>
      </c>
      <c r="O57" s="27">
        <v>0</v>
      </c>
      <c r="P57" s="28">
        <v>0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0</v>
      </c>
      <c r="N58" s="27">
        <v>0</v>
      </c>
      <c r="O58" s="27">
        <v>0</v>
      </c>
      <c r="P58" s="28">
        <v>0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0</v>
      </c>
      <c r="N59" s="27">
        <v>0</v>
      </c>
      <c r="O59" s="27">
        <v>0</v>
      </c>
      <c r="P59" s="28">
        <v>0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0</v>
      </c>
      <c r="N60" s="27">
        <v>0</v>
      </c>
      <c r="O60" s="27">
        <v>0</v>
      </c>
      <c r="P60" s="28">
        <v>0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0</v>
      </c>
      <c r="N61" s="27">
        <v>0</v>
      </c>
      <c r="O61" s="27">
        <v>0</v>
      </c>
      <c r="P61" s="28">
        <v>0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0</v>
      </c>
      <c r="N62" s="27">
        <v>0</v>
      </c>
      <c r="O62" s="27">
        <v>0</v>
      </c>
      <c r="P62" s="28">
        <v>0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0</v>
      </c>
      <c r="N63" s="27">
        <v>0</v>
      </c>
      <c r="O63" s="27">
        <v>0</v>
      </c>
      <c r="P63" s="28">
        <v>0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0</v>
      </c>
      <c r="N64" s="27">
        <v>0</v>
      </c>
      <c r="O64" s="27">
        <v>0</v>
      </c>
      <c r="P64" s="28">
        <v>0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0</v>
      </c>
      <c r="N65" s="27">
        <v>0</v>
      </c>
      <c r="O65" s="27">
        <v>0</v>
      </c>
      <c r="P65" s="28">
        <v>0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0</v>
      </c>
      <c r="N66" s="27">
        <v>0</v>
      </c>
      <c r="O66" s="27">
        <v>0</v>
      </c>
      <c r="P66" s="28">
        <v>0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0</v>
      </c>
      <c r="N67" s="27">
        <v>0</v>
      </c>
      <c r="O67" s="27">
        <v>0</v>
      </c>
      <c r="P67" s="28">
        <v>0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0</v>
      </c>
      <c r="N68" s="27">
        <v>0</v>
      </c>
      <c r="O68" s="27">
        <v>0</v>
      </c>
      <c r="P68" s="28">
        <v>0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0</v>
      </c>
      <c r="N69" s="27">
        <v>0</v>
      </c>
      <c r="O69" s="27">
        <v>0</v>
      </c>
      <c r="P69" s="28">
        <v>0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0</v>
      </c>
      <c r="N70" s="27">
        <v>0</v>
      </c>
      <c r="O70" s="27">
        <v>0</v>
      </c>
      <c r="P70" s="28">
        <v>0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0</v>
      </c>
      <c r="N71" s="27">
        <v>0</v>
      </c>
      <c r="O71" s="27">
        <v>0</v>
      </c>
      <c r="P71" s="28">
        <v>0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0</v>
      </c>
      <c r="N72" s="27">
        <v>0</v>
      </c>
      <c r="O72" s="27">
        <v>0</v>
      </c>
      <c r="P72" s="28">
        <v>0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0</v>
      </c>
      <c r="N73" s="27">
        <v>0</v>
      </c>
      <c r="O73" s="27">
        <v>0</v>
      </c>
      <c r="P73" s="28">
        <v>0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0</v>
      </c>
      <c r="N74" s="27">
        <v>0</v>
      </c>
      <c r="O74" s="27">
        <v>0</v>
      </c>
      <c r="P74" s="28">
        <v>0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0</v>
      </c>
      <c r="N75" s="27">
        <v>0</v>
      </c>
      <c r="O75" s="27">
        <v>0</v>
      </c>
      <c r="P75" s="28">
        <v>0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0</v>
      </c>
      <c r="N76" s="27">
        <v>0</v>
      </c>
      <c r="O76" s="27">
        <v>0</v>
      </c>
      <c r="P76" s="28">
        <v>0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0</v>
      </c>
      <c r="N77" s="27">
        <v>0</v>
      </c>
      <c r="O77" s="27">
        <v>0</v>
      </c>
      <c r="P77" s="28">
        <v>0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0</v>
      </c>
      <c r="N78" s="27">
        <v>0</v>
      </c>
      <c r="O78" s="27">
        <v>0</v>
      </c>
      <c r="P78" s="28">
        <v>0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0</v>
      </c>
      <c r="N79" s="27">
        <v>0</v>
      </c>
      <c r="O79" s="27">
        <v>0</v>
      </c>
      <c r="P79" s="28">
        <v>0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0</v>
      </c>
      <c r="N80" s="27">
        <v>0</v>
      </c>
      <c r="O80" s="27">
        <v>0</v>
      </c>
      <c r="P80" s="28">
        <v>0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0</v>
      </c>
      <c r="N81" s="27">
        <v>0</v>
      </c>
      <c r="O81" s="27">
        <v>0</v>
      </c>
      <c r="P81" s="28">
        <v>0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0</v>
      </c>
      <c r="N82" s="27">
        <v>0</v>
      </c>
      <c r="O82" s="27">
        <v>0</v>
      </c>
      <c r="P82" s="28">
        <v>0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0</v>
      </c>
      <c r="N83" s="27">
        <v>0</v>
      </c>
      <c r="O83" s="27">
        <v>0</v>
      </c>
      <c r="P83" s="28">
        <v>0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0</v>
      </c>
      <c r="N84" s="27">
        <v>0</v>
      </c>
      <c r="O84" s="27">
        <v>0</v>
      </c>
      <c r="P84" s="28">
        <v>0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0</v>
      </c>
      <c r="N85" s="27">
        <v>0</v>
      </c>
      <c r="O85" s="27">
        <v>0</v>
      </c>
      <c r="P85" s="28">
        <v>0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0</v>
      </c>
      <c r="N86" s="27">
        <v>0</v>
      </c>
      <c r="O86" s="27">
        <v>0</v>
      </c>
      <c r="P86" s="28">
        <v>0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0</v>
      </c>
      <c r="N87" s="27">
        <v>0</v>
      </c>
      <c r="O87" s="27">
        <v>0</v>
      </c>
      <c r="P87" s="28">
        <v>0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0</v>
      </c>
      <c r="N88" s="27">
        <v>0</v>
      </c>
      <c r="O88" s="27">
        <v>0</v>
      </c>
      <c r="P88" s="28">
        <v>0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0</v>
      </c>
      <c r="N89" s="27">
        <v>0</v>
      </c>
      <c r="O89" s="27">
        <v>0</v>
      </c>
      <c r="P89" s="28">
        <v>0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0</v>
      </c>
      <c r="N90" s="27">
        <v>0</v>
      </c>
      <c r="O90" s="27">
        <v>0</v>
      </c>
      <c r="P90" s="28">
        <v>0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0</v>
      </c>
      <c r="N91" s="27">
        <v>0</v>
      </c>
      <c r="O91" s="27">
        <v>0</v>
      </c>
      <c r="P91" s="28">
        <v>0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0</v>
      </c>
      <c r="N92" s="29">
        <v>0</v>
      </c>
      <c r="O92" s="29">
        <v>0</v>
      </c>
      <c r="P92" s="30">
        <v>0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0</v>
      </c>
      <c r="N94" s="32">
        <f>SUM(N2:N92)</f>
        <v>0</v>
      </c>
      <c r="O94" s="32">
        <f>SUM(O2:O92)</f>
        <v>0</v>
      </c>
      <c r="P94" s="33">
        <f>SUM(P2:P92)</f>
        <v>0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30">
    <tabColor theme="4" tint="0.39997558519241921"/>
  </sheetPr>
  <dimension ref="A1:P99"/>
  <sheetViews>
    <sheetView zoomScaleNormal="100" workbookViewId="0">
      <pane xSplit="1" ySplit="1" topLeftCell="B79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0</v>
      </c>
      <c r="N19" s="27">
        <v>0</v>
      </c>
      <c r="O19" s="27">
        <v>0</v>
      </c>
      <c r="P19" s="28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0</v>
      </c>
      <c r="N20" s="27">
        <v>0</v>
      </c>
      <c r="O20" s="27">
        <v>0</v>
      </c>
      <c r="P20" s="28">
        <v>0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0</v>
      </c>
      <c r="N21" s="27">
        <v>0</v>
      </c>
      <c r="O21" s="27">
        <v>0</v>
      </c>
      <c r="P21" s="28">
        <v>0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0</v>
      </c>
      <c r="N22" s="27">
        <v>0</v>
      </c>
      <c r="O22" s="27">
        <v>0</v>
      </c>
      <c r="P22" s="28">
        <v>0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0</v>
      </c>
      <c r="N23" s="27">
        <v>0</v>
      </c>
      <c r="O23" s="27">
        <v>0</v>
      </c>
      <c r="P23" s="28">
        <v>0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0</v>
      </c>
      <c r="N24" s="27">
        <v>0</v>
      </c>
      <c r="O24" s="27">
        <v>0</v>
      </c>
      <c r="P24" s="28">
        <v>0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0</v>
      </c>
      <c r="N25" s="27">
        <v>0</v>
      </c>
      <c r="O25" s="27">
        <v>0</v>
      </c>
      <c r="P25" s="28">
        <v>0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0</v>
      </c>
      <c r="N26" s="27">
        <v>0</v>
      </c>
      <c r="O26" s="27">
        <v>0</v>
      </c>
      <c r="P26" s="28">
        <v>0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0</v>
      </c>
      <c r="N27" s="27">
        <v>0</v>
      </c>
      <c r="O27" s="27">
        <v>0</v>
      </c>
      <c r="P27" s="28">
        <v>0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0</v>
      </c>
      <c r="N28" s="27">
        <v>0</v>
      </c>
      <c r="O28" s="27">
        <v>0</v>
      </c>
      <c r="P28" s="28">
        <v>0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0</v>
      </c>
      <c r="N29" s="27">
        <v>0</v>
      </c>
      <c r="O29" s="27">
        <v>0</v>
      </c>
      <c r="P29" s="28">
        <v>0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0</v>
      </c>
      <c r="N30" s="27">
        <v>0</v>
      </c>
      <c r="O30" s="27">
        <v>0</v>
      </c>
      <c r="P30" s="28">
        <v>0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0</v>
      </c>
      <c r="N31" s="27">
        <v>0</v>
      </c>
      <c r="O31" s="27">
        <v>0</v>
      </c>
      <c r="P31" s="28">
        <v>0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0</v>
      </c>
      <c r="N32" s="27">
        <v>0</v>
      </c>
      <c r="O32" s="27">
        <v>0</v>
      </c>
      <c r="P32" s="28">
        <v>0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0</v>
      </c>
      <c r="N33" s="27">
        <v>0</v>
      </c>
      <c r="O33" s="27">
        <v>0</v>
      </c>
      <c r="P33" s="28">
        <v>0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0</v>
      </c>
      <c r="N34" s="27">
        <v>0</v>
      </c>
      <c r="O34" s="27">
        <v>0</v>
      </c>
      <c r="P34" s="28">
        <v>0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0</v>
      </c>
      <c r="N35" s="27">
        <v>0</v>
      </c>
      <c r="O35" s="27">
        <v>0</v>
      </c>
      <c r="P35" s="28">
        <v>0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75.717454446726876</v>
      </c>
      <c r="N36" s="27">
        <v>0</v>
      </c>
      <c r="O36" s="27">
        <v>0</v>
      </c>
      <c r="P36" s="28">
        <v>203.03598629126338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75.717454446726876</v>
      </c>
      <c r="N37" s="27">
        <v>174.43058024394119</v>
      </c>
      <c r="O37" s="27">
        <v>285.20387275242047</v>
      </c>
      <c r="P37" s="28">
        <v>101.51799314563169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984.3269078074494</v>
      </c>
      <c r="N38" s="27">
        <v>697.72232097576477</v>
      </c>
      <c r="O38" s="27">
        <v>475.33978792070087</v>
      </c>
      <c r="P38" s="28">
        <v>203.03598629126338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1590.0665433812644</v>
      </c>
      <c r="N39" s="27">
        <v>959.36819134167649</v>
      </c>
      <c r="O39" s="27">
        <v>665.47570308898116</v>
      </c>
      <c r="P39" s="28">
        <v>406.07197258252677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4240.1774490167054</v>
      </c>
      <c r="N40" s="27">
        <v>2703.6739937810885</v>
      </c>
      <c r="O40" s="27">
        <v>1901.3591516828035</v>
      </c>
      <c r="P40" s="28">
        <v>913.66193831068529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5224.5043568241545</v>
      </c>
      <c r="N41" s="27">
        <v>3837.472765366706</v>
      </c>
      <c r="O41" s="27">
        <v>3992.854218533887</v>
      </c>
      <c r="P41" s="28">
        <v>1421.2519040388438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9994.7039869679465</v>
      </c>
      <c r="N42" s="27">
        <v>7500.5149504894698</v>
      </c>
      <c r="O42" s="27">
        <v>6844.8929460580912</v>
      </c>
      <c r="P42" s="28">
        <v>4060.7197258252677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15749.23052491919</v>
      </c>
      <c r="N43" s="27">
        <v>15262.675771344853</v>
      </c>
      <c r="O43" s="27">
        <v>14735.533425541724</v>
      </c>
      <c r="P43" s="28">
        <v>10557.871287145696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28621.19778086276</v>
      </c>
      <c r="N44" s="27">
        <v>27123.955227932856</v>
      </c>
      <c r="O44" s="27">
        <v>25478.212632549563</v>
      </c>
      <c r="P44" s="28">
        <v>16344.396896446702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51563.586478221005</v>
      </c>
      <c r="N45" s="27">
        <v>48142.840147327763</v>
      </c>
      <c r="O45" s="27">
        <v>40974.289718764405</v>
      </c>
      <c r="P45" s="28">
        <v>32181.203827165249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84349.244253653742</v>
      </c>
      <c r="N46" s="27">
        <v>82156.803294896294</v>
      </c>
      <c r="O46" s="27">
        <v>71491.104103273407</v>
      </c>
      <c r="P46" s="28">
        <v>61519.903846252811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129325.4121950095</v>
      </c>
      <c r="N47" s="27">
        <v>124892.29545466189</v>
      </c>
      <c r="O47" s="27">
        <v>115412.50050714616</v>
      </c>
      <c r="P47" s="28">
        <v>102939.24504967053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181797.60812659122</v>
      </c>
      <c r="N48" s="27">
        <v>184024.26215735797</v>
      </c>
      <c r="O48" s="27">
        <v>170932.18773628402</v>
      </c>
      <c r="P48" s="28">
        <v>158469.5873003311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265011.09056354407</v>
      </c>
      <c r="N49" s="27">
        <v>280222.72716189153</v>
      </c>
      <c r="O49" s="27">
        <v>280830.74670355004</v>
      </c>
      <c r="P49" s="28">
        <v>277347.15727386583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342621.48137143912</v>
      </c>
      <c r="N50" s="27">
        <v>384706.64472801227</v>
      </c>
      <c r="O50" s="27">
        <v>376088.84020285844</v>
      </c>
      <c r="P50" s="28">
        <v>379575.77637151693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458166.31685714435</v>
      </c>
      <c r="N51" s="27">
        <v>507941.84967035666</v>
      </c>
      <c r="O51" s="27">
        <v>527627.16459197795</v>
      </c>
      <c r="P51" s="28">
        <v>538755.98962386744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632846.48426574329</v>
      </c>
      <c r="N52" s="27">
        <v>719875.0046667452</v>
      </c>
      <c r="O52" s="27">
        <v>766723.07791609049</v>
      </c>
      <c r="P52" s="28">
        <v>801586.07387790782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740440.98703454214</v>
      </c>
      <c r="N53" s="27">
        <v>832818.8053746972</v>
      </c>
      <c r="O53" s="27">
        <v>899913.28649147088</v>
      </c>
      <c r="P53" s="28">
        <v>953761.54560320976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827213.1898304912</v>
      </c>
      <c r="N54" s="27">
        <v>963380.09468728711</v>
      </c>
      <c r="O54" s="27">
        <v>1040043.4559704933</v>
      </c>
      <c r="P54" s="28">
        <v>1130910.4436423371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1790036.3405750701</v>
      </c>
      <c r="N55" s="27">
        <v>2014062.6947866669</v>
      </c>
      <c r="O55" s="27">
        <v>2116117.667865376</v>
      </c>
      <c r="P55" s="28">
        <v>2131674.8200719743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1361702.7007699362</v>
      </c>
      <c r="N56" s="27">
        <v>1548681.9066958318</v>
      </c>
      <c r="O56" s="27">
        <v>1718733.6051636699</v>
      </c>
      <c r="P56" s="28">
        <v>1833821.028182691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1341864.7277048938</v>
      </c>
      <c r="N57" s="27">
        <v>1547199.2467637584</v>
      </c>
      <c r="O57" s="27">
        <v>1782524.2047026281</v>
      </c>
      <c r="P57" s="28">
        <v>1923258.3801439924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1147043.7174134655</v>
      </c>
      <c r="N58" s="27">
        <v>1340324.5785944441</v>
      </c>
      <c r="O58" s="27">
        <v>1539530.5051175659</v>
      </c>
      <c r="P58" s="28">
        <v>1689157.8879501657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1012342.3659527383</v>
      </c>
      <c r="N59" s="27">
        <v>1177057.5554861152</v>
      </c>
      <c r="O59" s="27">
        <v>1388847.7923467036</v>
      </c>
      <c r="P59" s="28">
        <v>1538302.1501357572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889452.93738570064</v>
      </c>
      <c r="N60" s="27">
        <v>1043879.807469866</v>
      </c>
      <c r="O60" s="27">
        <v>1258984.9622867682</v>
      </c>
      <c r="P60" s="28">
        <v>1376076.3965718541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754600.15101608005</v>
      </c>
      <c r="N61" s="27">
        <v>877560.24920726812</v>
      </c>
      <c r="O61" s="27">
        <v>1044796.8538497003</v>
      </c>
      <c r="P61" s="28">
        <v>1155376.2799904344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767699.27063536376</v>
      </c>
      <c r="N62" s="27">
        <v>916022.19215105707</v>
      </c>
      <c r="O62" s="27">
        <v>1116383.0259105579</v>
      </c>
      <c r="P62" s="28">
        <v>1231819.328829095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542364.12620190461</v>
      </c>
      <c r="N63" s="27">
        <v>636235.54143977549</v>
      </c>
      <c r="O63" s="27">
        <v>785071.19372982951</v>
      </c>
      <c r="P63" s="28">
        <v>861887.76180641318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401529.66093099263</v>
      </c>
      <c r="N64" s="27">
        <v>486050.81184974208</v>
      </c>
      <c r="O64" s="27">
        <v>602730.85108344862</v>
      </c>
      <c r="P64" s="28">
        <v>685551.00771245081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287953.47926090233</v>
      </c>
      <c r="N65" s="27">
        <v>349297.23693849216</v>
      </c>
      <c r="O65" s="27">
        <v>436361.92531120335</v>
      </c>
      <c r="P65" s="28">
        <v>484037.79131837189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150450.58198564631</v>
      </c>
      <c r="N66" s="27">
        <v>181320.58816357685</v>
      </c>
      <c r="O66" s="27">
        <v>230159.52531120335</v>
      </c>
      <c r="P66" s="28">
        <v>261814.9043225841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51715.021387114459</v>
      </c>
      <c r="N67" s="27">
        <v>64975.391140868094</v>
      </c>
      <c r="O67" s="27">
        <v>90314.559704933155</v>
      </c>
      <c r="P67" s="28">
        <v>117862.3900420784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18475.058885001356</v>
      </c>
      <c r="N68" s="27">
        <v>20408.377888541116</v>
      </c>
      <c r="O68" s="27">
        <v>29090.795020746889</v>
      </c>
      <c r="P68" s="28">
        <v>39896.571306233251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10979.030894775397</v>
      </c>
      <c r="N69" s="27">
        <v>12471.786487441794</v>
      </c>
      <c r="O69" s="27">
        <v>17112.232365145232</v>
      </c>
      <c r="P69" s="28">
        <v>28628.074067068141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8858.9421702670443</v>
      </c>
      <c r="N70" s="27">
        <v>8808.7443023190299</v>
      </c>
      <c r="O70" s="27">
        <v>12263.766528354083</v>
      </c>
      <c r="P70" s="28">
        <v>20303.598629126336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7117.4407179923264</v>
      </c>
      <c r="N71" s="27">
        <v>6802.7926295137058</v>
      </c>
      <c r="O71" s="27">
        <v>8556.1161825726158</v>
      </c>
      <c r="P71" s="28">
        <v>16039.842917009808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5527.3741746110627</v>
      </c>
      <c r="N72" s="27">
        <v>4709.6256665864121</v>
      </c>
      <c r="O72" s="27">
        <v>9887.0675887505768</v>
      </c>
      <c r="P72" s="28">
        <v>14314.03703353407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3937.3076312297976</v>
      </c>
      <c r="N73" s="27">
        <v>3052.5351542689705</v>
      </c>
      <c r="O73" s="27">
        <v>5799.1454126325507</v>
      </c>
      <c r="P73" s="28">
        <v>9644.209348835011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2801.5458145288944</v>
      </c>
      <c r="N74" s="27">
        <v>2442.0281234151767</v>
      </c>
      <c r="O74" s="27">
        <v>4182.9901337021674</v>
      </c>
      <c r="P74" s="28">
        <v>7207.77751333985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2195.8061789550798</v>
      </c>
      <c r="N75" s="27">
        <v>1308.2293518295587</v>
      </c>
      <c r="O75" s="27">
        <v>3707.650345781467</v>
      </c>
      <c r="P75" s="28">
        <v>7309.2955064854823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1287.1967255943571</v>
      </c>
      <c r="N76" s="27">
        <v>1046.5834814636471</v>
      </c>
      <c r="O76" s="27">
        <v>3422.4464730290456</v>
      </c>
      <c r="P76" s="28">
        <v>5278.9356435728478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1892.936361168172</v>
      </c>
      <c r="N77" s="27">
        <v>1395.4446419515295</v>
      </c>
      <c r="O77" s="27">
        <v>2091.4950668510837</v>
      </c>
      <c r="P77" s="28">
        <v>4771.3456778446898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908.60945336072257</v>
      </c>
      <c r="N78" s="27">
        <v>959.36819134167649</v>
      </c>
      <c r="O78" s="27">
        <v>1235.8834485938221</v>
      </c>
      <c r="P78" s="28">
        <v>3045.5397943689513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530.02218112708817</v>
      </c>
      <c r="N79" s="27">
        <v>610.50703085379416</v>
      </c>
      <c r="O79" s="27">
        <v>1330.9514061779623</v>
      </c>
      <c r="P79" s="28">
        <v>2842.5038080776876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757.17454446726879</v>
      </c>
      <c r="N80" s="27">
        <v>697.72232097576477</v>
      </c>
      <c r="O80" s="27">
        <v>1616.1552789303828</v>
      </c>
      <c r="P80" s="28">
        <v>1421.2519040388438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378.58727223363439</v>
      </c>
      <c r="N81" s="27">
        <v>697.72232097576477</v>
      </c>
      <c r="O81" s="27">
        <v>570.40774550484093</v>
      </c>
      <c r="P81" s="28">
        <v>1116.6979246019487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530.02218112708817</v>
      </c>
      <c r="N82" s="27">
        <v>436.07645060985294</v>
      </c>
      <c r="O82" s="27">
        <v>380.27183033656058</v>
      </c>
      <c r="P82" s="28">
        <v>812.14394516505354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227.15236334018064</v>
      </c>
      <c r="N83" s="27">
        <v>348.86116048788239</v>
      </c>
      <c r="O83" s="27">
        <v>570.40774550484093</v>
      </c>
      <c r="P83" s="28">
        <v>710.6259520194219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302.8698177869075</v>
      </c>
      <c r="N84" s="27">
        <v>348.86116048788239</v>
      </c>
      <c r="O84" s="27">
        <v>475.33978792070087</v>
      </c>
      <c r="P84" s="28">
        <v>710.6259520194219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0</v>
      </c>
      <c r="N85" s="27">
        <v>0</v>
      </c>
      <c r="O85" s="27">
        <v>95.067957584140146</v>
      </c>
      <c r="P85" s="28">
        <v>304.55397943689508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75.717454446726876</v>
      </c>
      <c r="N86" s="27">
        <v>87.215290121970597</v>
      </c>
      <c r="O86" s="27">
        <v>95.067957584140146</v>
      </c>
      <c r="P86" s="28">
        <v>609.10795887379015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0</v>
      </c>
      <c r="N87" s="27">
        <v>0</v>
      </c>
      <c r="O87" s="27">
        <v>380.27183033656058</v>
      </c>
      <c r="P87" s="28">
        <v>0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75.717454446726876</v>
      </c>
      <c r="N88" s="27">
        <v>87.215290121970597</v>
      </c>
      <c r="O88" s="27">
        <v>95.067957584140146</v>
      </c>
      <c r="P88" s="28">
        <v>0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151.43490889345375</v>
      </c>
      <c r="N89" s="27">
        <v>87.215290121970597</v>
      </c>
      <c r="O89" s="27">
        <v>0</v>
      </c>
      <c r="P89" s="28">
        <v>101.51799314563169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75.717454446726876</v>
      </c>
      <c r="N90" s="27">
        <v>87.215290121970597</v>
      </c>
      <c r="O90" s="27">
        <v>0</v>
      </c>
      <c r="P90" s="28">
        <v>0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0</v>
      </c>
      <c r="N91" s="27">
        <v>174.43058024394119</v>
      </c>
      <c r="O91" s="27">
        <v>95.067957584140146</v>
      </c>
      <c r="P91" s="28">
        <v>0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151.43490889345375</v>
      </c>
      <c r="N92" s="29">
        <v>0</v>
      </c>
      <c r="O92" s="29">
        <v>190.13591516828029</v>
      </c>
      <c r="P92" s="30">
        <v>0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14345883.224203559</v>
      </c>
      <c r="N94" s="32">
        <f>SUM(N2:N92)</f>
        <v>16436157.499935968</v>
      </c>
      <c r="O94" s="32">
        <f>SUM(O2:O92)</f>
        <v>18558215.999999996</v>
      </c>
      <c r="P94" s="33">
        <f>SUM(P2:P92)</f>
        <v>19926966.874038871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31">
    <tabColor theme="4" tint="0.39997558519241921"/>
  </sheetPr>
  <dimension ref="A1:P99"/>
  <sheetViews>
    <sheetView zoomScaleNormal="100" workbookViewId="0">
      <pane xSplit="1" ySplit="1" topLeftCell="B79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0</v>
      </c>
      <c r="N19" s="27">
        <v>0</v>
      </c>
      <c r="O19" s="27">
        <v>0</v>
      </c>
      <c r="P19" s="28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0</v>
      </c>
      <c r="N20" s="27">
        <v>0</v>
      </c>
      <c r="O20" s="27">
        <v>0</v>
      </c>
      <c r="P20" s="28">
        <v>0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0</v>
      </c>
      <c r="N21" s="27">
        <v>0</v>
      </c>
      <c r="O21" s="27">
        <v>0</v>
      </c>
      <c r="P21" s="28">
        <v>0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0</v>
      </c>
      <c r="N22" s="27">
        <v>0</v>
      </c>
      <c r="O22" s="27">
        <v>0</v>
      </c>
      <c r="P22" s="28">
        <v>0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0</v>
      </c>
      <c r="N23" s="27">
        <v>0</v>
      </c>
      <c r="O23" s="27">
        <v>0</v>
      </c>
      <c r="P23" s="28">
        <v>0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0</v>
      </c>
      <c r="N24" s="27">
        <v>0</v>
      </c>
      <c r="O24" s="27">
        <v>0</v>
      </c>
      <c r="P24" s="28">
        <v>0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0</v>
      </c>
      <c r="N25" s="27">
        <v>0</v>
      </c>
      <c r="O25" s="27">
        <v>0</v>
      </c>
      <c r="P25" s="28">
        <v>0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0</v>
      </c>
      <c r="N26" s="27">
        <v>0</v>
      </c>
      <c r="O26" s="27">
        <v>0</v>
      </c>
      <c r="P26" s="28">
        <v>0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0</v>
      </c>
      <c r="N27" s="27">
        <v>0</v>
      </c>
      <c r="O27" s="27">
        <v>0</v>
      </c>
      <c r="P27" s="28">
        <v>0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0</v>
      </c>
      <c r="N28" s="27">
        <v>0</v>
      </c>
      <c r="O28" s="27">
        <v>0</v>
      </c>
      <c r="P28" s="28">
        <v>0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0</v>
      </c>
      <c r="N29" s="27">
        <v>0</v>
      </c>
      <c r="O29" s="27">
        <v>0</v>
      </c>
      <c r="P29" s="28">
        <v>0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0</v>
      </c>
      <c r="N30" s="27">
        <v>0</v>
      </c>
      <c r="O30" s="27">
        <v>0</v>
      </c>
      <c r="P30" s="28">
        <v>0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0</v>
      </c>
      <c r="N31" s="27">
        <v>0</v>
      </c>
      <c r="O31" s="27">
        <v>0</v>
      </c>
      <c r="P31" s="28">
        <v>0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0</v>
      </c>
      <c r="N32" s="27">
        <v>0</v>
      </c>
      <c r="O32" s="27">
        <v>0</v>
      </c>
      <c r="P32" s="28">
        <v>0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0</v>
      </c>
      <c r="N33" s="27">
        <v>0</v>
      </c>
      <c r="O33" s="27">
        <v>0</v>
      </c>
      <c r="P33" s="28">
        <v>0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0</v>
      </c>
      <c r="N34" s="27">
        <v>0</v>
      </c>
      <c r="O34" s="27">
        <v>0</v>
      </c>
      <c r="P34" s="28">
        <v>0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5.074291221588628</v>
      </c>
      <c r="N35" s="27">
        <v>0</v>
      </c>
      <c r="O35" s="27">
        <v>0</v>
      </c>
      <c r="P35" s="28">
        <v>0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0</v>
      </c>
      <c r="N36" s="27">
        <v>0</v>
      </c>
      <c r="O36" s="27">
        <v>12.742109067544776</v>
      </c>
      <c r="P36" s="28">
        <v>0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0</v>
      </c>
      <c r="N37" s="27">
        <v>5.8448317404224568</v>
      </c>
      <c r="O37" s="27">
        <v>31.855272668861943</v>
      </c>
      <c r="P37" s="28">
        <v>6.8033089711669748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45.668620994297655</v>
      </c>
      <c r="N38" s="27">
        <v>58.448317404224568</v>
      </c>
      <c r="O38" s="27">
        <v>57.339490803951499</v>
      </c>
      <c r="P38" s="28">
        <v>142.86948839450648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81.188659545418048</v>
      </c>
      <c r="N39" s="27">
        <v>111.05180306802667</v>
      </c>
      <c r="O39" s="27">
        <v>101.93687254035821</v>
      </c>
      <c r="P39" s="28">
        <v>122.45956148100557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106.56011565336119</v>
      </c>
      <c r="N40" s="27">
        <v>99.362139587181758</v>
      </c>
      <c r="O40" s="27">
        <v>197.50269054694402</v>
      </c>
      <c r="P40" s="28">
        <v>244.91912296201113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187.74877519877921</v>
      </c>
      <c r="N41" s="27">
        <v>280.55192354027793</v>
      </c>
      <c r="O41" s="27">
        <v>375.89221749257086</v>
      </c>
      <c r="P41" s="28">
        <v>346.96875752951576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431.3147538350334</v>
      </c>
      <c r="N42" s="27">
        <v>514.34519315717614</v>
      </c>
      <c r="O42" s="27">
        <v>847.35025299172764</v>
      </c>
      <c r="P42" s="28">
        <v>673.52758814553056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664.73215002811025</v>
      </c>
      <c r="N43" s="27">
        <v>888.41442454421338</v>
      </c>
      <c r="O43" s="27">
        <v>1242.3556340856157</v>
      </c>
      <c r="P43" s="28">
        <v>1251.8088506947233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953.96674965866202</v>
      </c>
      <c r="N44" s="27">
        <v>1356.0009637780097</v>
      </c>
      <c r="O44" s="27">
        <v>1853.9768693277649</v>
      </c>
      <c r="P44" s="28">
        <v>1823.2868042727494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1689.7389767890129</v>
      </c>
      <c r="N45" s="27">
        <v>2191.8119026584213</v>
      </c>
      <c r="O45" s="27">
        <v>3389.4010119669106</v>
      </c>
      <c r="P45" s="28">
        <v>3735.0166251706692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2516.8484459079591</v>
      </c>
      <c r="N46" s="27">
        <v>3600.4163521002329</v>
      </c>
      <c r="O46" s="27">
        <v>4950.309372741146</v>
      </c>
      <c r="P46" s="28">
        <v>5735.1894626937601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2973.5346558509359</v>
      </c>
      <c r="N47" s="27">
        <v>4260.8823387679704</v>
      </c>
      <c r="O47" s="27">
        <v>6415.6519155087944</v>
      </c>
      <c r="P47" s="28">
        <v>7034.6214761866522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3318.5864589189623</v>
      </c>
      <c r="N48" s="27">
        <v>5049.9346237250029</v>
      </c>
      <c r="O48" s="27">
        <v>7543.3285679865076</v>
      </c>
      <c r="P48" s="28">
        <v>7415.6067785720024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3298.2892940326078</v>
      </c>
      <c r="N49" s="27">
        <v>4991.4863063207777</v>
      </c>
      <c r="O49" s="27">
        <v>7989.3023853505747</v>
      </c>
      <c r="P49" s="28">
        <v>9075.6141675367453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2988.7575295157017</v>
      </c>
      <c r="N50" s="27">
        <v>4640.7964018954299</v>
      </c>
      <c r="O50" s="27">
        <v>7587.9259497229141</v>
      </c>
      <c r="P50" s="28">
        <v>7844.2152437555214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2735.0429684362703</v>
      </c>
      <c r="N51" s="27">
        <v>4143.9857039595217</v>
      </c>
      <c r="O51" s="27">
        <v>6702.3493695285524</v>
      </c>
      <c r="P51" s="28">
        <v>7748.9689181591848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2511.7741546863704</v>
      </c>
      <c r="N52" s="27">
        <v>3828.3647899767088</v>
      </c>
      <c r="O52" s="27">
        <v>6205.4071158943052</v>
      </c>
      <c r="P52" s="28">
        <v>7034.6214761866522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1836.8934222150831</v>
      </c>
      <c r="N53" s="27">
        <v>3039.3125050196772</v>
      </c>
      <c r="O53" s="27">
        <v>5256.1199903622201</v>
      </c>
      <c r="P53" s="28">
        <v>6449.5369046662927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1476.6187454822907</v>
      </c>
      <c r="N54" s="27">
        <v>2232.7257248413785</v>
      </c>
      <c r="O54" s="27">
        <v>4262.2354830937284</v>
      </c>
      <c r="P54" s="28">
        <v>5197.7280539715694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1816.5962573287286</v>
      </c>
      <c r="N55" s="27">
        <v>2495.7431531603888</v>
      </c>
      <c r="O55" s="27">
        <v>4230.3802104248662</v>
      </c>
      <c r="P55" s="28">
        <v>5347.4008513372419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888.00096377800992</v>
      </c>
      <c r="N56" s="27">
        <v>1677.4667095012451</v>
      </c>
      <c r="O56" s="27">
        <v>2968.911412737933</v>
      </c>
      <c r="P56" s="28">
        <v>3374.4412496988198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781.44084812464871</v>
      </c>
      <c r="N57" s="27">
        <v>1256.638824190828</v>
      </c>
      <c r="O57" s="27">
        <v>2204.3848686852466</v>
      </c>
      <c r="P57" s="28">
        <v>2823.3732230342948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426.24046261344478</v>
      </c>
      <c r="N58" s="27">
        <v>917.63858324632565</v>
      </c>
      <c r="O58" s="27">
        <v>1293.3240703557949</v>
      </c>
      <c r="P58" s="28">
        <v>1884.5165850132521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395.79471528391298</v>
      </c>
      <c r="N59" s="27">
        <v>713.06947233153971</v>
      </c>
      <c r="O59" s="27">
        <v>911.06079832945159</v>
      </c>
      <c r="P59" s="28">
        <v>1394.6783390892299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304.45747329531764</v>
      </c>
      <c r="N60" s="27">
        <v>379.91406312745966</v>
      </c>
      <c r="O60" s="27">
        <v>649.84756244478365</v>
      </c>
      <c r="P60" s="28">
        <v>1027.2996546462132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243.56597863625413</v>
      </c>
      <c r="N61" s="27">
        <v>374.06923138703723</v>
      </c>
      <c r="O61" s="27">
        <v>630.73439884346647</v>
      </c>
      <c r="P61" s="28">
        <v>714.34744197253235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157.30302786924744</v>
      </c>
      <c r="N62" s="27">
        <v>292.24158702112283</v>
      </c>
      <c r="O62" s="27">
        <v>477.82909003292912</v>
      </c>
      <c r="P62" s="28">
        <v>510.2481728375231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152.22873664765882</v>
      </c>
      <c r="N63" s="27">
        <v>222.10360613605334</v>
      </c>
      <c r="O63" s="27">
        <v>350.4079993574814</v>
      </c>
      <c r="P63" s="28">
        <v>380.98530238535056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111.6344068749498</v>
      </c>
      <c r="N64" s="27">
        <v>157.81045699140634</v>
      </c>
      <c r="O64" s="27">
        <v>261.21323588466794</v>
      </c>
      <c r="P64" s="28">
        <v>204.09926913500925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65.965785880652163</v>
      </c>
      <c r="N65" s="27">
        <v>81.827644365914381</v>
      </c>
      <c r="O65" s="27">
        <v>108.3079270741306</v>
      </c>
      <c r="P65" s="28">
        <v>190.49265119267528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50.742912215886278</v>
      </c>
      <c r="N66" s="27">
        <v>52.603485663802111</v>
      </c>
      <c r="O66" s="27">
        <v>57.339490803951499</v>
      </c>
      <c r="P66" s="28">
        <v>68.033089711669746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0</v>
      </c>
      <c r="N67" s="27">
        <v>17.53449522126737</v>
      </c>
      <c r="O67" s="27">
        <v>50.968436270179104</v>
      </c>
      <c r="P67" s="28">
        <v>54.426471769335798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15.222873664765883</v>
      </c>
      <c r="N68" s="27">
        <v>0</v>
      </c>
      <c r="O68" s="27">
        <v>31.855272668861943</v>
      </c>
      <c r="P68" s="28">
        <v>20.409926913500925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15.222873664765883</v>
      </c>
      <c r="N69" s="27">
        <v>5.8448317404224568</v>
      </c>
      <c r="O69" s="27">
        <v>6.3710545337723881</v>
      </c>
      <c r="P69" s="28">
        <v>20.409926913500925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10.148582443177256</v>
      </c>
      <c r="N70" s="27">
        <v>17.53449522126737</v>
      </c>
      <c r="O70" s="27">
        <v>19.113163601317165</v>
      </c>
      <c r="P70" s="28">
        <v>0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0</v>
      </c>
      <c r="N71" s="27">
        <v>5.8448317404224568</v>
      </c>
      <c r="O71" s="27">
        <v>6.3710545337723881</v>
      </c>
      <c r="P71" s="28">
        <v>13.60661794233395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0</v>
      </c>
      <c r="N72" s="27">
        <v>0</v>
      </c>
      <c r="O72" s="27">
        <v>12.742109067544776</v>
      </c>
      <c r="P72" s="28">
        <v>27.213235884667899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0</v>
      </c>
      <c r="N73" s="27">
        <v>5.8448317404224568</v>
      </c>
      <c r="O73" s="27">
        <v>6.3710545337723881</v>
      </c>
      <c r="P73" s="28">
        <v>6.8033089711669748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0</v>
      </c>
      <c r="N74" s="27">
        <v>0</v>
      </c>
      <c r="O74" s="27">
        <v>0</v>
      </c>
      <c r="P74" s="28">
        <v>0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5.074291221588628</v>
      </c>
      <c r="N75" s="27">
        <v>0</v>
      </c>
      <c r="O75" s="27">
        <v>6.3710545337723881</v>
      </c>
      <c r="P75" s="28">
        <v>0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0</v>
      </c>
      <c r="N76" s="27">
        <v>0</v>
      </c>
      <c r="O76" s="27">
        <v>0</v>
      </c>
      <c r="P76" s="28">
        <v>0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5.074291221588628</v>
      </c>
      <c r="N77" s="27">
        <v>0</v>
      </c>
      <c r="O77" s="27">
        <v>6.3710545337723881</v>
      </c>
      <c r="P77" s="28">
        <v>0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0</v>
      </c>
      <c r="N78" s="27">
        <v>0</v>
      </c>
      <c r="O78" s="27">
        <v>0</v>
      </c>
      <c r="P78" s="28">
        <v>13.60661794233395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0</v>
      </c>
      <c r="N79" s="27">
        <v>0</v>
      </c>
      <c r="O79" s="27">
        <v>6.3710545337723881</v>
      </c>
      <c r="P79" s="28">
        <v>13.60661794233395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5.074291221588628</v>
      </c>
      <c r="N80" s="27">
        <v>0</v>
      </c>
      <c r="O80" s="27">
        <v>0</v>
      </c>
      <c r="P80" s="28">
        <v>0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0</v>
      </c>
      <c r="N81" s="27">
        <v>0</v>
      </c>
      <c r="O81" s="27">
        <v>0</v>
      </c>
      <c r="P81" s="28">
        <v>0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0</v>
      </c>
      <c r="N82" s="27">
        <v>0</v>
      </c>
      <c r="O82" s="27">
        <v>0</v>
      </c>
      <c r="P82" s="28">
        <v>0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0</v>
      </c>
      <c r="N83" s="27">
        <v>0</v>
      </c>
      <c r="O83" s="27">
        <v>0</v>
      </c>
      <c r="P83" s="28">
        <v>0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0</v>
      </c>
      <c r="N84" s="27">
        <v>0</v>
      </c>
      <c r="O84" s="27">
        <v>0</v>
      </c>
      <c r="P84" s="28">
        <v>0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0</v>
      </c>
      <c r="N85" s="27">
        <v>0</v>
      </c>
      <c r="O85" s="27">
        <v>0</v>
      </c>
      <c r="P85" s="28">
        <v>6.8033089711669748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0</v>
      </c>
      <c r="N86" s="27">
        <v>0</v>
      </c>
      <c r="O86" s="27">
        <v>6.3710545337723881</v>
      </c>
      <c r="P86" s="28">
        <v>0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0</v>
      </c>
      <c r="N87" s="27">
        <v>0</v>
      </c>
      <c r="O87" s="27">
        <v>0</v>
      </c>
      <c r="P87" s="28">
        <v>0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0</v>
      </c>
      <c r="N88" s="27">
        <v>0</v>
      </c>
      <c r="O88" s="27">
        <v>0</v>
      </c>
      <c r="P88" s="28">
        <v>0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0</v>
      </c>
      <c r="N89" s="27">
        <v>0</v>
      </c>
      <c r="O89" s="27">
        <v>0</v>
      </c>
      <c r="P89" s="28">
        <v>0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0</v>
      </c>
      <c r="N90" s="27">
        <v>0</v>
      </c>
      <c r="O90" s="27">
        <v>0</v>
      </c>
      <c r="P90" s="28">
        <v>0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0</v>
      </c>
      <c r="N91" s="27">
        <v>0</v>
      </c>
      <c r="O91" s="27">
        <v>0</v>
      </c>
      <c r="P91" s="28">
        <v>0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0</v>
      </c>
      <c r="N92" s="29">
        <v>0</v>
      </c>
      <c r="O92" s="29">
        <v>0</v>
      </c>
      <c r="P92" s="30">
        <v>0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33272.127539956637</v>
      </c>
      <c r="N94" s="32">
        <f>SUM(N2:N92)</f>
        <v>49967.466548871591</v>
      </c>
      <c r="O94" s="32">
        <f>SUM(O2:O92)</f>
        <v>79325.999999999971</v>
      </c>
      <c r="P94" s="33">
        <f>SUM(P2:P92)</f>
        <v>89980.56445265442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5">
    <tabColor theme="5" tint="-0.249977111117893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/>
      <c r="N2" s="27"/>
      <c r="O2" s="27"/>
      <c r="P2" s="28"/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/>
      <c r="N3" s="27"/>
      <c r="O3" s="27"/>
      <c r="P3" s="28"/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/>
      <c r="N4" s="27"/>
      <c r="O4" s="27"/>
      <c r="P4" s="28"/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/>
      <c r="N5" s="27"/>
      <c r="O5" s="27"/>
      <c r="P5" s="28"/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/>
      <c r="N6" s="27"/>
      <c r="O6" s="27"/>
      <c r="P6" s="28"/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/>
      <c r="N7" s="27"/>
      <c r="O7" s="27"/>
      <c r="P7" s="28"/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/>
      <c r="N8" s="27"/>
      <c r="O8" s="27"/>
      <c r="P8" s="28"/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/>
      <c r="N9" s="27"/>
      <c r="O9" s="27"/>
      <c r="P9" s="28"/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/>
      <c r="N10" s="27"/>
      <c r="O10" s="27"/>
      <c r="P10" s="28"/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/>
      <c r="N11" s="27"/>
      <c r="O11" s="27"/>
      <c r="P11" s="28"/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/>
      <c r="N12" s="27"/>
      <c r="O12" s="27">
        <v>170.64821558630737</v>
      </c>
      <c r="P12" s="28">
        <v>106.48570420049417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/>
      <c r="N13" s="27"/>
      <c r="O13" s="27">
        <v>135.68860435339312</v>
      </c>
      <c r="P13" s="28">
        <v>148.77479206653871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/>
      <c r="N14" s="27"/>
      <c r="O14" s="27">
        <v>108.89246984281711</v>
      </c>
      <c r="P14" s="28">
        <v>189.88701646878593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/>
      <c r="N15" s="27"/>
      <c r="O15" s="27">
        <v>202.07184675305581</v>
      </c>
      <c r="P15" s="28">
        <v>237.75493226128788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/>
      <c r="N16" s="27"/>
      <c r="O16" s="27">
        <v>288.59759484084185</v>
      </c>
      <c r="P16" s="28">
        <v>293.95641355285539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/>
      <c r="N17" s="27"/>
      <c r="O17" s="27">
        <v>355.37668943258114</v>
      </c>
      <c r="P17" s="28">
        <v>381.7968648429038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/>
      <c r="N18" s="27"/>
      <c r="O18" s="27">
        <v>408.41095661912726</v>
      </c>
      <c r="P18" s="28">
        <v>449.32686568897242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/>
      <c r="N19" s="27"/>
      <c r="O19" s="27">
        <v>455.81663255489627</v>
      </c>
      <c r="P19" s="28">
        <v>480.29319390518486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/>
      <c r="N20" s="27"/>
      <c r="O20" s="27">
        <v>511.30852334194441</v>
      </c>
      <c r="P20" s="28">
        <v>529.98406841956398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/>
      <c r="N21" s="27"/>
      <c r="O21" s="27">
        <v>554.99504990790183</v>
      </c>
      <c r="P21" s="28">
        <v>586.42135576424687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/>
      <c r="N22" s="27"/>
      <c r="O22" s="27">
        <v>557.60299708386196</v>
      </c>
      <c r="P22" s="28">
        <v>612.65406479627018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/>
      <c r="N23" s="27"/>
      <c r="O23" s="27">
        <v>579.74929204844341</v>
      </c>
      <c r="P23" s="28">
        <v>616.2015534238875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/>
      <c r="N24" s="27"/>
      <c r="O24" s="27">
        <v>567.27117338416485</v>
      </c>
      <c r="P24" s="28">
        <v>615.23461850792671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/>
      <c r="N25" s="27"/>
      <c r="O25" s="27">
        <v>587.74498817027597</v>
      </c>
      <c r="P25" s="28">
        <v>613.46387147369319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/>
      <c r="N26" s="27"/>
      <c r="O26" s="27">
        <v>579.35873230246943</v>
      </c>
      <c r="P26" s="28">
        <v>640.12994544190303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/>
      <c r="N27" s="27"/>
      <c r="O27" s="27">
        <v>582.73889042857138</v>
      </c>
      <c r="P27" s="28">
        <v>610.61717909188815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/>
      <c r="N28" s="27"/>
      <c r="O28" s="27">
        <v>575.1200368300324</v>
      </c>
      <c r="P28" s="28">
        <v>623.7380191531754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/>
      <c r="N29" s="27"/>
      <c r="O29" s="27">
        <v>557.56137381884423</v>
      </c>
      <c r="P29" s="28">
        <v>627.89545177265086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/>
      <c r="N30" s="27"/>
      <c r="O30" s="27">
        <v>571.8789146598607</v>
      </c>
      <c r="P30" s="28">
        <v>616.01905145409171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/>
      <c r="N31" s="27"/>
      <c r="O31" s="27">
        <v>562.50905728189764</v>
      </c>
      <c r="P31" s="28">
        <v>608.01087013711322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/>
      <c r="N32" s="27"/>
      <c r="O32" s="27">
        <v>565.49245631016493</v>
      </c>
      <c r="P32" s="28">
        <v>601.28011027064008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/>
      <c r="N33" s="27"/>
      <c r="O33" s="27">
        <v>553.5215017996353</v>
      </c>
      <c r="P33" s="28">
        <v>615.04604773240567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/>
      <c r="N34" s="27"/>
      <c r="O34" s="27">
        <v>550.69164535280697</v>
      </c>
      <c r="P34" s="28">
        <v>613.94054168660023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/>
      <c r="N35" s="27"/>
      <c r="O35" s="27">
        <v>566.77699838125352</v>
      </c>
      <c r="P35" s="28">
        <v>616.41524662631116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/>
      <c r="N36" s="27"/>
      <c r="O36" s="27">
        <v>559.83428859020751</v>
      </c>
      <c r="P36" s="28">
        <v>609.23947064894037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/>
      <c r="N37" s="27"/>
      <c r="O37" s="27">
        <v>560.53619696979399</v>
      </c>
      <c r="P37" s="28">
        <v>597.80158910716511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/>
      <c r="N38" s="27"/>
      <c r="O38" s="27">
        <v>564.33811360423863</v>
      </c>
      <c r="P38" s="28">
        <v>601.08802891912785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/>
      <c r="N39" s="27"/>
      <c r="O39" s="27">
        <v>545.58607363510237</v>
      </c>
      <c r="P39" s="28">
        <v>608.78402619400163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/>
      <c r="N40" s="27"/>
      <c r="O40" s="27">
        <v>564.87949098721026</v>
      </c>
      <c r="P40" s="28">
        <v>584.15548083138606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/>
      <c r="N41" s="27"/>
      <c r="O41" s="27">
        <v>535.1127655473407</v>
      </c>
      <c r="P41" s="28">
        <v>596.99850479057261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/>
      <c r="N42" s="27"/>
      <c r="O42" s="27">
        <v>553.1567182808277</v>
      </c>
      <c r="P42" s="28">
        <v>604.66043658668605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/>
      <c r="N43" s="27"/>
      <c r="O43" s="27">
        <v>551.64859170134957</v>
      </c>
      <c r="P43" s="28">
        <v>598.73141906020544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/>
      <c r="N44" s="27"/>
      <c r="O44" s="27">
        <v>557.63190990916939</v>
      </c>
      <c r="P44" s="28">
        <v>623.55747875011775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/>
      <c r="N45" s="27"/>
      <c r="O45" s="27">
        <v>556.26909152204553</v>
      </c>
      <c r="P45" s="28">
        <v>591.4991720654109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/>
      <c r="N46" s="27"/>
      <c r="O46" s="27">
        <v>544.59210933699001</v>
      </c>
      <c r="P46" s="28">
        <v>602.87060629921268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/>
      <c r="N47" s="27"/>
      <c r="O47" s="27">
        <v>549.0796319018408</v>
      </c>
      <c r="P47" s="28">
        <v>594.23625957124216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/>
      <c r="N48" s="27"/>
      <c r="O48" s="27">
        <v>559.19849612389771</v>
      </c>
      <c r="P48" s="28">
        <v>607.74228139678712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/>
      <c r="N49" s="27"/>
      <c r="O49" s="27">
        <v>564.09241512896347</v>
      </c>
      <c r="P49" s="28">
        <v>590.83352803738296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/>
      <c r="N50" s="27"/>
      <c r="O50" s="27">
        <v>546.68457993358425</v>
      </c>
      <c r="P50" s="28">
        <v>583.8134116192831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/>
      <c r="N51" s="27"/>
      <c r="O51" s="27">
        <v>550.82152880964236</v>
      </c>
      <c r="P51" s="28">
        <v>597.14863064277938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/>
      <c r="N52" s="27"/>
      <c r="O52" s="27">
        <v>538.76245999863829</v>
      </c>
      <c r="P52" s="28">
        <v>602.74677344734664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/>
      <c r="N53" s="27"/>
      <c r="O53" s="27">
        <v>549.77090322861773</v>
      </c>
      <c r="P53" s="28">
        <v>595.85450802255173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/>
      <c r="N54" s="27"/>
      <c r="O54" s="27">
        <v>534.71261911297654</v>
      </c>
      <c r="P54" s="28">
        <v>586.58815274781171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/>
      <c r="N55" s="27"/>
      <c r="O55" s="27">
        <v>540.46792610111675</v>
      </c>
      <c r="P55" s="28">
        <v>573.82233341014148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/>
      <c r="N56" s="27"/>
      <c r="O56" s="27">
        <v>562.11657242279171</v>
      </c>
      <c r="P56" s="28">
        <v>564.13346991804883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/>
      <c r="N57" s="27"/>
      <c r="O57" s="27">
        <v>543.9279138884873</v>
      </c>
      <c r="P57" s="28">
        <v>557.37571047001791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/>
      <c r="N58" s="27"/>
      <c r="O58" s="27">
        <v>521.47594095611839</v>
      </c>
      <c r="P58" s="28">
        <v>571.25638785980334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/>
      <c r="N59" s="27"/>
      <c r="O59" s="27">
        <v>520.51529025910168</v>
      </c>
      <c r="P59" s="28">
        <v>551.67688973451106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/>
      <c r="N60" s="27"/>
      <c r="O60" s="27">
        <v>506.6585686961273</v>
      </c>
      <c r="P60" s="28">
        <v>571.08444713692484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/>
      <c r="N61" s="27"/>
      <c r="O61" s="27">
        <v>512.49987826322172</v>
      </c>
      <c r="P61" s="28">
        <v>527.83500740628619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/>
      <c r="N62" s="27"/>
      <c r="O62" s="27">
        <v>552.92130861636065</v>
      </c>
      <c r="P62" s="28">
        <v>584.2601366952988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/>
      <c r="N63" s="27"/>
      <c r="O63" s="27">
        <v>495.31939341954063</v>
      </c>
      <c r="P63" s="28">
        <v>508.08339271905743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/>
      <c r="N64" s="27"/>
      <c r="O64" s="27">
        <v>508.4283735978749</v>
      </c>
      <c r="P64" s="28">
        <v>555.3650931528183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/>
      <c r="N65" s="27"/>
      <c r="O65" s="27">
        <v>483.6582714989197</v>
      </c>
      <c r="P65" s="28">
        <v>479.04792961960914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/>
      <c r="N66" s="27"/>
      <c r="O66" s="27">
        <v>509.49223766076301</v>
      </c>
      <c r="P66" s="28">
        <v>532.73337036214184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/>
      <c r="N67" s="27"/>
      <c r="O67" s="27">
        <v>468.33719095213058</v>
      </c>
      <c r="P67" s="28">
        <v>564.31673273868512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/>
      <c r="N68" s="27"/>
      <c r="O68" s="27">
        <v>432.50107483734126</v>
      </c>
      <c r="P68" s="28">
        <v>535.71849435778722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/>
      <c r="N69" s="27"/>
      <c r="O69" s="27">
        <v>458.7421756688542</v>
      </c>
      <c r="P69" s="28">
        <v>511.76655443322113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/>
      <c r="N70" s="27"/>
      <c r="O70" s="27">
        <v>421.41602257391725</v>
      </c>
      <c r="P70" s="28">
        <v>479.527521638287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/>
      <c r="N71" s="27"/>
      <c r="O71" s="27">
        <v>447.82298639983071</v>
      </c>
      <c r="P71" s="28">
        <v>420.85702148748629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/>
      <c r="N72" s="27"/>
      <c r="O72" s="27">
        <v>455.78691961010372</v>
      </c>
      <c r="P72" s="28">
        <v>441.59711858384208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/>
      <c r="N73" s="27"/>
      <c r="O73" s="27">
        <v>441.16884382920659</v>
      </c>
      <c r="P73" s="28">
        <v>491.61451316595225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/>
      <c r="N74" s="27"/>
      <c r="O74" s="27">
        <v>438.54429956536279</v>
      </c>
      <c r="P74" s="28">
        <v>411.50851254480284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/>
      <c r="N75" s="27"/>
      <c r="O75" s="27">
        <v>411.9774578866768</v>
      </c>
      <c r="P75" s="28">
        <v>388.41718555417191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/>
      <c r="N76" s="27"/>
      <c r="O76" s="27">
        <v>429.0091925465839</v>
      </c>
      <c r="P76" s="28">
        <v>483.57021522223141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/>
      <c r="N77" s="27"/>
      <c r="O77" s="27">
        <v>437.07051705170511</v>
      </c>
      <c r="P77" s="28">
        <v>412.78150124991549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/>
      <c r="N78" s="27"/>
      <c r="O78" s="27">
        <v>471.23397169025822</v>
      </c>
      <c r="P78" s="28">
        <v>441.34201301952925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/>
      <c r="N79" s="27"/>
      <c r="O79" s="27">
        <v>387.81306830196661</v>
      </c>
      <c r="P79" s="28">
        <v>409.50680720245936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/>
      <c r="N80" s="27"/>
      <c r="O80" s="27">
        <v>311.85009917823749</v>
      </c>
      <c r="P80" s="28">
        <v>441.58886004248291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/>
      <c r="N81" s="27"/>
      <c r="O81" s="27">
        <v>497.21846619576183</v>
      </c>
      <c r="P81" s="28">
        <v>383.52701644479254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/>
      <c r="N82" s="27"/>
      <c r="O82" s="27">
        <v>513.3566111787793</v>
      </c>
      <c r="P82" s="28">
        <v>477.23195779159596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/>
      <c r="N83" s="27"/>
      <c r="O83" s="27">
        <v>362.37851275399913</v>
      </c>
      <c r="P83" s="28">
        <v>376.93548387096774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/>
      <c r="N84" s="27"/>
      <c r="O84" s="27">
        <v>531.34690681284258</v>
      </c>
      <c r="P84" s="28">
        <v>369.8126630305905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/>
      <c r="N85" s="27"/>
      <c r="O85" s="27">
        <v>165.64027370478982</v>
      </c>
      <c r="P85" s="28">
        <v>368.43555872902533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/>
      <c r="N86" s="27"/>
      <c r="O86" s="27">
        <v>300</v>
      </c>
      <c r="P86" s="28">
        <v>293.08688387635755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/>
      <c r="N87" s="27"/>
      <c r="O87" s="27">
        <v>184.45878848063558</v>
      </c>
      <c r="P87" s="28">
        <v>135.40033130866925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/>
      <c r="N88" s="27"/>
      <c r="O88" s="27">
        <v>331.07109879963065</v>
      </c>
      <c r="P88" s="28">
        <v>159.79614949037372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/>
      <c r="N89" s="27"/>
      <c r="O89" s="27">
        <v>368.07106124357176</v>
      </c>
      <c r="P89" s="28">
        <v>398.20655191560246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/>
      <c r="N90" s="27"/>
      <c r="O90" s="27">
        <v>20</v>
      </c>
      <c r="P90" s="28">
        <v>500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/>
      <c r="N91" s="27"/>
      <c r="O91" s="27">
        <v>678</v>
      </c>
      <c r="P91" s="28">
        <v>700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/>
      <c r="N92" s="29"/>
      <c r="O92" s="29">
        <v>429.46077348066297</v>
      </c>
      <c r="P92" s="30">
        <v>498.8563611491108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0</v>
      </c>
      <c r="N94" s="32">
        <f>SUM(N2:N92)</f>
        <v>0</v>
      </c>
      <c r="O94" s="32">
        <f>SUM(O2:O92)</f>
        <v>38288.290613530859</v>
      </c>
      <c r="P94" s="33">
        <f>SUM(P2:P92)</f>
        <v>41085.753714809995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5"/>
    </row>
    <row r="99" spans="12:12" x14ac:dyDescent="0.3">
      <c r="L99" s="85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32">
    <tabColor theme="4" tint="0.39997558519241921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0</v>
      </c>
      <c r="N19" s="27">
        <v>0</v>
      </c>
      <c r="O19" s="27">
        <v>0</v>
      </c>
      <c r="P19" s="28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0</v>
      </c>
      <c r="N20" s="27">
        <v>0</v>
      </c>
      <c r="O20" s="27">
        <v>0</v>
      </c>
      <c r="P20" s="28">
        <v>0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0</v>
      </c>
      <c r="N21" s="27">
        <v>0</v>
      </c>
      <c r="O21" s="27">
        <v>0</v>
      </c>
      <c r="P21" s="28">
        <v>0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0</v>
      </c>
      <c r="N22" s="27">
        <v>0</v>
      </c>
      <c r="O22" s="27">
        <v>0</v>
      </c>
      <c r="P22" s="28">
        <v>0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0</v>
      </c>
      <c r="N23" s="27">
        <v>0</v>
      </c>
      <c r="O23" s="27">
        <v>0</v>
      </c>
      <c r="P23" s="28">
        <v>0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0</v>
      </c>
      <c r="N24" s="27">
        <v>0</v>
      </c>
      <c r="O24" s="27">
        <v>0</v>
      </c>
      <c r="P24" s="28">
        <v>0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0</v>
      </c>
      <c r="N25" s="27">
        <v>0</v>
      </c>
      <c r="O25" s="27">
        <v>0</v>
      </c>
      <c r="P25" s="28">
        <v>0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0</v>
      </c>
      <c r="N26" s="27">
        <v>0</v>
      </c>
      <c r="O26" s="27">
        <v>0</v>
      </c>
      <c r="P26" s="28">
        <v>0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0</v>
      </c>
      <c r="N27" s="27">
        <v>0</v>
      </c>
      <c r="O27" s="27">
        <v>0</v>
      </c>
      <c r="P27" s="28">
        <v>0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0</v>
      </c>
      <c r="N28" s="27">
        <v>0</v>
      </c>
      <c r="O28" s="27">
        <v>0</v>
      </c>
      <c r="P28" s="28">
        <v>0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0</v>
      </c>
      <c r="N29" s="27">
        <v>0</v>
      </c>
      <c r="O29" s="27">
        <v>0</v>
      </c>
      <c r="P29" s="28">
        <v>0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0</v>
      </c>
      <c r="N30" s="27">
        <v>0</v>
      </c>
      <c r="O30" s="27">
        <v>0</v>
      </c>
      <c r="P30" s="28">
        <v>0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0</v>
      </c>
      <c r="N31" s="27">
        <v>0</v>
      </c>
      <c r="O31" s="27">
        <v>0</v>
      </c>
      <c r="P31" s="28">
        <v>0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0</v>
      </c>
      <c r="N32" s="27">
        <v>0</v>
      </c>
      <c r="O32" s="27">
        <v>0</v>
      </c>
      <c r="P32" s="28">
        <v>0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0</v>
      </c>
      <c r="N33" s="27">
        <v>0</v>
      </c>
      <c r="O33" s="27">
        <v>0</v>
      </c>
      <c r="P33" s="28">
        <v>0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0</v>
      </c>
      <c r="N34" s="27">
        <v>0</v>
      </c>
      <c r="O34" s="27">
        <v>0</v>
      </c>
      <c r="P34" s="28">
        <v>0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0</v>
      </c>
      <c r="N35" s="27">
        <v>0</v>
      </c>
      <c r="O35" s="27">
        <v>0</v>
      </c>
      <c r="P35" s="28">
        <v>0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0</v>
      </c>
      <c r="N36" s="27">
        <v>0</v>
      </c>
      <c r="O36" s="27">
        <v>0</v>
      </c>
      <c r="P36" s="28">
        <v>0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0</v>
      </c>
      <c r="N37" s="27">
        <v>0</v>
      </c>
      <c r="O37" s="27">
        <v>0</v>
      </c>
      <c r="P37" s="28">
        <v>0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0</v>
      </c>
      <c r="N38" s="27">
        <v>0</v>
      </c>
      <c r="O38" s="27">
        <v>0</v>
      </c>
      <c r="P38" s="28">
        <v>0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0</v>
      </c>
      <c r="N39" s="27">
        <v>0</v>
      </c>
      <c r="O39" s="27">
        <v>0</v>
      </c>
      <c r="P39" s="28">
        <v>0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0</v>
      </c>
      <c r="N40" s="27">
        <v>0</v>
      </c>
      <c r="O40" s="27">
        <v>0</v>
      </c>
      <c r="P40" s="28">
        <v>0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0</v>
      </c>
      <c r="N41" s="27">
        <v>0</v>
      </c>
      <c r="O41" s="27">
        <v>0</v>
      </c>
      <c r="P41" s="28">
        <v>0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0</v>
      </c>
      <c r="N42" s="27">
        <v>0</v>
      </c>
      <c r="O42" s="27">
        <v>0</v>
      </c>
      <c r="P42" s="28">
        <v>0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0</v>
      </c>
      <c r="N43" s="27">
        <v>0</v>
      </c>
      <c r="O43" s="27">
        <v>0</v>
      </c>
      <c r="P43" s="28">
        <v>0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0</v>
      </c>
      <c r="N44" s="27">
        <v>0</v>
      </c>
      <c r="O44" s="27">
        <v>0</v>
      </c>
      <c r="P44" s="28">
        <v>0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0</v>
      </c>
      <c r="N45" s="27">
        <v>0</v>
      </c>
      <c r="O45" s="27">
        <v>0</v>
      </c>
      <c r="P45" s="28">
        <v>0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0</v>
      </c>
      <c r="N46" s="27">
        <v>0</v>
      </c>
      <c r="O46" s="27">
        <v>0</v>
      </c>
      <c r="P46" s="28">
        <v>0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0</v>
      </c>
      <c r="N47" s="27">
        <v>0</v>
      </c>
      <c r="O47" s="27">
        <v>0</v>
      </c>
      <c r="P47" s="28">
        <v>0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0</v>
      </c>
      <c r="N48" s="27">
        <v>0</v>
      </c>
      <c r="O48" s="27">
        <v>0</v>
      </c>
      <c r="P48" s="28">
        <v>0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0</v>
      </c>
      <c r="N49" s="27">
        <v>0</v>
      </c>
      <c r="O49" s="27">
        <v>0</v>
      </c>
      <c r="P49" s="28">
        <v>0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120.0139943730958</v>
      </c>
      <c r="N50" s="27">
        <v>69.627362190686725</v>
      </c>
      <c r="O50" s="27">
        <v>113</v>
      </c>
      <c r="P50" s="28">
        <v>161.30013192612137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210.02449015291768</v>
      </c>
      <c r="N51" s="27">
        <v>174.0684054767168</v>
      </c>
      <c r="O51" s="27">
        <v>226</v>
      </c>
      <c r="P51" s="28">
        <v>322.60026385224273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330.03848452601352</v>
      </c>
      <c r="N52" s="27">
        <v>313.32312985809023</v>
      </c>
      <c r="O52" s="27">
        <v>376.66666666666669</v>
      </c>
      <c r="P52" s="28">
        <v>685.52556068601587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480.05597749238319</v>
      </c>
      <c r="N53" s="27">
        <v>487.39153533480709</v>
      </c>
      <c r="O53" s="27">
        <v>677.99999999999989</v>
      </c>
      <c r="P53" s="28">
        <v>685.52556068601587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810.09446201839671</v>
      </c>
      <c r="N54" s="27">
        <v>522.20521643015047</v>
      </c>
      <c r="O54" s="27">
        <v>828.66666666666663</v>
      </c>
      <c r="P54" s="28">
        <v>1048.4508575197888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990.11545357804039</v>
      </c>
      <c r="N55" s="27">
        <v>974.78307066961418</v>
      </c>
      <c r="O55" s="27">
        <v>1205.333333333333</v>
      </c>
      <c r="P55" s="28">
        <v>1169.4259564643799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1320.1539381040541</v>
      </c>
      <c r="N56" s="27">
        <v>765.90098409755387</v>
      </c>
      <c r="O56" s="27">
        <v>1393.6666666666665</v>
      </c>
      <c r="P56" s="28">
        <v>1290.4010554089709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1050.1224507645884</v>
      </c>
      <c r="N57" s="27">
        <v>1183.6651572416745</v>
      </c>
      <c r="O57" s="27">
        <v>1469</v>
      </c>
      <c r="P57" s="28">
        <v>1935.6015831134564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960.11195498476638</v>
      </c>
      <c r="N58" s="27">
        <v>1288.1062005277045</v>
      </c>
      <c r="O58" s="27">
        <v>1883.3333333333333</v>
      </c>
      <c r="P58" s="28">
        <v>1250.0760224274406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1110.1294479511362</v>
      </c>
      <c r="N59" s="27">
        <v>870.34202738358408</v>
      </c>
      <c r="O59" s="27">
        <v>1130</v>
      </c>
      <c r="P59" s="28">
        <v>1330.7260883905012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930.10845639149261</v>
      </c>
      <c r="N60" s="27">
        <v>731.08730300221066</v>
      </c>
      <c r="O60" s="27">
        <v>828.66666666666663</v>
      </c>
      <c r="P60" s="28">
        <v>967.8007915567282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450.0524788991093</v>
      </c>
      <c r="N61" s="27">
        <v>1044.4104328603009</v>
      </c>
      <c r="O61" s="27">
        <v>941.66666666666663</v>
      </c>
      <c r="P61" s="28">
        <v>1088.7758905013191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960.11195498476638</v>
      </c>
      <c r="N62" s="27">
        <v>696.27362190686722</v>
      </c>
      <c r="O62" s="27">
        <v>866.33333333333326</v>
      </c>
      <c r="P62" s="28">
        <v>1209.7509894459104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330.03848452601352</v>
      </c>
      <c r="N63" s="27">
        <v>487.39153533480709</v>
      </c>
      <c r="O63" s="27">
        <v>715.66666666666663</v>
      </c>
      <c r="P63" s="28">
        <v>483.9003957783641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330.03848452601352</v>
      </c>
      <c r="N64" s="27">
        <v>139.25472438137345</v>
      </c>
      <c r="O64" s="27">
        <v>791</v>
      </c>
      <c r="P64" s="28">
        <v>483.9003957783641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210.02449015291768</v>
      </c>
      <c r="N65" s="27">
        <v>313.32312985809023</v>
      </c>
      <c r="O65" s="27">
        <v>338.99999999999994</v>
      </c>
      <c r="P65" s="28">
        <v>524.22542875989438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120.0139943730958</v>
      </c>
      <c r="N66" s="27">
        <v>174.0684054767168</v>
      </c>
      <c r="O66" s="27">
        <v>150.66666666666663</v>
      </c>
      <c r="P66" s="28">
        <v>282.27523087071239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60.006997186547899</v>
      </c>
      <c r="N67" s="27">
        <v>0</v>
      </c>
      <c r="O67" s="27">
        <v>75.333333333333314</v>
      </c>
      <c r="P67" s="28">
        <v>201.62516490765174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30.00349859327395</v>
      </c>
      <c r="N68" s="27">
        <v>69.627362190686725</v>
      </c>
      <c r="O68" s="27">
        <v>113</v>
      </c>
      <c r="P68" s="28">
        <v>80.650065963060683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30.00349859327395</v>
      </c>
      <c r="N69" s="27">
        <v>0</v>
      </c>
      <c r="O69" s="27">
        <v>0</v>
      </c>
      <c r="P69" s="28">
        <v>120.97509894459102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0</v>
      </c>
      <c r="N70" s="27">
        <v>0</v>
      </c>
      <c r="O70" s="27">
        <v>75.333333333333314</v>
      </c>
      <c r="P70" s="28">
        <v>120.97509894459102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30.00349859327395</v>
      </c>
      <c r="N71" s="27">
        <v>0</v>
      </c>
      <c r="O71" s="27">
        <v>0</v>
      </c>
      <c r="P71" s="28">
        <v>40.325032981530342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0</v>
      </c>
      <c r="N72" s="27">
        <v>0</v>
      </c>
      <c r="O72" s="27">
        <v>0</v>
      </c>
      <c r="P72" s="28">
        <v>0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0</v>
      </c>
      <c r="N73" s="27">
        <v>0</v>
      </c>
      <c r="O73" s="27">
        <v>0</v>
      </c>
      <c r="P73" s="28">
        <v>0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0</v>
      </c>
      <c r="N74" s="27">
        <v>0</v>
      </c>
      <c r="O74" s="27">
        <v>0</v>
      </c>
      <c r="P74" s="28">
        <v>0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0</v>
      </c>
      <c r="N75" s="27">
        <v>0</v>
      </c>
      <c r="O75" s="27">
        <v>37.666666666666657</v>
      </c>
      <c r="P75" s="28">
        <v>0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0</v>
      </c>
      <c r="N76" s="27">
        <v>0</v>
      </c>
      <c r="O76" s="27">
        <v>0</v>
      </c>
      <c r="P76" s="28">
        <v>0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0</v>
      </c>
      <c r="N77" s="27">
        <v>0</v>
      </c>
      <c r="O77" s="27">
        <v>0</v>
      </c>
      <c r="P77" s="28">
        <v>0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0</v>
      </c>
      <c r="N78" s="27">
        <v>0</v>
      </c>
      <c r="O78" s="27">
        <v>0</v>
      </c>
      <c r="P78" s="28">
        <v>0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0</v>
      </c>
      <c r="N79" s="27">
        <v>0</v>
      </c>
      <c r="O79" s="27">
        <v>0</v>
      </c>
      <c r="P79" s="28">
        <v>0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0</v>
      </c>
      <c r="N80" s="27">
        <v>0</v>
      </c>
      <c r="O80" s="27">
        <v>0</v>
      </c>
      <c r="P80" s="28">
        <v>0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0</v>
      </c>
      <c r="N81" s="27">
        <v>0</v>
      </c>
      <c r="O81" s="27">
        <v>0</v>
      </c>
      <c r="P81" s="28">
        <v>0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0</v>
      </c>
      <c r="N82" s="27">
        <v>0</v>
      </c>
      <c r="O82" s="27">
        <v>0</v>
      </c>
      <c r="P82" s="28">
        <v>0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0</v>
      </c>
      <c r="N83" s="27">
        <v>0</v>
      </c>
      <c r="O83" s="27">
        <v>0</v>
      </c>
      <c r="P83" s="28">
        <v>0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0</v>
      </c>
      <c r="N84" s="27">
        <v>0</v>
      </c>
      <c r="O84" s="27">
        <v>0</v>
      </c>
      <c r="P84" s="28">
        <v>0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0</v>
      </c>
      <c r="N85" s="27">
        <v>0</v>
      </c>
      <c r="O85" s="27">
        <v>0</v>
      </c>
      <c r="P85" s="28">
        <v>0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0</v>
      </c>
      <c r="N86" s="27">
        <v>0</v>
      </c>
      <c r="O86" s="27">
        <v>0</v>
      </c>
      <c r="P86" s="28">
        <v>0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0</v>
      </c>
      <c r="N87" s="27">
        <v>0</v>
      </c>
      <c r="O87" s="27">
        <v>0</v>
      </c>
      <c r="P87" s="28">
        <v>0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0</v>
      </c>
      <c r="N88" s="27">
        <v>0</v>
      </c>
      <c r="O88" s="27">
        <v>0</v>
      </c>
      <c r="P88" s="28">
        <v>0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0</v>
      </c>
      <c r="N89" s="27">
        <v>0</v>
      </c>
      <c r="O89" s="27">
        <v>0</v>
      </c>
      <c r="P89" s="28">
        <v>0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0</v>
      </c>
      <c r="N90" s="27">
        <v>0</v>
      </c>
      <c r="O90" s="27">
        <v>0</v>
      </c>
      <c r="P90" s="28">
        <v>0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0</v>
      </c>
      <c r="N91" s="27">
        <v>0</v>
      </c>
      <c r="O91" s="27">
        <v>0</v>
      </c>
      <c r="P91" s="28">
        <v>0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0</v>
      </c>
      <c r="N92" s="29">
        <v>0</v>
      </c>
      <c r="O92" s="29">
        <v>0</v>
      </c>
      <c r="P92" s="30">
        <v>0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10861.266490765174</v>
      </c>
      <c r="N94" s="32">
        <f>SUM(N2:N92)</f>
        <v>10304.849604221636</v>
      </c>
      <c r="O94" s="32">
        <f>SUM(O2:O92)</f>
        <v>14237.999999999996</v>
      </c>
      <c r="P94" s="33">
        <f>SUM(P2:P92)</f>
        <v>15484.812664907653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33">
    <tabColor theme="4" tint="0.39997558519241921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0</v>
      </c>
      <c r="N19" s="27">
        <v>0</v>
      </c>
      <c r="O19" s="27">
        <v>0</v>
      </c>
      <c r="P19" s="28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0</v>
      </c>
      <c r="N20" s="27">
        <v>0</v>
      </c>
      <c r="O20" s="27">
        <v>0</v>
      </c>
      <c r="P20" s="28">
        <v>0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0</v>
      </c>
      <c r="N21" s="27">
        <v>0</v>
      </c>
      <c r="O21" s="27">
        <v>0</v>
      </c>
      <c r="P21" s="28">
        <v>0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0</v>
      </c>
      <c r="N22" s="27">
        <v>0</v>
      </c>
      <c r="O22" s="27">
        <v>0</v>
      </c>
      <c r="P22" s="28">
        <v>0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0</v>
      </c>
      <c r="N23" s="27">
        <v>0</v>
      </c>
      <c r="O23" s="27">
        <v>0</v>
      </c>
      <c r="P23" s="28">
        <v>0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0</v>
      </c>
      <c r="N24" s="27">
        <v>0</v>
      </c>
      <c r="O24" s="27">
        <v>0</v>
      </c>
      <c r="P24" s="28">
        <v>0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0</v>
      </c>
      <c r="N25" s="27">
        <v>0</v>
      </c>
      <c r="O25" s="27">
        <v>0</v>
      </c>
      <c r="P25" s="28">
        <v>0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0</v>
      </c>
      <c r="N26" s="27">
        <v>0</v>
      </c>
      <c r="O26" s="27">
        <v>0</v>
      </c>
      <c r="P26" s="28">
        <v>0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0</v>
      </c>
      <c r="N27" s="27">
        <v>0</v>
      </c>
      <c r="O27" s="27">
        <v>0</v>
      </c>
      <c r="P27" s="28">
        <v>0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0</v>
      </c>
      <c r="N28" s="27">
        <v>0</v>
      </c>
      <c r="O28" s="27">
        <v>0</v>
      </c>
      <c r="P28" s="28">
        <v>0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0</v>
      </c>
      <c r="N29" s="27">
        <v>0</v>
      </c>
      <c r="O29" s="27">
        <v>0</v>
      </c>
      <c r="P29" s="28">
        <v>0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0</v>
      </c>
      <c r="N30" s="27">
        <v>0</v>
      </c>
      <c r="O30" s="27">
        <v>0</v>
      </c>
      <c r="P30" s="28">
        <v>0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0</v>
      </c>
      <c r="N31" s="27">
        <v>0</v>
      </c>
      <c r="O31" s="27">
        <v>0</v>
      </c>
      <c r="P31" s="28">
        <v>0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0</v>
      </c>
      <c r="N32" s="27">
        <v>0</v>
      </c>
      <c r="O32" s="27">
        <v>0</v>
      </c>
      <c r="P32" s="28">
        <v>0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0</v>
      </c>
      <c r="N33" s="27">
        <v>0</v>
      </c>
      <c r="O33" s="27">
        <v>0</v>
      </c>
      <c r="P33" s="28">
        <v>0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0</v>
      </c>
      <c r="N34" s="27">
        <v>0</v>
      </c>
      <c r="O34" s="27">
        <v>0</v>
      </c>
      <c r="P34" s="28">
        <v>0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0</v>
      </c>
      <c r="N35" s="27">
        <v>0</v>
      </c>
      <c r="O35" s="27">
        <v>0</v>
      </c>
      <c r="P35" s="28">
        <v>0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0</v>
      </c>
      <c r="N36" s="27">
        <v>0</v>
      </c>
      <c r="O36" s="27">
        <v>0</v>
      </c>
      <c r="P36" s="28">
        <v>0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0</v>
      </c>
      <c r="N37" s="27">
        <v>0</v>
      </c>
      <c r="O37" s="27">
        <v>0</v>
      </c>
      <c r="P37" s="28">
        <v>0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0</v>
      </c>
      <c r="N38" s="27">
        <v>0</v>
      </c>
      <c r="O38" s="27">
        <v>0</v>
      </c>
      <c r="P38" s="28">
        <v>0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0</v>
      </c>
      <c r="N39" s="27">
        <v>0</v>
      </c>
      <c r="O39" s="27">
        <v>0</v>
      </c>
      <c r="P39" s="28">
        <v>0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0</v>
      </c>
      <c r="N40" s="27">
        <v>0</v>
      </c>
      <c r="O40" s="27">
        <v>0</v>
      </c>
      <c r="P40" s="28">
        <v>0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0</v>
      </c>
      <c r="N41" s="27">
        <v>0</v>
      </c>
      <c r="O41" s="27">
        <v>0</v>
      </c>
      <c r="P41" s="28">
        <v>0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0</v>
      </c>
      <c r="N42" s="27">
        <v>0</v>
      </c>
      <c r="O42" s="27">
        <v>0</v>
      </c>
      <c r="P42" s="28">
        <v>0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0</v>
      </c>
      <c r="N43" s="27">
        <v>0</v>
      </c>
      <c r="O43" s="27">
        <v>0</v>
      </c>
      <c r="P43" s="28">
        <v>0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0</v>
      </c>
      <c r="N44" s="27">
        <v>0</v>
      </c>
      <c r="O44" s="27">
        <v>0</v>
      </c>
      <c r="P44" s="28">
        <v>0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0</v>
      </c>
      <c r="N45" s="27">
        <v>0</v>
      </c>
      <c r="O45" s="27">
        <v>0</v>
      </c>
      <c r="P45" s="28">
        <v>0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0</v>
      </c>
      <c r="N46" s="27">
        <v>0</v>
      </c>
      <c r="O46" s="27">
        <v>0</v>
      </c>
      <c r="P46" s="28">
        <v>0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0</v>
      </c>
      <c r="N47" s="27">
        <v>0</v>
      </c>
      <c r="O47" s="27">
        <v>0</v>
      </c>
      <c r="P47" s="28">
        <v>0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0</v>
      </c>
      <c r="N48" s="27">
        <v>0</v>
      </c>
      <c r="O48" s="27">
        <v>0</v>
      </c>
      <c r="P48" s="28">
        <v>0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0</v>
      </c>
      <c r="N49" s="27">
        <v>0</v>
      </c>
      <c r="O49" s="27">
        <v>0</v>
      </c>
      <c r="P49" s="28">
        <v>0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0</v>
      </c>
      <c r="N50" s="27">
        <v>0</v>
      </c>
      <c r="O50" s="27">
        <v>0</v>
      </c>
      <c r="P50" s="28">
        <v>0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0</v>
      </c>
      <c r="N51" s="27">
        <v>0</v>
      </c>
      <c r="O51" s="27">
        <v>0</v>
      </c>
      <c r="P51" s="28">
        <v>0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0</v>
      </c>
      <c r="N52" s="27">
        <v>0</v>
      </c>
      <c r="O52" s="27">
        <v>0</v>
      </c>
      <c r="P52" s="28">
        <v>0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0</v>
      </c>
      <c r="N53" s="27">
        <v>0</v>
      </c>
      <c r="O53" s="27">
        <v>0</v>
      </c>
      <c r="P53" s="28">
        <v>0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0</v>
      </c>
      <c r="N54" s="27">
        <v>0</v>
      </c>
      <c r="O54" s="27">
        <v>0</v>
      </c>
      <c r="P54" s="28">
        <v>0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0</v>
      </c>
      <c r="N55" s="27">
        <v>0</v>
      </c>
      <c r="O55" s="27">
        <v>0</v>
      </c>
      <c r="P55" s="28">
        <v>0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0</v>
      </c>
      <c r="N56" s="27">
        <v>0</v>
      </c>
      <c r="O56" s="27">
        <v>0</v>
      </c>
      <c r="P56" s="28">
        <v>0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0</v>
      </c>
      <c r="N57" s="27">
        <v>0</v>
      </c>
      <c r="O57" s="27">
        <v>0</v>
      </c>
      <c r="P57" s="28">
        <v>0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0</v>
      </c>
      <c r="N58" s="27">
        <v>0</v>
      </c>
      <c r="O58" s="27">
        <v>0</v>
      </c>
      <c r="P58" s="28">
        <v>0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0</v>
      </c>
      <c r="N59" s="27">
        <v>0</v>
      </c>
      <c r="O59" s="27">
        <v>0</v>
      </c>
      <c r="P59" s="28">
        <v>0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0</v>
      </c>
      <c r="N60" s="27">
        <v>0</v>
      </c>
      <c r="O60" s="27">
        <v>0</v>
      </c>
      <c r="P60" s="28">
        <v>0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0</v>
      </c>
      <c r="N61" s="27">
        <v>0</v>
      </c>
      <c r="O61" s="27">
        <v>0</v>
      </c>
      <c r="P61" s="28">
        <v>0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0</v>
      </c>
      <c r="N62" s="27">
        <v>0</v>
      </c>
      <c r="O62" s="27">
        <v>0</v>
      </c>
      <c r="P62" s="28">
        <v>0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0</v>
      </c>
      <c r="N63" s="27">
        <v>0</v>
      </c>
      <c r="O63" s="27">
        <v>0</v>
      </c>
      <c r="P63" s="28">
        <v>0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0</v>
      </c>
      <c r="N64" s="27">
        <v>0</v>
      </c>
      <c r="O64" s="27">
        <v>0</v>
      </c>
      <c r="P64" s="28">
        <v>0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0</v>
      </c>
      <c r="N65" s="27">
        <v>0</v>
      </c>
      <c r="O65" s="27">
        <v>0</v>
      </c>
      <c r="P65" s="28">
        <v>0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0</v>
      </c>
      <c r="N66" s="27">
        <v>0</v>
      </c>
      <c r="O66" s="27">
        <v>0</v>
      </c>
      <c r="P66" s="28">
        <v>0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0</v>
      </c>
      <c r="N67" s="27">
        <v>0</v>
      </c>
      <c r="O67" s="27">
        <v>0</v>
      </c>
      <c r="P67" s="28">
        <v>0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0</v>
      </c>
      <c r="N68" s="27">
        <v>0</v>
      </c>
      <c r="O68" s="27">
        <v>0</v>
      </c>
      <c r="P68" s="28">
        <v>0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0</v>
      </c>
      <c r="N69" s="27">
        <v>0</v>
      </c>
      <c r="O69" s="27">
        <v>0</v>
      </c>
      <c r="P69" s="28">
        <v>0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0</v>
      </c>
      <c r="N70" s="27">
        <v>0</v>
      </c>
      <c r="O70" s="27">
        <v>0</v>
      </c>
      <c r="P70" s="28">
        <v>0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0</v>
      </c>
      <c r="N71" s="27">
        <v>0</v>
      </c>
      <c r="O71" s="27">
        <v>0</v>
      </c>
      <c r="P71" s="28">
        <v>0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0</v>
      </c>
      <c r="N72" s="27">
        <v>0</v>
      </c>
      <c r="O72" s="27">
        <v>0</v>
      </c>
      <c r="P72" s="28">
        <v>0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0</v>
      </c>
      <c r="N73" s="27">
        <v>0</v>
      </c>
      <c r="O73" s="27">
        <v>0</v>
      </c>
      <c r="P73" s="28">
        <v>0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0</v>
      </c>
      <c r="N74" s="27">
        <v>0</v>
      </c>
      <c r="O74" s="27">
        <v>0</v>
      </c>
      <c r="P74" s="28">
        <v>0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0</v>
      </c>
      <c r="N75" s="27">
        <v>0</v>
      </c>
      <c r="O75" s="27">
        <v>0</v>
      </c>
      <c r="P75" s="28">
        <v>0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0</v>
      </c>
      <c r="N76" s="27">
        <v>0</v>
      </c>
      <c r="O76" s="27">
        <v>0</v>
      </c>
      <c r="P76" s="28">
        <v>0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0</v>
      </c>
      <c r="N77" s="27">
        <v>0</v>
      </c>
      <c r="O77" s="27">
        <v>0</v>
      </c>
      <c r="P77" s="28">
        <v>0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0</v>
      </c>
      <c r="N78" s="27">
        <v>0</v>
      </c>
      <c r="O78" s="27">
        <v>0</v>
      </c>
      <c r="P78" s="28">
        <v>0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0</v>
      </c>
      <c r="N79" s="27">
        <v>0</v>
      </c>
      <c r="O79" s="27">
        <v>0</v>
      </c>
      <c r="P79" s="28">
        <v>0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0</v>
      </c>
      <c r="N80" s="27">
        <v>0</v>
      </c>
      <c r="O80" s="27">
        <v>0</v>
      </c>
      <c r="P80" s="28">
        <v>0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0</v>
      </c>
      <c r="N81" s="27">
        <v>0</v>
      </c>
      <c r="O81" s="27">
        <v>0</v>
      </c>
      <c r="P81" s="28">
        <v>0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0</v>
      </c>
      <c r="N82" s="27">
        <v>0</v>
      </c>
      <c r="O82" s="27">
        <v>0</v>
      </c>
      <c r="P82" s="28">
        <v>0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0</v>
      </c>
      <c r="N83" s="27">
        <v>0</v>
      </c>
      <c r="O83" s="27">
        <v>0</v>
      </c>
      <c r="P83" s="28">
        <v>0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0</v>
      </c>
      <c r="N84" s="27">
        <v>0</v>
      </c>
      <c r="O84" s="27">
        <v>0</v>
      </c>
      <c r="P84" s="28">
        <v>0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0</v>
      </c>
      <c r="N85" s="27">
        <v>0</v>
      </c>
      <c r="O85" s="27">
        <v>0</v>
      </c>
      <c r="P85" s="28">
        <v>0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0</v>
      </c>
      <c r="N86" s="27">
        <v>0</v>
      </c>
      <c r="O86" s="27">
        <v>0</v>
      </c>
      <c r="P86" s="28">
        <v>0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0</v>
      </c>
      <c r="N87" s="27">
        <v>0</v>
      </c>
      <c r="O87" s="27">
        <v>0</v>
      </c>
      <c r="P87" s="28">
        <v>0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0</v>
      </c>
      <c r="N88" s="27">
        <v>0</v>
      </c>
      <c r="O88" s="27">
        <v>0</v>
      </c>
      <c r="P88" s="28">
        <v>0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0</v>
      </c>
      <c r="N89" s="27">
        <v>0</v>
      </c>
      <c r="O89" s="27">
        <v>0</v>
      </c>
      <c r="P89" s="28">
        <v>0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0</v>
      </c>
      <c r="N90" s="27">
        <v>0</v>
      </c>
      <c r="O90" s="27">
        <v>0</v>
      </c>
      <c r="P90" s="28">
        <v>0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0</v>
      </c>
      <c r="N91" s="27">
        <v>0</v>
      </c>
      <c r="O91" s="27">
        <v>0</v>
      </c>
      <c r="P91" s="28">
        <v>0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0</v>
      </c>
      <c r="N92" s="29">
        <v>0</v>
      </c>
      <c r="O92" s="29">
        <v>0</v>
      </c>
      <c r="P92" s="30">
        <v>0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0</v>
      </c>
      <c r="N94" s="32">
        <f>SUM(N2:N92)</f>
        <v>0</v>
      </c>
      <c r="O94" s="32">
        <f>SUM(O2:O92)</f>
        <v>0</v>
      </c>
      <c r="P94" s="33">
        <f>SUM(P2:P92)</f>
        <v>0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34">
    <tabColor theme="4" tint="0.39997558519241921"/>
  </sheetPr>
  <dimension ref="A1:P99"/>
  <sheetViews>
    <sheetView zoomScaleNormal="100" workbookViewId="0">
      <pane xSplit="1" ySplit="1" topLeftCell="L77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0</v>
      </c>
      <c r="N16" s="27">
        <v>0</v>
      </c>
      <c r="O16" s="27">
        <v>168.39666673384252</v>
      </c>
      <c r="P16" s="28">
        <v>179.81824258077597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134.11718474482342</v>
      </c>
      <c r="N17" s="27">
        <v>0</v>
      </c>
      <c r="O17" s="27">
        <v>0</v>
      </c>
      <c r="P17" s="28">
        <v>179.81824258077597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134.11718474482342</v>
      </c>
      <c r="N18" s="27">
        <v>308.96950442514657</v>
      </c>
      <c r="O18" s="27">
        <v>505.19000020152754</v>
      </c>
      <c r="P18" s="28">
        <v>359.63461620161326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536.46873897929368</v>
      </c>
      <c r="N19" s="27">
        <v>1699.3306497392148</v>
      </c>
      <c r="O19" s="27">
        <v>1515.5649102725743</v>
      </c>
      <c r="P19" s="28">
        <v>1618.3623142670451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1207.0546627034107</v>
      </c>
      <c r="N20" s="27">
        <v>3089.6917950532829</v>
      </c>
      <c r="O20" s="27">
        <v>3873.1131542143607</v>
      </c>
      <c r="P20" s="28">
        <v>3776.17748731648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5230.5702050481132</v>
      </c>
      <c r="N21" s="27">
        <v>6642.8362221451953</v>
      </c>
      <c r="O21" s="27">
        <v>9093.3945519674508</v>
      </c>
      <c r="P21" s="28">
        <v>10789.083341086927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8985.8513779031691</v>
      </c>
      <c r="N22" s="27">
        <v>11277.372290126026</v>
      </c>
      <c r="O22" s="27">
        <v>13471.697706383342</v>
      </c>
      <c r="P22" s="28">
        <v>14745.088415783875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17032.882462592574</v>
      </c>
      <c r="N23" s="27">
        <v>16220.877862532006</v>
      </c>
      <c r="O23" s="27">
        <v>20712.71874361451</v>
      </c>
      <c r="P23" s="28">
        <v>20679.066124470282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19715.22615748904</v>
      </c>
      <c r="N24" s="27">
        <v>23018.202086087957</v>
      </c>
      <c r="O24" s="27">
        <v>29132.485905990525</v>
      </c>
      <c r="P24" s="28">
        <v>28591.063191144611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29908.13219809562</v>
      </c>
      <c r="N25" s="27">
        <v>35531.439397121838</v>
      </c>
      <c r="O25" s="27">
        <v>42099.059786488448</v>
      </c>
      <c r="P25" s="28">
        <v>37042.53554412059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32054.007154012794</v>
      </c>
      <c r="N26" s="27">
        <v>42637.744497296575</v>
      </c>
      <c r="O26" s="27">
        <v>47487.727670311368</v>
      </c>
      <c r="P26" s="28">
        <v>49989.445272016586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38893.983575998791</v>
      </c>
      <c r="N27" s="27">
        <v>57931.718720350415</v>
      </c>
      <c r="O27" s="27">
        <v>55570.788034863843</v>
      </c>
      <c r="P27" s="28">
        <v>57182.145071888612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46136.311552219253</v>
      </c>
      <c r="N28" s="27">
        <v>55151.001303519566</v>
      </c>
      <c r="O28" s="27">
        <v>70557.933573883551</v>
      </c>
      <c r="P28" s="28">
        <v>71387.786235769905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59548.030026701592</v>
      </c>
      <c r="N29" s="27">
        <v>66273.908336622102</v>
      </c>
      <c r="O29" s="27">
        <v>72915.563263137476</v>
      </c>
      <c r="P29" s="28">
        <v>75883.204921090539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69740.936067308183</v>
      </c>
      <c r="N30" s="27">
        <v>77705.75075756888</v>
      </c>
      <c r="O30" s="27">
        <v>87060.847636456194</v>
      </c>
      <c r="P30" s="28">
        <v>86312.681680374939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78726.787445211332</v>
      </c>
      <c r="N31" s="27">
        <v>89446.590301125369</v>
      </c>
      <c r="O31" s="27">
        <v>104742.40092720147</v>
      </c>
      <c r="P31" s="28">
        <v>90628.31202647381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90260.865333266163</v>
      </c>
      <c r="N32" s="27">
        <v>101496.39447530973</v>
      </c>
      <c r="O32" s="27">
        <v>109962.72813794266</v>
      </c>
      <c r="P32" s="28">
        <v>112745.94651910955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101258.47448234167</v>
      </c>
      <c r="N33" s="27">
        <v>108139.19658087399</v>
      </c>
      <c r="O33" s="27">
        <v>129496.6244014322</v>
      </c>
      <c r="P33" s="28">
        <v>124613.92062608176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105952.57594841049</v>
      </c>
      <c r="N34" s="27">
        <v>114318.588293976</v>
      </c>
      <c r="O34" s="27">
        <v>131685.86251428426</v>
      </c>
      <c r="P34" s="28">
        <v>140078.29135698843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106489.04468738979</v>
      </c>
      <c r="N35" s="27">
        <v>131002.96102812303</v>
      </c>
      <c r="O35" s="27">
        <v>142799.8847184256</v>
      </c>
      <c r="P35" s="28">
        <v>144753.56753304854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123924.27870421683</v>
      </c>
      <c r="N36" s="27">
        <v>141507.88356360074</v>
      </c>
      <c r="O36" s="27">
        <v>157450.3794532739</v>
      </c>
      <c r="P36" s="28">
        <v>158959.18626941059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141359.51272104387</v>
      </c>
      <c r="N37" s="27">
        <v>156338.38728402596</v>
      </c>
      <c r="O37" s="27">
        <v>164354.68860234952</v>
      </c>
      <c r="P37" s="28">
        <v>158239.90769220766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155844.16867348479</v>
      </c>
      <c r="N38" s="27">
        <v>163290.2271271772</v>
      </c>
      <c r="O38" s="27">
        <v>179847.03941256681</v>
      </c>
      <c r="P38" s="28">
        <v>171186.80807530397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163622.96538868456</v>
      </c>
      <c r="N39" s="27">
        <v>185072.51545438456</v>
      </c>
      <c r="O39" s="27">
        <v>192140.00626480131</v>
      </c>
      <c r="P39" s="28">
        <v>194203.5300429237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185081.71494785629</v>
      </c>
      <c r="N40" s="27">
        <v>185690.47558302304</v>
      </c>
      <c r="O40" s="27">
        <v>210158.38343100634</v>
      </c>
      <c r="P40" s="28">
        <v>213983.5236440895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188032.29301224241</v>
      </c>
      <c r="N41" s="27">
        <v>214733.57975620317</v>
      </c>
      <c r="O41" s="27">
        <v>240974.81564300726</v>
      </c>
      <c r="P41" s="28">
        <v>242035.1190247722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229206.2687289032</v>
      </c>
      <c r="N42" s="27">
        <v>254127.13958323846</v>
      </c>
      <c r="O42" s="27">
        <v>280547.85416383995</v>
      </c>
      <c r="P42" s="28">
        <v>275301.44344029744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260053.22122021258</v>
      </c>
      <c r="N43" s="27">
        <v>266949.3626446884</v>
      </c>
      <c r="O43" s="27">
        <v>305639.06440415466</v>
      </c>
      <c r="P43" s="28">
        <v>288787.84153721464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273330.82250995009</v>
      </c>
      <c r="N44" s="27">
        <v>302326.32866179128</v>
      </c>
      <c r="O44" s="27">
        <v>317089.89012242772</v>
      </c>
      <c r="P44" s="28">
        <v>318637.58196450636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302702.48596906645</v>
      </c>
      <c r="N45" s="27">
        <v>321327.95805773506</v>
      </c>
      <c r="O45" s="27">
        <v>349422.12649030553</v>
      </c>
      <c r="P45" s="28">
        <v>339856.13645799784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323758.88397400372</v>
      </c>
      <c r="N46" s="27">
        <v>350062.06998210284</v>
      </c>
      <c r="O46" s="27">
        <v>379901.59738788253</v>
      </c>
      <c r="P46" s="28">
        <v>369705.95538160694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355008.18801954755</v>
      </c>
      <c r="N47" s="27">
        <v>389764.6025627614</v>
      </c>
      <c r="O47" s="27">
        <v>424526.73443367885</v>
      </c>
      <c r="P47" s="28">
        <v>429585.31428548915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381831.62496851222</v>
      </c>
      <c r="N48" s="27">
        <v>436109.99898374971</v>
      </c>
      <c r="O48" s="27">
        <v>464436.72917860345</v>
      </c>
      <c r="P48" s="28">
        <v>462492.04146401153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416567.97581742151</v>
      </c>
      <c r="N49" s="27">
        <v>464071.76512781088</v>
      </c>
      <c r="O49" s="27">
        <v>500136.7410808659</v>
      </c>
      <c r="P49" s="28">
        <v>513380.54430765309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445269.05335281376</v>
      </c>
      <c r="N50" s="27">
        <v>503001.85932601488</v>
      </c>
      <c r="O50" s="27">
        <v>546277.14270734636</v>
      </c>
      <c r="P50" s="28">
        <v>550243.34384343028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473433.66214922664</v>
      </c>
      <c r="N51" s="27">
        <v>543631.29229695338</v>
      </c>
      <c r="O51" s="27">
        <v>615656.50322737335</v>
      </c>
      <c r="P51" s="28">
        <v>617495.27125168359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550685.16056224494</v>
      </c>
      <c r="N52" s="27">
        <v>627825.39777365315</v>
      </c>
      <c r="O52" s="27">
        <v>694802.6464433549</v>
      </c>
      <c r="P52" s="28">
        <v>701650.14149692899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567718.04302483751</v>
      </c>
      <c r="N53" s="27">
        <v>629061.28878814646</v>
      </c>
      <c r="O53" s="27">
        <v>683688.6038778855</v>
      </c>
      <c r="P53" s="28">
        <v>703987.79360215855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577776.83188069926</v>
      </c>
      <c r="N54" s="27">
        <v>667528.00508586993</v>
      </c>
      <c r="O54" s="27">
        <v>707095.80672820564</v>
      </c>
      <c r="P54" s="28">
        <v>719452.16993994499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586896.80044334719</v>
      </c>
      <c r="N55" s="27">
        <v>684675.85482104192</v>
      </c>
      <c r="O55" s="27">
        <v>742458.98966467637</v>
      </c>
      <c r="P55" s="28">
        <v>750920.44836373813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596419.12056022976</v>
      </c>
      <c r="N56" s="27">
        <v>703059.51434075274</v>
      </c>
      <c r="O56" s="27">
        <v>790115.27180201386</v>
      </c>
      <c r="P56" s="28">
        <v>820509.96433258301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616268.46390246355</v>
      </c>
      <c r="N57" s="27">
        <v>708929.95442001952</v>
      </c>
      <c r="O57" s="27">
        <v>826993.95856477309</v>
      </c>
      <c r="P57" s="28">
        <v>799111.71307890688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601783.80795002263</v>
      </c>
      <c r="N58" s="27">
        <v>712637.58359932399</v>
      </c>
      <c r="O58" s="27">
        <v>825310.3125883512</v>
      </c>
      <c r="P58" s="28">
        <v>869240.76787869132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629277.83082271146</v>
      </c>
      <c r="N59" s="27">
        <v>710783.82018454326</v>
      </c>
      <c r="O59" s="27">
        <v>821605.85570780304</v>
      </c>
      <c r="P59" s="28">
        <v>888661.19227725349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588237.97229079553</v>
      </c>
      <c r="N60" s="27">
        <v>706921.75336639979</v>
      </c>
      <c r="O60" s="27">
        <v>799377.4753376079</v>
      </c>
      <c r="P60" s="28">
        <v>833996.4876498162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597089.70648395387</v>
      </c>
      <c r="N61" s="27">
        <v>659186.0364150746</v>
      </c>
      <c r="O61" s="27">
        <v>795336.02151031175</v>
      </c>
      <c r="P61" s="28">
        <v>851259.06136509008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563828.64466723753</v>
      </c>
      <c r="N62" s="27">
        <v>670463.41195439885</v>
      </c>
      <c r="O62" s="27">
        <v>780685.781292064</v>
      </c>
      <c r="P62" s="28">
        <v>856293.97589527164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517558.21593027358</v>
      </c>
      <c r="N63" s="27">
        <v>609442.00468819344</v>
      </c>
      <c r="O63" s="27">
        <v>732861.2348366247</v>
      </c>
      <c r="P63" s="28">
        <v>767463.85003252537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457071.36561035819</v>
      </c>
      <c r="N64" s="27">
        <v>555681.36290538881</v>
      </c>
      <c r="O64" s="27">
        <v>689583.30166669132</v>
      </c>
      <c r="P64" s="28">
        <v>722689.11323679192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422737.36631568341</v>
      </c>
      <c r="N65" s="27">
        <v>501920.71624878695</v>
      </c>
      <c r="O65" s="27">
        <v>586187.85009875218</v>
      </c>
      <c r="P65" s="28">
        <v>666046.48643728369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323893.00115874852</v>
      </c>
      <c r="N66" s="27">
        <v>392854.50880489469</v>
      </c>
      <c r="O66" s="27">
        <v>471846.81880639365</v>
      </c>
      <c r="P66" s="28">
        <v>505468.86870208831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177034.68386316689</v>
      </c>
      <c r="N67" s="27">
        <v>213806.80446005327</v>
      </c>
      <c r="O67" s="27">
        <v>268255.53887410252</v>
      </c>
      <c r="P67" s="28">
        <v>293283.42469100992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104477.28691621743</v>
      </c>
      <c r="N68" s="27">
        <v>120652.54111544791</v>
      </c>
      <c r="O68" s="27">
        <v>160650.20627014138</v>
      </c>
      <c r="P68" s="28">
        <v>163095.06378652653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70009.170436797824</v>
      </c>
      <c r="N69" s="27">
        <v>79868.582777319476</v>
      </c>
      <c r="O69" s="27">
        <v>96491.188231851585</v>
      </c>
      <c r="P69" s="28">
        <v>113824.90830547248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43588.085042067607</v>
      </c>
      <c r="N70" s="27">
        <v>56850.367694438784</v>
      </c>
      <c r="O70" s="27">
        <v>69210.974033957173</v>
      </c>
      <c r="P70" s="28">
        <v>71567.626905869954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31383.421230288677</v>
      </c>
      <c r="N71" s="27">
        <v>34604.576372620963</v>
      </c>
      <c r="O71" s="27">
        <v>47487.819296287518</v>
      </c>
      <c r="P71" s="28">
        <v>45494.006028136639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22397.56985238551</v>
      </c>
      <c r="N72" s="27">
        <v>26880.340386591386</v>
      </c>
      <c r="O72" s="27">
        <v>33342.519651972783</v>
      </c>
      <c r="P72" s="28">
        <v>40818.727983116587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16496.413723613281</v>
      </c>
      <c r="N73" s="27">
        <v>17302.284124812752</v>
      </c>
      <c r="O73" s="27">
        <v>24080.687710615421</v>
      </c>
      <c r="P73" s="28">
        <v>21038.728775070977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10595.257594841049</v>
      </c>
      <c r="N74" s="27">
        <v>11740.83142056102</v>
      </c>
      <c r="O74" s="27">
        <v>19365.61158405988</v>
      </c>
      <c r="P74" s="28">
        <v>14205.637425961428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8851.7341931583451</v>
      </c>
      <c r="N75" s="27">
        <v>8033.2071150538122</v>
      </c>
      <c r="O75" s="27">
        <v>13134.919643911682</v>
      </c>
      <c r="P75" s="28">
        <v>14385.457537502141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6437.6248677515241</v>
      </c>
      <c r="N76" s="27">
        <v>8033.2038658556294</v>
      </c>
      <c r="O76" s="27">
        <v>11450.973337901292</v>
      </c>
      <c r="P76" s="28">
        <v>12767.089616355281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5364.6873897929363</v>
      </c>
      <c r="N77" s="27">
        <v>5561.4494550535474</v>
      </c>
      <c r="O77" s="27">
        <v>8588.2300034259679</v>
      </c>
      <c r="P77" s="28">
        <v>8451.4536633765947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3889.3983575998786</v>
      </c>
      <c r="N78" s="27">
        <v>4634.5425663771994</v>
      </c>
      <c r="O78" s="27">
        <v>4883.4982449494246</v>
      </c>
      <c r="P78" s="28">
        <v>5934.0020051656074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2279.9921406619978</v>
      </c>
      <c r="N79" s="27">
        <v>2317.2712831885997</v>
      </c>
      <c r="O79" s="27">
        <v>5051.9000020152753</v>
      </c>
      <c r="P79" s="28">
        <v>4675.2743071001769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1207.0546627034107</v>
      </c>
      <c r="N80" s="27">
        <v>3089.6917950532829</v>
      </c>
      <c r="O80" s="27">
        <v>3536.3300014106931</v>
      </c>
      <c r="P80" s="28">
        <v>4495.4560645194006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1475.2890321930574</v>
      </c>
      <c r="N81" s="27">
        <v>2626.2391630146544</v>
      </c>
      <c r="O81" s="27">
        <v>2357.548243941787</v>
      </c>
      <c r="P81" s="28">
        <v>3596.3648516155199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2279.9921406619978</v>
      </c>
      <c r="N82" s="27">
        <v>926.90851327543987</v>
      </c>
      <c r="O82" s="27">
        <v>2189.1566675399531</v>
      </c>
      <c r="P82" s="28">
        <v>2877.0918812924156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804.70310846894051</v>
      </c>
      <c r="N83" s="27">
        <v>772.42376106286656</v>
      </c>
      <c r="O83" s="27">
        <v>1347.1733338707402</v>
      </c>
      <c r="P83" s="28">
        <v>899.09121290387998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134.11718474482342</v>
      </c>
      <c r="N84" s="27">
        <v>617.93900885029313</v>
      </c>
      <c r="O84" s="27">
        <v>505.19000020152754</v>
      </c>
      <c r="P84" s="28">
        <v>1078.9075865247173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268.23436948964684</v>
      </c>
      <c r="N85" s="27">
        <v>772.42376106286656</v>
      </c>
      <c r="O85" s="27">
        <v>505.19000020152754</v>
      </c>
      <c r="P85" s="28">
        <v>899.09121290387998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134.11718474482342</v>
      </c>
      <c r="N86" s="27">
        <v>308.96950442514657</v>
      </c>
      <c r="O86" s="27">
        <v>0</v>
      </c>
      <c r="P86" s="28">
        <v>179.81824258077597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402.35155423447026</v>
      </c>
      <c r="N87" s="27">
        <v>617.93900885029313</v>
      </c>
      <c r="O87" s="27">
        <v>336.7882431356764</v>
      </c>
      <c r="P87" s="28">
        <v>179.81824258077597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134.11718474482342</v>
      </c>
      <c r="N88" s="27">
        <v>308.96950442514657</v>
      </c>
      <c r="O88" s="27">
        <v>0</v>
      </c>
      <c r="P88" s="28">
        <v>179.81824258077597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0</v>
      </c>
      <c r="N89" s="27">
        <v>154.48475221257328</v>
      </c>
      <c r="O89" s="27">
        <v>168.39666673384252</v>
      </c>
      <c r="P89" s="28">
        <v>179.81824258077597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0</v>
      </c>
      <c r="N90" s="27">
        <v>308.96950442514657</v>
      </c>
      <c r="O90" s="27">
        <v>168.39666673384252</v>
      </c>
      <c r="P90" s="28">
        <v>179.81824258077597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0</v>
      </c>
      <c r="N91" s="27">
        <v>0</v>
      </c>
      <c r="O91" s="27">
        <v>0</v>
      </c>
      <c r="P91" s="28">
        <v>0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268.23436948964684</v>
      </c>
      <c r="N92" s="29">
        <v>0</v>
      </c>
      <c r="O92" s="29">
        <v>0</v>
      </c>
      <c r="P92" s="30">
        <v>179.81824258077597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13938128.424605776</v>
      </c>
      <c r="N94" s="32">
        <f>SUM(N2:N92)</f>
        <v>15961660.194407778</v>
      </c>
      <c r="O94" s="32">
        <f>SUM(O2:O92)</f>
        <v>18122469.84394177</v>
      </c>
      <c r="P94" s="33">
        <f>SUM(P2:P92)</f>
        <v>18656847.845029969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35">
    <tabColor theme="4" tint="0.39997558519241921"/>
  </sheetPr>
  <dimension ref="A1:P99"/>
  <sheetViews>
    <sheetView zoomScaleNormal="100" workbookViewId="0">
      <pane xSplit="1" ySplit="1" topLeftCell="L73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3003.3887084230073</v>
      </c>
      <c r="N16" s="27">
        <v>4257.1929435350539</v>
      </c>
      <c r="O16" s="27">
        <v>6000.6906746177492</v>
      </c>
      <c r="P16" s="28">
        <v>6810.8970122024448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17065.6086890937</v>
      </c>
      <c r="N17" s="27">
        <v>22986.850970592121</v>
      </c>
      <c r="O17" s="27">
        <v>31220.320449513383</v>
      </c>
      <c r="P17" s="28">
        <v>38857.665490209663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150639.13866546613</v>
      </c>
      <c r="N18" s="27">
        <v>188003.41156193978</v>
      </c>
      <c r="O18" s="27">
        <v>206009.55358382687</v>
      </c>
      <c r="P18" s="28">
        <v>230293.37503015148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371860.08671951888</v>
      </c>
      <c r="N19" s="27">
        <v>471340.24530754023</v>
      </c>
      <c r="O19" s="27">
        <v>507899.52712735627</v>
      </c>
      <c r="P19" s="28">
        <v>536543.3013867113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943221.86104320339</v>
      </c>
      <c r="N20" s="27">
        <v>1143198.0638297503</v>
      </c>
      <c r="O20" s="27">
        <v>1263826.9670815277</v>
      </c>
      <c r="P20" s="28">
        <v>1318445.7357230703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1827987.8055343381</v>
      </c>
      <c r="N21" s="27">
        <v>2140784.1359203374</v>
      </c>
      <c r="O21" s="27">
        <v>2406079.1902680029</v>
      </c>
      <c r="P21" s="28">
        <v>2583336.8905153121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2501919.9781433195</v>
      </c>
      <c r="N22" s="27">
        <v>2950976.3287191866</v>
      </c>
      <c r="O22" s="27">
        <v>3120778.2251572357</v>
      </c>
      <c r="P22" s="28">
        <v>3424106.540941983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2962703.9157332261</v>
      </c>
      <c r="N23" s="27">
        <v>3337463.5786569081</v>
      </c>
      <c r="O23" s="27">
        <v>3651154.7206734256</v>
      </c>
      <c r="P23" s="28">
        <v>3867879.83947299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3425933.6561940378</v>
      </c>
      <c r="N24" s="27">
        <v>3781723.914391947</v>
      </c>
      <c r="O24" s="27">
        <v>3978920.6807702743</v>
      </c>
      <c r="P24" s="28">
        <v>4234063.7381651113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3732457.9160688315</v>
      </c>
      <c r="N25" s="27">
        <v>4271366.9975639023</v>
      </c>
      <c r="O25" s="27">
        <v>4443426.7962732082</v>
      </c>
      <c r="P25" s="28">
        <v>4564506.1842381926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3927367.4996538805</v>
      </c>
      <c r="N26" s="27">
        <v>4577424.9989802456</v>
      </c>
      <c r="O26" s="27">
        <v>5001041.1742213145</v>
      </c>
      <c r="P26" s="28">
        <v>5014827.8185074665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4241939.1673810957</v>
      </c>
      <c r="N27" s="27">
        <v>4722175.7054635156</v>
      </c>
      <c r="O27" s="27">
        <v>5253044.8232999612</v>
      </c>
      <c r="P27" s="28">
        <v>5491215.4982685698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4229502.1548742168</v>
      </c>
      <c r="N28" s="27">
        <v>4960612.1036850819</v>
      </c>
      <c r="O28" s="27">
        <v>5405545.3783224644</v>
      </c>
      <c r="P28" s="28">
        <v>5788058.0354041224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4510510.5389649067</v>
      </c>
      <c r="N29" s="27">
        <v>4930883.7575312061</v>
      </c>
      <c r="O29" s="27">
        <v>5686869.2135048164</v>
      </c>
      <c r="P29" s="28">
        <v>5940064.7307267189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4903963.6380583001</v>
      </c>
      <c r="N30" s="27">
        <v>5261737.9213676257</v>
      </c>
      <c r="O30" s="27">
        <v>5691756.7757304981</v>
      </c>
      <c r="P30" s="28">
        <v>6192060.0355259888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5108982.5113142543</v>
      </c>
      <c r="N31" s="27">
        <v>5651357.0199849987</v>
      </c>
      <c r="O31" s="27">
        <v>5992585.0225881673</v>
      </c>
      <c r="P31" s="28">
        <v>6184598.1847033491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4971990.8558805725</v>
      </c>
      <c r="N32" s="27">
        <v>5829888.8854097631</v>
      </c>
      <c r="O32" s="27">
        <v>6406730.0193856675</v>
      </c>
      <c r="P32" s="28">
        <v>6456639.2575352117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5002789.6039798548</v>
      </c>
      <c r="N33" s="27">
        <v>5680919.2941546887</v>
      </c>
      <c r="O33" s="27">
        <v>6630974.370466643</v>
      </c>
      <c r="P33" s="28">
        <v>6893743.4989788486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4971935.2591306623</v>
      </c>
      <c r="N34" s="27">
        <v>5681028.176444714</v>
      </c>
      <c r="O34" s="27">
        <v>6446741.8960848572</v>
      </c>
      <c r="P34" s="28">
        <v>7116678.6328951828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5009475.0536326561</v>
      </c>
      <c r="N35" s="27">
        <v>5676456.9314462794</v>
      </c>
      <c r="O35" s="27">
        <v>6408889.079962519</v>
      </c>
      <c r="P35" s="28">
        <v>6894012.89076092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4911423.3472964065</v>
      </c>
      <c r="N36" s="27">
        <v>5668141.1322686188</v>
      </c>
      <c r="O36" s="27">
        <v>6303568.0358416503</v>
      </c>
      <c r="P36" s="28">
        <v>6910218.3800799884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4926268.013798791</v>
      </c>
      <c r="N37" s="27">
        <v>5613975.679524078</v>
      </c>
      <c r="O37" s="27">
        <v>6371113.879883429</v>
      </c>
      <c r="P37" s="28">
        <v>6741431.167213494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4955915.9640650703</v>
      </c>
      <c r="N38" s="27">
        <v>5528891.5722293733</v>
      </c>
      <c r="O38" s="27">
        <v>6177836.7973061586</v>
      </c>
      <c r="P38" s="28">
        <v>6795934.7900039591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4829835.4375875229</v>
      </c>
      <c r="N39" s="27">
        <v>5523243.6481254483</v>
      </c>
      <c r="O39" s="27">
        <v>6080089.0855671046</v>
      </c>
      <c r="P39" s="28">
        <v>6584391.9565834198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4973667.8478528634</v>
      </c>
      <c r="N40" s="27">
        <v>5469821.8121988652</v>
      </c>
      <c r="O40" s="27">
        <v>6051895.2616528412</v>
      </c>
      <c r="P40" s="28">
        <v>6454211.5946708741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5015682.6879295846</v>
      </c>
      <c r="N41" s="27">
        <v>5597757.2894866969</v>
      </c>
      <c r="O41" s="27">
        <v>6003117.4450426633</v>
      </c>
      <c r="P41" s="28">
        <v>6424553.6868532132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5139426.585420345</v>
      </c>
      <c r="N42" s="27">
        <v>5607202.4944667201</v>
      </c>
      <c r="O42" s="27">
        <v>6147521.0818434572</v>
      </c>
      <c r="P42" s="28">
        <v>6326462.2222002083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5105691.0648725322</v>
      </c>
      <c r="N43" s="27">
        <v>5686362.0868176213</v>
      </c>
      <c r="O43" s="27">
        <v>6169159.3074417925</v>
      </c>
      <c r="P43" s="28">
        <v>6534413.0198856983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5249043.3580721831</v>
      </c>
      <c r="N44" s="27">
        <v>5633028.526981486</v>
      </c>
      <c r="O44" s="27">
        <v>6222731.8633385468</v>
      </c>
      <c r="P44" s="28">
        <v>6600749.3213486141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5301291.3838586267</v>
      </c>
      <c r="N45" s="27">
        <v>5807168.7324219355</v>
      </c>
      <c r="O45" s="27">
        <v>6236282.0228264499</v>
      </c>
      <c r="P45" s="28">
        <v>6518861.9685960319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5398202.0210305173</v>
      </c>
      <c r="N46" s="27">
        <v>5925515.5876836609</v>
      </c>
      <c r="O46" s="27">
        <v>6356574.8154699951</v>
      </c>
      <c r="P46" s="28">
        <v>6563937.6577184862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5408611.573543448</v>
      </c>
      <c r="N47" s="27">
        <v>6015395.263484057</v>
      </c>
      <c r="O47" s="27">
        <v>6393308.7188491151</v>
      </c>
      <c r="P47" s="28">
        <v>6741411.8996521691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5509497.8504903605</v>
      </c>
      <c r="N48" s="27">
        <v>6049999.5659191804</v>
      </c>
      <c r="O48" s="27">
        <v>6509992.4765837593</v>
      </c>
      <c r="P48" s="28">
        <v>6753986.890794511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5520012.157478191</v>
      </c>
      <c r="N49" s="27">
        <v>6085329.7846477218</v>
      </c>
      <c r="O49" s="27">
        <v>6674820.1162622329</v>
      </c>
      <c r="P49" s="28">
        <v>6741486.5850578342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5355169.016500948</v>
      </c>
      <c r="N50" s="27">
        <v>5999107.1531765917</v>
      </c>
      <c r="O50" s="27">
        <v>6816158.6854219465</v>
      </c>
      <c r="P50" s="28">
        <v>6969038.6045947419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5185351.7925960599</v>
      </c>
      <c r="N51" s="27">
        <v>5890748.5633311551</v>
      </c>
      <c r="O51" s="27">
        <v>6590224.8520602314</v>
      </c>
      <c r="P51" s="28">
        <v>6831401.2719295286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5053317.5382484524</v>
      </c>
      <c r="N52" s="27">
        <v>5468754.7123931143</v>
      </c>
      <c r="O52" s="27">
        <v>6296379.4454428293</v>
      </c>
      <c r="P52" s="28">
        <v>6763767.7660971843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5006862.3155406946</v>
      </c>
      <c r="N53" s="27">
        <v>5461475.2720281808</v>
      </c>
      <c r="O53" s="27">
        <v>6005755.9994790182</v>
      </c>
      <c r="P53" s="28">
        <v>6456349.4451783067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4682130.243245353</v>
      </c>
      <c r="N54" s="27">
        <v>5208905.8772906493</v>
      </c>
      <c r="O54" s="27">
        <v>5848026.8175850995</v>
      </c>
      <c r="P54" s="28">
        <v>6186926.2565173069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4508230.3640256543</v>
      </c>
      <c r="N55" s="27">
        <v>4918610.586147245</v>
      </c>
      <c r="O55" s="27">
        <v>5598512.5672346046</v>
      </c>
      <c r="P55" s="28">
        <v>5918608.0357842371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4137961.7322758576</v>
      </c>
      <c r="N56" s="27">
        <v>4671594.4926064042</v>
      </c>
      <c r="O56" s="27">
        <v>5110699.3405926069</v>
      </c>
      <c r="P56" s="28">
        <v>5509276.7202025894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3727427.8886987045</v>
      </c>
      <c r="N57" s="27">
        <v>4250786.0352414409</v>
      </c>
      <c r="O57" s="27">
        <v>4788711.0186268454</v>
      </c>
      <c r="P57" s="28">
        <v>5064978.2113519358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3360803.3070815974</v>
      </c>
      <c r="N58" s="27">
        <v>3827241.4792787647</v>
      </c>
      <c r="O58" s="27">
        <v>4398220.3421213264</v>
      </c>
      <c r="P58" s="28">
        <v>4665462.5985552836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2986328.4437658321</v>
      </c>
      <c r="N59" s="27">
        <v>3475266.5358555368</v>
      </c>
      <c r="O59" s="27">
        <v>3995458.025292241</v>
      </c>
      <c r="P59" s="28">
        <v>4248178.8421065146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2632586.5469384976</v>
      </c>
      <c r="N60" s="27">
        <v>3094175.3804351012</v>
      </c>
      <c r="O60" s="27">
        <v>3647685.3366956683</v>
      </c>
      <c r="P60" s="28">
        <v>3950681.9381621946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2422574.799323556</v>
      </c>
      <c r="N61" s="27">
        <v>2768475.1972809578</v>
      </c>
      <c r="O61" s="27">
        <v>3258227.1490326822</v>
      </c>
      <c r="P61" s="28">
        <v>3574535.1443116334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2103484.172556696</v>
      </c>
      <c r="N62" s="27">
        <v>2445310.2637545229</v>
      </c>
      <c r="O62" s="27">
        <v>2907650.4780019494</v>
      </c>
      <c r="P62" s="28">
        <v>3171623.6421533031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1804918.9400887652</v>
      </c>
      <c r="N63" s="27">
        <v>2089845.3513807359</v>
      </c>
      <c r="O63" s="27">
        <v>2483648.1354539171</v>
      </c>
      <c r="P63" s="28">
        <v>2743620.2385168029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1539952.5920832711</v>
      </c>
      <c r="N64" s="27">
        <v>1785018.3639661986</v>
      </c>
      <c r="O64" s="27">
        <v>2154108.9417412221</v>
      </c>
      <c r="P64" s="28">
        <v>2385197.3502383735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1328329.0709509493</v>
      </c>
      <c r="N65" s="27">
        <v>1526430.3103907029</v>
      </c>
      <c r="O65" s="27">
        <v>1856413.5978047971</v>
      </c>
      <c r="P65" s="28">
        <v>2084828.1290600458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988045.53613858495</v>
      </c>
      <c r="N66" s="27">
        <v>1176407.0197386078</v>
      </c>
      <c r="O66" s="27">
        <v>1388308.6379971697</v>
      </c>
      <c r="P66" s="28">
        <v>1584113.475444241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317711.95789315744</v>
      </c>
      <c r="N67" s="27">
        <v>407202.33347465016</v>
      </c>
      <c r="O67" s="27">
        <v>495681.14564277598</v>
      </c>
      <c r="P67" s="28">
        <v>548642.49616030615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175736.02484449785</v>
      </c>
      <c r="N68" s="27">
        <v>212483.17679591145</v>
      </c>
      <c r="O68" s="27">
        <v>275077.84266018681</v>
      </c>
      <c r="P68" s="28">
        <v>298224.02222416672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123218.33331456552</v>
      </c>
      <c r="N69" s="27">
        <v>133909.00295314539</v>
      </c>
      <c r="O69" s="27">
        <v>162339.53071413905</v>
      </c>
      <c r="P69" s="28">
        <v>198278.55475841861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84314.284126869141</v>
      </c>
      <c r="N70" s="27">
        <v>92736.273815706649</v>
      </c>
      <c r="O70" s="27">
        <v>112395.04247444595</v>
      </c>
      <c r="P70" s="28">
        <v>130726.86121944504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61653.843326710579</v>
      </c>
      <c r="N71" s="27">
        <v>70604.346588788903</v>
      </c>
      <c r="O71" s="27">
        <v>87062.958207585412</v>
      </c>
      <c r="P71" s="28">
        <v>84506.120007508449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46304.812366762155</v>
      </c>
      <c r="N72" s="27">
        <v>43646.774220425796</v>
      </c>
      <c r="O72" s="27">
        <v>58668.846027988213</v>
      </c>
      <c r="P72" s="28">
        <v>61263.509050768385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33034.781845966259</v>
      </c>
      <c r="N73" s="27">
        <v>39610.864569865051</v>
      </c>
      <c r="O73" s="27">
        <v>41168.638186831035</v>
      </c>
      <c r="P73" s="28">
        <v>40730.971424667252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22769.363862096914</v>
      </c>
      <c r="N74" s="27">
        <v>24233.003116992062</v>
      </c>
      <c r="O74" s="27">
        <v>36744.185314971175</v>
      </c>
      <c r="P74" s="28">
        <v>30342.161550016714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18613.611756663864</v>
      </c>
      <c r="N75" s="27">
        <v>18971.432032336928</v>
      </c>
      <c r="O75" s="27">
        <v>23256.93662079579</v>
      </c>
      <c r="P75" s="28">
        <v>28425.77952039431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16244.892455562556</v>
      </c>
      <c r="N76" s="27">
        <v>12356.026528062974</v>
      </c>
      <c r="O76" s="27">
        <v>20838.268786646193</v>
      </c>
      <c r="P76" s="28">
        <v>17199.821124158512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9723.8149731262802</v>
      </c>
      <c r="N77" s="27">
        <v>14020.023708532653</v>
      </c>
      <c r="O77" s="27">
        <v>17189.554375636009</v>
      </c>
      <c r="P77" s="28">
        <v>14646.797786222014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6823.9809592612637</v>
      </c>
      <c r="N78" s="27">
        <v>12242.336715698093</v>
      </c>
      <c r="O78" s="27">
        <v>13429.682228776488</v>
      </c>
      <c r="P78" s="28">
        <v>10882.682630039088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4359.4651854874692</v>
      </c>
      <c r="N79" s="27">
        <v>4782.1317592948981</v>
      </c>
      <c r="O79" s="27">
        <v>9609.2887163711275</v>
      </c>
      <c r="P79" s="28">
        <v>11231.132360888996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6813.7679594367792</v>
      </c>
      <c r="N80" s="27">
        <v>6397.4363591024467</v>
      </c>
      <c r="O80" s="27">
        <v>7486.4749102866062</v>
      </c>
      <c r="P80" s="28">
        <v>7594.5798881521141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5149.8672691057373</v>
      </c>
      <c r="N81" s="27">
        <v>2353.9183095268654</v>
      </c>
      <c r="O81" s="27">
        <v>5027.6909704617428</v>
      </c>
      <c r="P81" s="28">
        <v>5584.6075055353158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3951.2770994946413</v>
      </c>
      <c r="N82" s="27">
        <v>2386.6154372613646</v>
      </c>
      <c r="O82" s="27">
        <v>2454.0128233584728</v>
      </c>
      <c r="P82" s="28">
        <v>5412.0112390814893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722.37065461414591</v>
      </c>
      <c r="N83" s="27">
        <v>991.38205700090089</v>
      </c>
      <c r="O83" s="27">
        <v>3138.0296836025827</v>
      </c>
      <c r="P83" s="28">
        <v>2944.4213729569296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806.53390092114967</v>
      </c>
      <c r="N84" s="27">
        <v>99.988266720050902</v>
      </c>
      <c r="O84" s="27">
        <v>868.53770668506456</v>
      </c>
      <c r="P84" s="28">
        <v>1254.0473797248144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1120.0161123645139</v>
      </c>
      <c r="N85" s="27">
        <v>826.40302444122085</v>
      </c>
      <c r="O85" s="27">
        <v>909.41048541634473</v>
      </c>
      <c r="P85" s="28">
        <v>2171.50885361575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250.89829546001445</v>
      </c>
      <c r="N86" s="27">
        <v>299.96480016015278</v>
      </c>
      <c r="O86" s="27">
        <v>730.22998480659862</v>
      </c>
      <c r="P86" s="28">
        <v>269.08096534891564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289.54947381981265</v>
      </c>
      <c r="N87" s="27">
        <v>616.22672327863143</v>
      </c>
      <c r="O87" s="27">
        <v>133.51249262669984</v>
      </c>
      <c r="P87" s="28">
        <v>120.10809261721018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87.609766287181984</v>
      </c>
      <c r="N88" s="27">
        <v>99.988266720050902</v>
      </c>
      <c r="O88" s="27">
        <v>108.98978989934682</v>
      </c>
      <c r="P88" s="28">
        <v>0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952.75540461378012</v>
      </c>
      <c r="N89" s="27">
        <v>682.91825416954373</v>
      </c>
      <c r="O89" s="27">
        <v>0</v>
      </c>
      <c r="P89" s="28">
        <v>861.01472133243783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87.609766287181984</v>
      </c>
      <c r="N90" s="27">
        <v>657.12224587281321</v>
      </c>
      <c r="O90" s="27">
        <v>374.59694337264</v>
      </c>
      <c r="P90" s="28">
        <v>0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194.01142556330257</v>
      </c>
      <c r="N91" s="27">
        <v>0</v>
      </c>
      <c r="O91" s="27">
        <v>1175.3439652517259</v>
      </c>
      <c r="P91" s="28">
        <v>0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1342.2501369335596</v>
      </c>
      <c r="N92" s="29">
        <v>1083.7678560389973</v>
      </c>
      <c r="O92" s="29">
        <v>602.38543663232849</v>
      </c>
      <c r="P92" s="30">
        <v>961.92249463089502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192825570.91590139</v>
      </c>
      <c r="N94" s="32">
        <f>SUM(N2:N92)</f>
        <v>216657864.74276486</v>
      </c>
      <c r="O94" s="32">
        <f>SUM(O2:O92)</f>
        <v>240758165.83926883</v>
      </c>
      <c r="P94" s="33">
        <f>SUM(P2:P92)</f>
        <v>255079655.77447507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36">
    <tabColor theme="4" tint="0.39997558519241921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149.50773309220691</v>
      </c>
      <c r="N16" s="27">
        <v>711.3857928830663</v>
      </c>
      <c r="O16" s="27">
        <v>559.05178250898928</v>
      </c>
      <c r="P16" s="28">
        <v>751.12820261701995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1244.7853571173819</v>
      </c>
      <c r="N17" s="27">
        <v>1628.6229208990565</v>
      </c>
      <c r="O17" s="27">
        <v>2155.7532692765981</v>
      </c>
      <c r="P17" s="28">
        <v>2837.8847954107191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2549.3143215458667</v>
      </c>
      <c r="N18" s="27">
        <v>2863.9102717125124</v>
      </c>
      <c r="O18" s="27">
        <v>4260.649421293886</v>
      </c>
      <c r="P18" s="28">
        <v>5659.6627070817394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5103.5729314919154</v>
      </c>
      <c r="N19" s="27">
        <v>10075.158156166692</v>
      </c>
      <c r="O19" s="27">
        <v>12790.519304623376</v>
      </c>
      <c r="P19" s="28">
        <v>12825.380116368602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13566.622133133624</v>
      </c>
      <c r="N20" s="27">
        <v>20056.373803430703</v>
      </c>
      <c r="O20" s="27">
        <v>25485.539218623446</v>
      </c>
      <c r="P20" s="28">
        <v>25043.269071869927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31379.826425153024</v>
      </c>
      <c r="N21" s="27">
        <v>37057.627593098012</v>
      </c>
      <c r="O21" s="27">
        <v>50472.841243067684</v>
      </c>
      <c r="P21" s="28">
        <v>53721.151723054725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40028.211120445914</v>
      </c>
      <c r="N22" s="27">
        <v>55067.095393008989</v>
      </c>
      <c r="O22" s="27">
        <v>83092.669264367622</v>
      </c>
      <c r="P22" s="28">
        <v>78700.510059857581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48057.982288326974</v>
      </c>
      <c r="N23" s="27">
        <v>66769.175970646538</v>
      </c>
      <c r="O23" s="27">
        <v>95052.737881894849</v>
      </c>
      <c r="P23" s="28">
        <v>108497.22479849313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65391.187583629355</v>
      </c>
      <c r="N24" s="27">
        <v>78227.639051431033</v>
      </c>
      <c r="O24" s="27">
        <v>113924.14001235082</v>
      </c>
      <c r="P24" s="28">
        <v>112980.75341031853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82596.469501277781</v>
      </c>
      <c r="N25" s="27">
        <v>103760.865748652</v>
      </c>
      <c r="O25" s="27">
        <v>139139.41393428223</v>
      </c>
      <c r="P25" s="28">
        <v>138509.98797179837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83511.045534639314</v>
      </c>
      <c r="N26" s="27">
        <v>118396.59322484015</v>
      </c>
      <c r="O26" s="27">
        <v>163106.1709481657</v>
      </c>
      <c r="P26" s="28">
        <v>158574.67661935711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92419.762219758646</v>
      </c>
      <c r="N27" s="27">
        <v>126261.28499297929</v>
      </c>
      <c r="O27" s="27">
        <v>167364.94410308669</v>
      </c>
      <c r="P27" s="28">
        <v>187081.38600165155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109625.98727832071</v>
      </c>
      <c r="N28" s="27">
        <v>124528.76665992432</v>
      </c>
      <c r="O28" s="27">
        <v>190652.37872029233</v>
      </c>
      <c r="P28" s="28">
        <v>208871.99492810687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112083.85761802095</v>
      </c>
      <c r="N29" s="27">
        <v>143833.00929798602</v>
      </c>
      <c r="O29" s="27">
        <v>193023.77799718283</v>
      </c>
      <c r="P29" s="28">
        <v>206222.40211184358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136000.93328465207</v>
      </c>
      <c r="N30" s="27">
        <v>162993.60206342035</v>
      </c>
      <c r="O30" s="27">
        <v>213724.31509113088</v>
      </c>
      <c r="P30" s="28">
        <v>219027.96792628546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132367.32261232776</v>
      </c>
      <c r="N31" s="27">
        <v>168165.57565002757</v>
      </c>
      <c r="O31" s="27">
        <v>232903.16215914249</v>
      </c>
      <c r="P31" s="28">
        <v>229541.46411995904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147777.79923572388</v>
      </c>
      <c r="N32" s="27">
        <v>174933.03116674983</v>
      </c>
      <c r="O32" s="27">
        <v>226835.65901256033</v>
      </c>
      <c r="P32" s="28">
        <v>262867.03098508582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148507.13350406251</v>
      </c>
      <c r="N33" s="27">
        <v>175922.25179125811</v>
      </c>
      <c r="O33" s="27">
        <v>280618.05300866888</v>
      </c>
      <c r="P33" s="28">
        <v>269611.26556497806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172514.3985650331</v>
      </c>
      <c r="N34" s="27">
        <v>186558.73217657726</v>
      </c>
      <c r="O34" s="27">
        <v>263454.86856127856</v>
      </c>
      <c r="P34" s="28">
        <v>276262.2098997556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193674.76504101491</v>
      </c>
      <c r="N35" s="27">
        <v>202112.60215700962</v>
      </c>
      <c r="O35" s="27">
        <v>293307.94803658733</v>
      </c>
      <c r="P35" s="28">
        <v>311132.59141978226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190593.78999806129</v>
      </c>
      <c r="N36" s="27">
        <v>228802.65692525796</v>
      </c>
      <c r="O36" s="27">
        <v>293610.16375345498</v>
      </c>
      <c r="P36" s="28">
        <v>310235.02537736256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207025.82283623985</v>
      </c>
      <c r="N37" s="27">
        <v>217532.73264347643</v>
      </c>
      <c r="O37" s="27">
        <v>312375.30834667984</v>
      </c>
      <c r="P37" s="28">
        <v>319383.01320218341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215606.96768487169</v>
      </c>
      <c r="N38" s="27">
        <v>238682.51246064948</v>
      </c>
      <c r="O38" s="27">
        <v>322083.28935814631</v>
      </c>
      <c r="P38" s="28">
        <v>370197.28079061874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218449.85713878111</v>
      </c>
      <c r="N39" s="27">
        <v>242141.03929665685</v>
      </c>
      <c r="O39" s="27">
        <v>344300.63690802403</v>
      </c>
      <c r="P39" s="28">
        <v>325100.59161710762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222880.68430613409</v>
      </c>
      <c r="N40" s="27">
        <v>236049.94875270763</v>
      </c>
      <c r="O40" s="27">
        <v>368230.36163345573</v>
      </c>
      <c r="P40" s="28">
        <v>320463.04557774414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255561.24287290871</v>
      </c>
      <c r="N41" s="27">
        <v>274741.96906153823</v>
      </c>
      <c r="O41" s="27">
        <v>385606.4341759549</v>
      </c>
      <c r="P41" s="28">
        <v>369264.87100692949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247756.26832139134</v>
      </c>
      <c r="N42" s="27">
        <v>275642.60612606787</v>
      </c>
      <c r="O42" s="27">
        <v>418975.14061435591</v>
      </c>
      <c r="P42" s="28">
        <v>397054.12315689999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230291.81255744459</v>
      </c>
      <c r="N43" s="27">
        <v>284702.0849371021</v>
      </c>
      <c r="O43" s="27">
        <v>376376.56170860794</v>
      </c>
      <c r="P43" s="28">
        <v>398956.54419037624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234996.30478778662</v>
      </c>
      <c r="N44" s="27">
        <v>291747.79241298843</v>
      </c>
      <c r="O44" s="27">
        <v>376812.22334890987</v>
      </c>
      <c r="P44" s="28">
        <v>402619.4915277086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222753.02204597881</v>
      </c>
      <c r="N45" s="27">
        <v>257921.70226511662</v>
      </c>
      <c r="O45" s="27">
        <v>397059.94583428709</v>
      </c>
      <c r="P45" s="28">
        <v>351434.73271273286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219439.84113953542</v>
      </c>
      <c r="N46" s="27">
        <v>240610.42016384174</v>
      </c>
      <c r="O46" s="27">
        <v>376590.33302798466</v>
      </c>
      <c r="P46" s="28">
        <v>372506.15438231925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227312.03529658681</v>
      </c>
      <c r="N47" s="27">
        <v>241152.3502442975</v>
      </c>
      <c r="O47" s="27">
        <v>342183.38811852643</v>
      </c>
      <c r="P47" s="28">
        <v>383711.81797933759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214459.98349909298</v>
      </c>
      <c r="N48" s="27">
        <v>227299.0848683638</v>
      </c>
      <c r="O48" s="27">
        <v>349839.85247705091</v>
      </c>
      <c r="P48" s="28">
        <v>351444.45596582594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173027.34212370514</v>
      </c>
      <c r="N49" s="27">
        <v>202695.52708245965</v>
      </c>
      <c r="O49" s="27">
        <v>292955.99338472064</v>
      </c>
      <c r="P49" s="28">
        <v>318245.64117795171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162026.23495048442</v>
      </c>
      <c r="N50" s="27">
        <v>192919.89135296023</v>
      </c>
      <c r="O50" s="27">
        <v>279366.47496052197</v>
      </c>
      <c r="P50" s="28">
        <v>297001.61554711446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153083.98954892284</v>
      </c>
      <c r="N51" s="27">
        <v>161329.42934046904</v>
      </c>
      <c r="O51" s="27">
        <v>256548.1504405945</v>
      </c>
      <c r="P51" s="28">
        <v>279553.00417536142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120221.09543834125</v>
      </c>
      <c r="N52" s="27">
        <v>159400.69849999328</v>
      </c>
      <c r="O52" s="27">
        <v>229825.71854746234</v>
      </c>
      <c r="P52" s="28">
        <v>224135.63224075307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117484.48429322022</v>
      </c>
      <c r="N53" s="27">
        <v>137788.88266497364</v>
      </c>
      <c r="O53" s="27">
        <v>190710.38042166847</v>
      </c>
      <c r="P53" s="28">
        <v>196767.46760176233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109482.65368690905</v>
      </c>
      <c r="N54" s="27">
        <v>114220.93885388432</v>
      </c>
      <c r="O54" s="27">
        <v>178049.84577662547</v>
      </c>
      <c r="P54" s="28">
        <v>173693.82611002546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85422.440689615687</v>
      </c>
      <c r="N55" s="27">
        <v>89358.6474075796</v>
      </c>
      <c r="O55" s="27">
        <v>147766.05271174517</v>
      </c>
      <c r="P55" s="28">
        <v>139084.28737883639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68778.14611657639</v>
      </c>
      <c r="N56" s="27">
        <v>81498.674317243291</v>
      </c>
      <c r="O56" s="27">
        <v>107756.8775092577</v>
      </c>
      <c r="P56" s="28">
        <v>115140.14211476823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54033.496599451777</v>
      </c>
      <c r="N57" s="27">
        <v>66926.659268437434</v>
      </c>
      <c r="O57" s="27">
        <v>99847.871154008841</v>
      </c>
      <c r="P57" s="28">
        <v>90051.29616717255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47862.29852235999</v>
      </c>
      <c r="N58" s="27">
        <v>51374.572617360645</v>
      </c>
      <c r="O58" s="27">
        <v>86672.186807782869</v>
      </c>
      <c r="P58" s="28">
        <v>77910.987068505536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37600.524990053891</v>
      </c>
      <c r="N59" s="27">
        <v>47947.469278116972</v>
      </c>
      <c r="O59" s="27">
        <v>60750.795540551066</v>
      </c>
      <c r="P59" s="28">
        <v>72753.788538168053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34912.65394025961</v>
      </c>
      <c r="N60" s="27">
        <v>35574.985379337799</v>
      </c>
      <c r="O60" s="27">
        <v>43326.45349857994</v>
      </c>
      <c r="P60" s="28">
        <v>53642.27015393645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23510.050641801714</v>
      </c>
      <c r="N61" s="27">
        <v>32600.815871631818</v>
      </c>
      <c r="O61" s="27">
        <v>38930.507119797243</v>
      </c>
      <c r="P61" s="28">
        <v>48654.936894109895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24457.004681884158</v>
      </c>
      <c r="N62" s="27">
        <v>24191.910194754579</v>
      </c>
      <c r="O62" s="27">
        <v>36229.984742022985</v>
      </c>
      <c r="P62" s="28">
        <v>27266.296043203474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15197.56080918</v>
      </c>
      <c r="N63" s="27">
        <v>15528.845764122767</v>
      </c>
      <c r="O63" s="27">
        <v>24187.228147020698</v>
      </c>
      <c r="P63" s="28">
        <v>26345.008605566079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15775.899445176203</v>
      </c>
      <c r="N64" s="27">
        <v>18389.982776553778</v>
      </c>
      <c r="O64" s="27">
        <v>20744.119633910603</v>
      </c>
      <c r="P64" s="28">
        <v>20897.197277538377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12369.221587198004</v>
      </c>
      <c r="N65" s="27">
        <v>11599.565858574921</v>
      </c>
      <c r="O65" s="27">
        <v>14548.516105707988</v>
      </c>
      <c r="P65" s="28">
        <v>10831.598634569045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6592.5597793817387</v>
      </c>
      <c r="N66" s="27">
        <v>7271.8352717924854</v>
      </c>
      <c r="O66" s="27">
        <v>7988.0343562421785</v>
      </c>
      <c r="P66" s="28">
        <v>7980.6186216126644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6599.8531592251211</v>
      </c>
      <c r="N67" s="27">
        <v>5933.56736169535</v>
      </c>
      <c r="O67" s="27">
        <v>7874.636331974536</v>
      </c>
      <c r="P67" s="28">
        <v>4313.4729590546076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1426.5110576184486</v>
      </c>
      <c r="N68" s="27">
        <v>3091.6613097862391</v>
      </c>
      <c r="O68" s="27">
        <v>1886.819857804127</v>
      </c>
      <c r="P68" s="28">
        <v>4516.6606668736522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3480.6516362313182</v>
      </c>
      <c r="N69" s="27">
        <v>2773.2117158597666</v>
      </c>
      <c r="O69" s="27">
        <v>2072.9613092707577</v>
      </c>
      <c r="P69" s="28">
        <v>3443.9074973255779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1241.5905740187648</v>
      </c>
      <c r="N70" s="27">
        <v>2998.0789782507054</v>
      </c>
      <c r="O70" s="27">
        <v>1109.4673569478016</v>
      </c>
      <c r="P70" s="28">
        <v>807.62787142619652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1977.8855982673301</v>
      </c>
      <c r="N71" s="27">
        <v>146.19352671271196</v>
      </c>
      <c r="O71" s="27">
        <v>1549.9382751620033</v>
      </c>
      <c r="P71" s="28">
        <v>1606.0685454139643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1354.7530449625351</v>
      </c>
      <c r="N72" s="27">
        <v>1764.4083955195974</v>
      </c>
      <c r="O72" s="27">
        <v>0</v>
      </c>
      <c r="P72" s="28">
        <v>1412.0780443116853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992.7292584830891</v>
      </c>
      <c r="N73" s="27">
        <v>887.76096016009342</v>
      </c>
      <c r="O73" s="27">
        <v>511.22437118639976</v>
      </c>
      <c r="P73" s="28">
        <v>1863.0271024026667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984.54054068458277</v>
      </c>
      <c r="N74" s="27">
        <v>1187.1867730192839</v>
      </c>
      <c r="O74" s="27">
        <v>1098.6317507355286</v>
      </c>
      <c r="P74" s="28">
        <v>170.16738479100232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204.95298278695307</v>
      </c>
      <c r="N75" s="27">
        <v>1177.5400078370465</v>
      </c>
      <c r="O75" s="27">
        <v>639.67213871097158</v>
      </c>
      <c r="P75" s="28">
        <v>2852.7420347111151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209.81826574990026</v>
      </c>
      <c r="N76" s="27">
        <v>0</v>
      </c>
      <c r="O76" s="27">
        <v>0</v>
      </c>
      <c r="P76" s="28">
        <v>657.88103421045537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605.43071323964432</v>
      </c>
      <c r="N77" s="27">
        <v>0</v>
      </c>
      <c r="O77" s="27">
        <v>127.48878111793253</v>
      </c>
      <c r="P77" s="28">
        <v>0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150.38190074168386</v>
      </c>
      <c r="N78" s="27">
        <v>687.45895035522722</v>
      </c>
      <c r="O78" s="27">
        <v>0</v>
      </c>
      <c r="P78" s="28">
        <v>366.54506828577587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667.12195897153231</v>
      </c>
      <c r="N79" s="27">
        <v>0</v>
      </c>
      <c r="O79" s="27">
        <v>0</v>
      </c>
      <c r="P79" s="28">
        <v>340.33861458484495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256.19122848369136</v>
      </c>
      <c r="N80" s="27">
        <v>0</v>
      </c>
      <c r="O80" s="27">
        <v>159.36097639741564</v>
      </c>
      <c r="P80" s="28">
        <v>0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0</v>
      </c>
      <c r="N81" s="27">
        <v>0</v>
      </c>
      <c r="O81" s="27">
        <v>0</v>
      </c>
      <c r="P81" s="28">
        <v>0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828.01005045929048</v>
      </c>
      <c r="N82" s="27">
        <v>0</v>
      </c>
      <c r="O82" s="27">
        <v>264.21955868416347</v>
      </c>
      <c r="P82" s="28">
        <v>0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0</v>
      </c>
      <c r="N83" s="27">
        <v>0</v>
      </c>
      <c r="O83" s="27">
        <v>0</v>
      </c>
      <c r="P83" s="28">
        <v>687.49176836712422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0</v>
      </c>
      <c r="N84" s="27">
        <v>0</v>
      </c>
      <c r="O84" s="27">
        <v>0</v>
      </c>
      <c r="P84" s="28">
        <v>256.27693189698664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0</v>
      </c>
      <c r="N85" s="27">
        <v>0</v>
      </c>
      <c r="O85" s="27">
        <v>0</v>
      </c>
      <c r="P85" s="28">
        <v>0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0</v>
      </c>
      <c r="N86" s="27">
        <v>0</v>
      </c>
      <c r="O86" s="27">
        <v>0</v>
      </c>
      <c r="P86" s="28">
        <v>0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0</v>
      </c>
      <c r="N87" s="27">
        <v>0</v>
      </c>
      <c r="O87" s="27">
        <v>0</v>
      </c>
      <c r="P87" s="28">
        <v>0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0</v>
      </c>
      <c r="N88" s="27">
        <v>0</v>
      </c>
      <c r="O88" s="27">
        <v>0</v>
      </c>
      <c r="P88" s="28">
        <v>0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0</v>
      </c>
      <c r="N89" s="27">
        <v>0</v>
      </c>
      <c r="O89" s="27">
        <v>0</v>
      </c>
      <c r="P89" s="28">
        <v>0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0</v>
      </c>
      <c r="N90" s="27">
        <v>0</v>
      </c>
      <c r="O90" s="27">
        <v>0</v>
      </c>
      <c r="P90" s="28">
        <v>0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0</v>
      </c>
      <c r="N91" s="27">
        <v>0</v>
      </c>
      <c r="O91" s="27">
        <v>0</v>
      </c>
      <c r="P91" s="28">
        <v>0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0</v>
      </c>
      <c r="N92" s="29">
        <v>324.25348164360634</v>
      </c>
      <c r="O92" s="29">
        <v>0</v>
      </c>
      <c r="P92" s="30">
        <v>0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5808496.1965880282</v>
      </c>
      <c r="N94" s="32">
        <f>SUM(N2:N92)</f>
        <v>6688540.8573018499</v>
      </c>
      <c r="O94" s="32">
        <f>SUM(O2:O92)</f>
        <v>9549467.8438420389</v>
      </c>
      <c r="P94" s="33">
        <f>SUM(P2:P92)</f>
        <v>9744340.9897954315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37">
    <tabColor theme="4" tint="0.39997558519241921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266462.65520931996</v>
      </c>
      <c r="N2" s="27">
        <v>328878.76128995651</v>
      </c>
      <c r="O2" s="27">
        <v>380923.05813199218</v>
      </c>
      <c r="P2" s="28">
        <v>415715.47031802859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324867.70157199557</v>
      </c>
      <c r="N3" s="27">
        <v>432351.6546871048</v>
      </c>
      <c r="O3" s="27">
        <v>493177.07703025657</v>
      </c>
      <c r="P3" s="28">
        <v>525407.37377465086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193461.58003997628</v>
      </c>
      <c r="N4" s="27">
        <v>258657.11276453247</v>
      </c>
      <c r="O4" s="27">
        <v>297621.06486912217</v>
      </c>
      <c r="P4" s="28">
        <v>290409.53900883294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160968.08695607685</v>
      </c>
      <c r="N5" s="27">
        <v>193064.87046332049</v>
      </c>
      <c r="O5" s="27">
        <v>232399.44929370913</v>
      </c>
      <c r="P5" s="28">
        <v>218320.2102961427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131996.03265254266</v>
      </c>
      <c r="N6" s="27">
        <v>149761.02076586286</v>
      </c>
      <c r="O6" s="27">
        <v>192460.14357377298</v>
      </c>
      <c r="P6" s="28">
        <v>188756.3634560311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108016.4091544758</v>
      </c>
      <c r="N7" s="27">
        <v>115010.67887832323</v>
      </c>
      <c r="O7" s="27">
        <v>164085.3883903891</v>
      </c>
      <c r="P7" s="28">
        <v>161025.70417552776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86358.437771062658</v>
      </c>
      <c r="N8" s="27">
        <v>105594.20070535509</v>
      </c>
      <c r="O8" s="27">
        <v>117623.94130371812</v>
      </c>
      <c r="P8" s="28">
        <v>120140.85381265305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76980.909499233356</v>
      </c>
      <c r="N9" s="27">
        <v>96849.761287686764</v>
      </c>
      <c r="O9" s="27">
        <v>123346.86018989825</v>
      </c>
      <c r="P9" s="28">
        <v>106275.23048794417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56359.310795580328</v>
      </c>
      <c r="N10" s="27">
        <v>77353.977477082895</v>
      </c>
      <c r="O10" s="27">
        <v>98780.3450146338</v>
      </c>
      <c r="P10" s="28">
        <v>95514.249573756111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46472.16656935955</v>
      </c>
      <c r="N11" s="27">
        <v>68533.051613587246</v>
      </c>
      <c r="O11" s="27">
        <v>65678.870038452675</v>
      </c>
      <c r="P11" s="28">
        <v>72895.801528282624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41411.09008123009</v>
      </c>
      <c r="N12" s="27">
        <v>51344.079674908186</v>
      </c>
      <c r="O12" s="27">
        <v>66071.507802477616</v>
      </c>
      <c r="P12" s="28">
        <v>65558.211614731583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33040.042917999461</v>
      </c>
      <c r="N13" s="27">
        <v>36973.964577743682</v>
      </c>
      <c r="O13" s="27">
        <v>55460.431389208832</v>
      </c>
      <c r="P13" s="28">
        <v>53160.285542620317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22659.695415647464</v>
      </c>
      <c r="N14" s="27">
        <v>36826.691000086998</v>
      </c>
      <c r="O14" s="27">
        <v>42125.587655089876</v>
      </c>
      <c r="P14" s="28">
        <v>40512.305510464568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21503.340398260476</v>
      </c>
      <c r="N15" s="27">
        <v>27606.547005196815</v>
      </c>
      <c r="O15" s="27">
        <v>38778.955370245712</v>
      </c>
      <c r="P15" s="28">
        <v>32284.0685329835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20258.791326527622</v>
      </c>
      <c r="N16" s="27">
        <v>23327.6776543819</v>
      </c>
      <c r="O16" s="27">
        <v>25873.863773432895</v>
      </c>
      <c r="P16" s="28">
        <v>35539.918669202532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16556.100288647933</v>
      </c>
      <c r="N17" s="27">
        <v>19183.893976249015</v>
      </c>
      <c r="O17" s="27">
        <v>18779.056070397051</v>
      </c>
      <c r="P17" s="28">
        <v>27518.698641930801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13285.65158753457</v>
      </c>
      <c r="N18" s="27">
        <v>12684.791543340454</v>
      </c>
      <c r="O18" s="27">
        <v>15190.173878116411</v>
      </c>
      <c r="P18" s="28">
        <v>20986.724964305242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8922.2531196628406</v>
      </c>
      <c r="N19" s="27">
        <v>8733.3925991785291</v>
      </c>
      <c r="O19" s="27">
        <v>10227.377669910476</v>
      </c>
      <c r="P19" s="28">
        <v>14123.527225557837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4127.7748160012789</v>
      </c>
      <c r="N20" s="27">
        <v>5842.6228354152599</v>
      </c>
      <c r="O20" s="27">
        <v>7396.1799627664832</v>
      </c>
      <c r="P20" s="28">
        <v>4507.912635315779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2573.6333789487117</v>
      </c>
      <c r="N21" s="27">
        <v>3565.8922058638668</v>
      </c>
      <c r="O21" s="27">
        <v>3594.4927890987879</v>
      </c>
      <c r="P21" s="28">
        <v>4673.8107023011798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0</v>
      </c>
      <c r="N22" s="27">
        <v>712.98938180343794</v>
      </c>
      <c r="O22" s="27">
        <v>1866.5176862896794</v>
      </c>
      <c r="P22" s="28">
        <v>702.77772848884103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0</v>
      </c>
      <c r="N23" s="27">
        <v>219.96659924489339</v>
      </c>
      <c r="O23" s="27">
        <v>416.69541581223217</v>
      </c>
      <c r="P23" s="28">
        <v>269.77058844849915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166.72711373442959</v>
      </c>
      <c r="N24" s="27">
        <v>446.21070376287025</v>
      </c>
      <c r="O24" s="27">
        <v>464.81377859991738</v>
      </c>
      <c r="P24" s="28">
        <v>277.52263443387614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194.07036038687605</v>
      </c>
      <c r="N25" s="27">
        <v>387.60535848194428</v>
      </c>
      <c r="O25" s="27">
        <v>1192.2181725119171</v>
      </c>
      <c r="P25" s="28">
        <v>602.22139402185564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206.57336431041023</v>
      </c>
      <c r="N26" s="27">
        <v>236.33033009563584</v>
      </c>
      <c r="O26" s="27">
        <v>1099.7106277006253</v>
      </c>
      <c r="P26" s="28">
        <v>1013.9639438315918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585.86684081040141</v>
      </c>
      <c r="N27" s="27">
        <v>683.11004749437041</v>
      </c>
      <c r="O27" s="27">
        <v>1585.4738975822559</v>
      </c>
      <c r="P27" s="28">
        <v>1402.2300923422818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344.79167120280039</v>
      </c>
      <c r="N28" s="27">
        <v>699.66650877016366</v>
      </c>
      <c r="O28" s="27">
        <v>439.50796786943664</v>
      </c>
      <c r="P28" s="28">
        <v>442.97405630725513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0</v>
      </c>
      <c r="N29" s="27">
        <v>0</v>
      </c>
      <c r="O29" s="27">
        <v>1335.5361876354136</v>
      </c>
      <c r="P29" s="28">
        <v>293.6905756464717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810.9056153685367</v>
      </c>
      <c r="N30" s="27">
        <v>601.10172202870342</v>
      </c>
      <c r="O30" s="27">
        <v>1214.6146715880595</v>
      </c>
      <c r="P30" s="28">
        <v>2075.1070720303833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723.25916016685949</v>
      </c>
      <c r="N31" s="27">
        <v>660.08946894663495</v>
      </c>
      <c r="O31" s="27">
        <v>986.66964458868188</v>
      </c>
      <c r="P31" s="28">
        <v>0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1194.8980431840523</v>
      </c>
      <c r="N32" s="27">
        <v>832.67803497308591</v>
      </c>
      <c r="O32" s="27">
        <v>896.02821976597704</v>
      </c>
      <c r="P32" s="28">
        <v>896.35555556725387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209.74270907791242</v>
      </c>
      <c r="N33" s="27">
        <v>595.58290160343893</v>
      </c>
      <c r="O33" s="27">
        <v>1064.4470783425195</v>
      </c>
      <c r="P33" s="28">
        <v>998.45985186083783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287.26928735787413</v>
      </c>
      <c r="N34" s="27">
        <v>246.98556930915913</v>
      </c>
      <c r="O34" s="27">
        <v>719.93379553145905</v>
      </c>
      <c r="P34" s="28">
        <v>228.57216568406679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588.87710649690928</v>
      </c>
      <c r="N35" s="27">
        <v>190.28305457397286</v>
      </c>
      <c r="O35" s="27">
        <v>423.74690199861499</v>
      </c>
      <c r="P35" s="28">
        <v>711.63415040189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1108.5670496136743</v>
      </c>
      <c r="N36" s="27">
        <v>190.28305457397286</v>
      </c>
      <c r="O36" s="27">
        <v>898.10236624509537</v>
      </c>
      <c r="P36" s="28">
        <v>725.14363543402305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750.10069587155465</v>
      </c>
      <c r="N37" s="27">
        <v>385.89219914815936</v>
      </c>
      <c r="O37" s="27">
        <v>433.49661413570902</v>
      </c>
      <c r="P37" s="28">
        <v>303.87775525630019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789.11789969850724</v>
      </c>
      <c r="N38" s="27">
        <v>791.76717823968181</v>
      </c>
      <c r="O38" s="27">
        <v>525.17205298487693</v>
      </c>
      <c r="P38" s="28">
        <v>576.30679988526208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0</v>
      </c>
      <c r="N39" s="27">
        <v>412.15248436460598</v>
      </c>
      <c r="O39" s="27">
        <v>774.0696304790639</v>
      </c>
      <c r="P39" s="28">
        <v>1386.0621511296858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1138.9113843133405</v>
      </c>
      <c r="N40" s="27">
        <v>252.88373215833309</v>
      </c>
      <c r="O40" s="27">
        <v>2394.3879652252676</v>
      </c>
      <c r="P40" s="28">
        <v>263.12597760389036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0</v>
      </c>
      <c r="N41" s="27">
        <v>190.28305457397286</v>
      </c>
      <c r="O41" s="27">
        <v>214.46613409820523</v>
      </c>
      <c r="P41" s="28">
        <v>1137.9966795976231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574.8139038943923</v>
      </c>
      <c r="N42" s="27">
        <v>190.28305457397286</v>
      </c>
      <c r="O42" s="27">
        <v>1160.6899223440819</v>
      </c>
      <c r="P42" s="28">
        <v>664.46108446088272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166.72711373442959</v>
      </c>
      <c r="N43" s="27">
        <v>1644.8042763669446</v>
      </c>
      <c r="O43" s="27">
        <v>1869.2159122403907</v>
      </c>
      <c r="P43" s="28">
        <v>1084.6195294978374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831.9652383217076</v>
      </c>
      <c r="N44" s="27">
        <v>438.02730873095101</v>
      </c>
      <c r="O44" s="27">
        <v>303.65443270028891</v>
      </c>
      <c r="P44" s="28">
        <v>461.5771311443022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0</v>
      </c>
      <c r="N45" s="27">
        <v>264.49344585782228</v>
      </c>
      <c r="O45" s="27">
        <v>0</v>
      </c>
      <c r="P45" s="28">
        <v>226.35729540253053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1866.2607123896116</v>
      </c>
      <c r="N46" s="27">
        <v>729.54278386613498</v>
      </c>
      <c r="O46" s="27">
        <v>677.20576621900432</v>
      </c>
      <c r="P46" s="28">
        <v>221.48702815362756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0</v>
      </c>
      <c r="N47" s="27">
        <v>1082.5178501008547</v>
      </c>
      <c r="O47" s="27">
        <v>213.22103436811511</v>
      </c>
      <c r="P47" s="28">
        <v>570.32603828249489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810.29377274932779</v>
      </c>
      <c r="N48" s="27">
        <v>470.75782964553196</v>
      </c>
      <c r="O48" s="27">
        <v>1339.6905990198422</v>
      </c>
      <c r="P48" s="28">
        <v>730.46054779494841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0</v>
      </c>
      <c r="N49" s="27">
        <v>864.83036461251447</v>
      </c>
      <c r="O49" s="27">
        <v>414.829295823645</v>
      </c>
      <c r="P49" s="28">
        <v>221.48702815362756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650.38870421907757</v>
      </c>
      <c r="N50" s="27">
        <v>583.97624711704589</v>
      </c>
      <c r="O50" s="27">
        <v>296.39492002337516</v>
      </c>
      <c r="P50" s="28">
        <v>0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0</v>
      </c>
      <c r="N51" s="27">
        <v>916.9715926214983</v>
      </c>
      <c r="O51" s="27">
        <v>698.77933697231072</v>
      </c>
      <c r="P51" s="28">
        <v>455.37610619861982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0</v>
      </c>
      <c r="N52" s="27">
        <v>190.28305457397286</v>
      </c>
      <c r="O52" s="27">
        <v>554.21010369253202</v>
      </c>
      <c r="P52" s="28">
        <v>647.62623479334934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580.32048746727253</v>
      </c>
      <c r="N53" s="27">
        <v>306.7350602880058</v>
      </c>
      <c r="O53" s="27">
        <v>472.69737074842431</v>
      </c>
      <c r="P53" s="28">
        <v>442.97405630725513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0</v>
      </c>
      <c r="N54" s="27">
        <v>594.44181511861427</v>
      </c>
      <c r="O54" s="27">
        <v>535.12673239940602</v>
      </c>
      <c r="P54" s="28">
        <v>446.0730391735483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501.46009227743542</v>
      </c>
      <c r="N55" s="27">
        <v>237.09207415655095</v>
      </c>
      <c r="O55" s="27">
        <v>685.50541134857338</v>
      </c>
      <c r="P55" s="28">
        <v>442.97405630725513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266.92857948227373</v>
      </c>
      <c r="N56" s="27">
        <v>570.84916372191856</v>
      </c>
      <c r="O56" s="27">
        <v>269.84400956280427</v>
      </c>
      <c r="P56" s="28">
        <v>241.64112403036924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251.58968501870621</v>
      </c>
      <c r="N57" s="27">
        <v>383.2276245415045</v>
      </c>
      <c r="O57" s="27">
        <v>207.4146479118225</v>
      </c>
      <c r="P57" s="28">
        <v>450.28251639370563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0</v>
      </c>
      <c r="N58" s="27">
        <v>197.70164633188097</v>
      </c>
      <c r="O58" s="27">
        <v>207.4146479118225</v>
      </c>
      <c r="P58" s="28">
        <v>527.13912700563355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676.04938366869953</v>
      </c>
      <c r="N59" s="27">
        <v>854.55752703599683</v>
      </c>
      <c r="O59" s="27">
        <v>269.01496281377615</v>
      </c>
      <c r="P59" s="28">
        <v>495.02044871026158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0</v>
      </c>
      <c r="N60" s="27">
        <v>190.28305457397286</v>
      </c>
      <c r="O60" s="27">
        <v>683.84425863742115</v>
      </c>
      <c r="P60" s="28">
        <v>0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166.72711373442959</v>
      </c>
      <c r="N61" s="27">
        <v>607.9543593638432</v>
      </c>
      <c r="O61" s="27">
        <v>207.4146479118225</v>
      </c>
      <c r="P61" s="28">
        <v>466.89404350522773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166.72711373442959</v>
      </c>
      <c r="N62" s="27">
        <v>800.13718527045978</v>
      </c>
      <c r="O62" s="27">
        <v>0</v>
      </c>
      <c r="P62" s="28">
        <v>949.95602822305102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0</v>
      </c>
      <c r="N63" s="27">
        <v>190.28305457397286</v>
      </c>
      <c r="O63" s="27">
        <v>415.24228959161098</v>
      </c>
      <c r="P63" s="28">
        <v>342.63798518318498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522.93576821166835</v>
      </c>
      <c r="N64" s="27">
        <v>0</v>
      </c>
      <c r="O64" s="27">
        <v>0</v>
      </c>
      <c r="P64" s="28">
        <v>0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0</v>
      </c>
      <c r="N65" s="27">
        <v>0</v>
      </c>
      <c r="O65" s="27">
        <v>0</v>
      </c>
      <c r="P65" s="28">
        <v>0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213.2424488597874</v>
      </c>
      <c r="N66" s="27">
        <v>604.90738312018289</v>
      </c>
      <c r="O66" s="27">
        <v>0</v>
      </c>
      <c r="P66" s="28">
        <v>0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0</v>
      </c>
      <c r="N67" s="27">
        <v>0</v>
      </c>
      <c r="O67" s="27">
        <v>0</v>
      </c>
      <c r="P67" s="28">
        <v>0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0</v>
      </c>
      <c r="N68" s="27">
        <v>0</v>
      </c>
      <c r="O68" s="27">
        <v>332.90050989847515</v>
      </c>
      <c r="P68" s="28">
        <v>0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0</v>
      </c>
      <c r="N69" s="27">
        <v>477.03839413171147</v>
      </c>
      <c r="O69" s="27">
        <v>731.54962765714038</v>
      </c>
      <c r="P69" s="28">
        <v>0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0</v>
      </c>
      <c r="N70" s="27">
        <v>0</v>
      </c>
      <c r="O70" s="27">
        <v>0</v>
      </c>
      <c r="P70" s="28">
        <v>0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0</v>
      </c>
      <c r="N71" s="27">
        <v>0</v>
      </c>
      <c r="O71" s="27">
        <v>0</v>
      </c>
      <c r="P71" s="28">
        <v>0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0</v>
      </c>
      <c r="N72" s="27">
        <v>0</v>
      </c>
      <c r="O72" s="27">
        <v>0</v>
      </c>
      <c r="P72" s="28">
        <v>0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0</v>
      </c>
      <c r="N73" s="27">
        <v>0</v>
      </c>
      <c r="O73" s="27">
        <v>0</v>
      </c>
      <c r="P73" s="28">
        <v>0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0</v>
      </c>
      <c r="N74" s="27">
        <v>0</v>
      </c>
      <c r="O74" s="27">
        <v>0</v>
      </c>
      <c r="P74" s="28">
        <v>0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0</v>
      </c>
      <c r="N75" s="27">
        <v>0</v>
      </c>
      <c r="O75" s="27">
        <v>0</v>
      </c>
      <c r="P75" s="28">
        <v>221.48702815362756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0</v>
      </c>
      <c r="N76" s="27">
        <v>0</v>
      </c>
      <c r="O76" s="27">
        <v>0</v>
      </c>
      <c r="P76" s="28">
        <v>0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0</v>
      </c>
      <c r="N77" s="27">
        <v>215.97126694145919</v>
      </c>
      <c r="O77" s="27">
        <v>0</v>
      </c>
      <c r="P77" s="28">
        <v>0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0</v>
      </c>
      <c r="N78" s="27">
        <v>0</v>
      </c>
      <c r="O78" s="27">
        <v>0</v>
      </c>
      <c r="P78" s="28">
        <v>0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0</v>
      </c>
      <c r="N79" s="27">
        <v>0</v>
      </c>
      <c r="O79" s="27">
        <v>0</v>
      </c>
      <c r="P79" s="28">
        <v>0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0</v>
      </c>
      <c r="N80" s="27">
        <v>0</v>
      </c>
      <c r="O80" s="27">
        <v>0</v>
      </c>
      <c r="P80" s="28">
        <v>0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0</v>
      </c>
      <c r="N81" s="27">
        <v>0</v>
      </c>
      <c r="O81" s="27">
        <v>0</v>
      </c>
      <c r="P81" s="28">
        <v>0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0</v>
      </c>
      <c r="N82" s="27">
        <v>0</v>
      </c>
      <c r="O82" s="27">
        <v>0</v>
      </c>
      <c r="P82" s="28">
        <v>0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0</v>
      </c>
      <c r="N83" s="27">
        <v>0</v>
      </c>
      <c r="O83" s="27">
        <v>0</v>
      </c>
      <c r="P83" s="28">
        <v>0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0</v>
      </c>
      <c r="N84" s="27">
        <v>0</v>
      </c>
      <c r="O84" s="27">
        <v>0</v>
      </c>
      <c r="P84" s="28">
        <v>0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0</v>
      </c>
      <c r="N85" s="27">
        <v>0</v>
      </c>
      <c r="O85" s="27">
        <v>0</v>
      </c>
      <c r="P85" s="28">
        <v>0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0</v>
      </c>
      <c r="N86" s="27">
        <v>0</v>
      </c>
      <c r="O86" s="27">
        <v>0</v>
      </c>
      <c r="P86" s="28">
        <v>0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0</v>
      </c>
      <c r="N87" s="27">
        <v>0</v>
      </c>
      <c r="O87" s="27">
        <v>0</v>
      </c>
      <c r="P87" s="28">
        <v>0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0</v>
      </c>
      <c r="N88" s="27">
        <v>0</v>
      </c>
      <c r="O88" s="27">
        <v>0</v>
      </c>
      <c r="P88" s="28">
        <v>0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0</v>
      </c>
      <c r="N89" s="27">
        <v>0</v>
      </c>
      <c r="O89" s="27">
        <v>0</v>
      </c>
      <c r="P89" s="28">
        <v>0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0</v>
      </c>
      <c r="N90" s="27">
        <v>0</v>
      </c>
      <c r="O90" s="27">
        <v>0</v>
      </c>
      <c r="P90" s="28">
        <v>0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0</v>
      </c>
      <c r="N91" s="27">
        <v>0</v>
      </c>
      <c r="O91" s="27">
        <v>0</v>
      </c>
      <c r="P91" s="28">
        <v>0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0</v>
      </c>
      <c r="N92" s="29">
        <v>0</v>
      </c>
      <c r="O92" s="29">
        <v>0</v>
      </c>
      <c r="P92" s="30">
        <v>0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1653627.7719694416</v>
      </c>
      <c r="N94" s="32">
        <f>SUM(N2:N92)</f>
        <v>2074488.1718065611</v>
      </c>
      <c r="O94" s="32">
        <f>SUM(O2:O92)</f>
        <v>2481085.2934454698</v>
      </c>
      <c r="P94" s="33">
        <f>SUM(P2:P92)</f>
        <v>2517944.9107561102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38">
    <tabColor theme="4" tint="0.39997558519241921"/>
  </sheetPr>
  <dimension ref="A1:P99"/>
  <sheetViews>
    <sheetView zoomScaleNormal="100" workbookViewId="0">
      <pane xSplit="1" ySplit="1" topLeftCell="L70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/>
      <c r="N2" s="27"/>
      <c r="O2" s="27"/>
      <c r="P2" s="28"/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/>
      <c r="N3" s="27"/>
      <c r="O3" s="27"/>
      <c r="P3" s="28"/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/>
      <c r="N4" s="27"/>
      <c r="O4" s="27"/>
      <c r="P4" s="28"/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/>
      <c r="N5" s="27"/>
      <c r="O5" s="27"/>
      <c r="P5" s="28"/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/>
      <c r="N6" s="27"/>
      <c r="O6" s="27"/>
      <c r="P6" s="28"/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/>
      <c r="N7" s="27"/>
      <c r="O7" s="27"/>
      <c r="P7" s="28"/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/>
      <c r="N8" s="27"/>
      <c r="O8" s="27"/>
      <c r="P8" s="28"/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/>
      <c r="N9" s="27"/>
      <c r="O9" s="27"/>
      <c r="P9" s="28"/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/>
      <c r="N10" s="27"/>
      <c r="O10" s="27"/>
      <c r="P10" s="28"/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/>
      <c r="N11" s="27"/>
      <c r="O11" s="27"/>
      <c r="P11" s="28"/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/>
      <c r="N12" s="27"/>
      <c r="O12" s="27"/>
      <c r="P12" s="28"/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/>
      <c r="N13" s="27"/>
      <c r="O13" s="27"/>
      <c r="P13" s="28"/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/>
      <c r="N14" s="27"/>
      <c r="O14" s="27"/>
      <c r="P14" s="28"/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/>
      <c r="N15" s="27"/>
      <c r="O15" s="27"/>
      <c r="P15" s="28"/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/>
      <c r="N16" s="27"/>
      <c r="O16" s="27"/>
      <c r="P16" s="28"/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/>
      <c r="N17" s="27"/>
      <c r="O17" s="27"/>
      <c r="P17" s="28"/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/>
      <c r="N18" s="27"/>
      <c r="O18" s="27"/>
      <c r="P18" s="28"/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/>
      <c r="N19" s="27"/>
      <c r="O19" s="27"/>
      <c r="P19" s="28"/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/>
      <c r="N20" s="27"/>
      <c r="O20" s="27"/>
      <c r="P20" s="28"/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/>
      <c r="N21" s="27"/>
      <c r="O21" s="27"/>
      <c r="P21" s="28"/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/>
      <c r="N22" s="27"/>
      <c r="O22" s="27"/>
      <c r="P22" s="28"/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/>
      <c r="N23" s="27"/>
      <c r="O23" s="27"/>
      <c r="P23" s="28"/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/>
      <c r="N24" s="27"/>
      <c r="O24" s="27"/>
      <c r="P24" s="28"/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/>
      <c r="N25" s="27"/>
      <c r="O25" s="27"/>
      <c r="P25" s="28"/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/>
      <c r="N26" s="27"/>
      <c r="O26" s="27"/>
      <c r="P26" s="28"/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/>
      <c r="N27" s="27"/>
      <c r="O27" s="27"/>
      <c r="P27" s="28"/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/>
      <c r="N28" s="27"/>
      <c r="O28" s="27"/>
      <c r="P28" s="28"/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/>
      <c r="N29" s="27"/>
      <c r="O29" s="27"/>
      <c r="P29" s="28"/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/>
      <c r="N30" s="27"/>
      <c r="O30" s="27"/>
      <c r="P30" s="28"/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/>
      <c r="N31" s="27"/>
      <c r="O31" s="27"/>
      <c r="P31" s="28"/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/>
      <c r="N32" s="27"/>
      <c r="O32" s="27"/>
      <c r="P32" s="28"/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/>
      <c r="N33" s="27"/>
      <c r="O33" s="27"/>
      <c r="P33" s="28"/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/>
      <c r="N34" s="27"/>
      <c r="O34" s="27"/>
      <c r="P34" s="28"/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/>
      <c r="N35" s="27"/>
      <c r="O35" s="27"/>
      <c r="P35" s="28"/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/>
      <c r="N36" s="27"/>
      <c r="O36" s="27"/>
      <c r="P36" s="28"/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/>
      <c r="N37" s="27"/>
      <c r="O37" s="27"/>
      <c r="P37" s="28"/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/>
      <c r="N38" s="27"/>
      <c r="O38" s="27"/>
      <c r="P38" s="28"/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/>
      <c r="N39" s="27"/>
      <c r="O39" s="27"/>
      <c r="P39" s="28"/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/>
      <c r="N40" s="27"/>
      <c r="O40" s="27"/>
      <c r="P40" s="28"/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/>
      <c r="N41" s="27"/>
      <c r="O41" s="27"/>
      <c r="P41" s="28"/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/>
      <c r="N42" s="27"/>
      <c r="O42" s="27"/>
      <c r="P42" s="28"/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/>
      <c r="N43" s="27"/>
      <c r="O43" s="27"/>
      <c r="P43" s="28"/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/>
      <c r="N44" s="27"/>
      <c r="O44" s="27"/>
      <c r="P44" s="28"/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/>
      <c r="N45" s="27"/>
      <c r="O45" s="27"/>
      <c r="P45" s="28"/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/>
      <c r="N46" s="27"/>
      <c r="O46" s="27"/>
      <c r="P46" s="28"/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/>
      <c r="N47" s="27"/>
      <c r="O47" s="27"/>
      <c r="P47" s="28"/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/>
      <c r="N48" s="27"/>
      <c r="O48" s="27"/>
      <c r="P48" s="28"/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/>
      <c r="N49" s="27"/>
      <c r="O49" s="27"/>
      <c r="P49" s="28"/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/>
      <c r="N50" s="27"/>
      <c r="O50" s="27"/>
      <c r="P50" s="28"/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/>
      <c r="N51" s="27"/>
      <c r="O51" s="27"/>
      <c r="P51" s="28"/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/>
      <c r="N52" s="27"/>
      <c r="O52" s="27"/>
      <c r="P52" s="28"/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/>
      <c r="N53" s="27"/>
      <c r="O53" s="27"/>
      <c r="P53" s="28"/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/>
      <c r="N54" s="27"/>
      <c r="O54" s="27"/>
      <c r="P54" s="28"/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/>
      <c r="N55" s="27"/>
      <c r="O55" s="27"/>
      <c r="P55" s="28"/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/>
      <c r="N56" s="27"/>
      <c r="O56" s="27"/>
      <c r="P56" s="28"/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/>
      <c r="N57" s="27"/>
      <c r="O57" s="27"/>
      <c r="P57" s="28"/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/>
      <c r="N58" s="27"/>
      <c r="O58" s="27"/>
      <c r="P58" s="28"/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/>
      <c r="N59" s="27"/>
      <c r="O59" s="27"/>
      <c r="P59" s="28"/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/>
      <c r="N60" s="27"/>
      <c r="O60" s="27"/>
      <c r="P60" s="28"/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/>
      <c r="N61" s="27"/>
      <c r="O61" s="27"/>
      <c r="P61" s="28"/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/>
      <c r="N62" s="27"/>
      <c r="O62" s="27"/>
      <c r="P62" s="28"/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/>
      <c r="N63" s="27"/>
      <c r="O63" s="27"/>
      <c r="P63" s="28"/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/>
      <c r="N64" s="27"/>
      <c r="O64" s="27"/>
      <c r="P64" s="28"/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/>
      <c r="N65" s="27"/>
      <c r="O65" s="27"/>
      <c r="P65" s="28"/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/>
      <c r="N66" s="27"/>
      <c r="O66" s="27"/>
      <c r="P66" s="28"/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/>
      <c r="N67" s="27"/>
      <c r="O67" s="27"/>
      <c r="P67" s="28"/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/>
      <c r="N68" s="27"/>
      <c r="O68" s="27"/>
      <c r="P68" s="28"/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/>
      <c r="N69" s="27"/>
      <c r="O69" s="27"/>
      <c r="P69" s="28"/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/>
      <c r="N70" s="27"/>
      <c r="O70" s="27"/>
      <c r="P70" s="28"/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/>
      <c r="N71" s="27"/>
      <c r="O71" s="27"/>
      <c r="P71" s="28"/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/>
      <c r="N72" s="27"/>
      <c r="O72" s="27"/>
      <c r="P72" s="28"/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/>
      <c r="N73" s="27"/>
      <c r="O73" s="27"/>
      <c r="P73" s="28"/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/>
      <c r="N74" s="27"/>
      <c r="O74" s="27"/>
      <c r="P74" s="28"/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/>
      <c r="N75" s="27"/>
      <c r="O75" s="27"/>
      <c r="P75" s="28"/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/>
      <c r="N76" s="27"/>
      <c r="O76" s="27"/>
      <c r="P76" s="28"/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/>
      <c r="N77" s="27"/>
      <c r="O77" s="27"/>
      <c r="P77" s="28"/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/>
      <c r="N78" s="27"/>
      <c r="O78" s="27"/>
      <c r="P78" s="28"/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/>
      <c r="N79" s="27"/>
      <c r="O79" s="27"/>
      <c r="P79" s="28"/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/>
      <c r="N80" s="27"/>
      <c r="O80" s="27"/>
      <c r="P80" s="28"/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/>
      <c r="N81" s="27"/>
      <c r="O81" s="27"/>
      <c r="P81" s="28"/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/>
      <c r="N82" s="27"/>
      <c r="O82" s="27"/>
      <c r="P82" s="28"/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/>
      <c r="N83" s="27"/>
      <c r="O83" s="27"/>
      <c r="P83" s="28"/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/>
      <c r="N84" s="27"/>
      <c r="O84" s="27"/>
      <c r="P84" s="28"/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/>
      <c r="N85" s="27"/>
      <c r="O85" s="27"/>
      <c r="P85" s="28"/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/>
      <c r="N86" s="27"/>
      <c r="O86" s="27"/>
      <c r="P86" s="28"/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/>
      <c r="N87" s="27"/>
      <c r="O87" s="27"/>
      <c r="P87" s="28"/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/>
      <c r="N88" s="27"/>
      <c r="O88" s="27"/>
      <c r="P88" s="28"/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/>
      <c r="N89" s="27"/>
      <c r="O89" s="27"/>
      <c r="P89" s="28"/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/>
      <c r="N90" s="27"/>
      <c r="O90" s="27"/>
      <c r="P90" s="28"/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/>
      <c r="N91" s="27"/>
      <c r="O91" s="27"/>
      <c r="P91" s="28"/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/>
      <c r="N92" s="29"/>
      <c r="O92" s="29"/>
      <c r="P92" s="30"/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0</v>
      </c>
      <c r="N94" s="32">
        <f>SUM(N2:N92)</f>
        <v>0</v>
      </c>
      <c r="O94" s="32">
        <f>SUM(O2:O92)</f>
        <v>0</v>
      </c>
      <c r="P94" s="33">
        <f>SUM(P2:P92)</f>
        <v>0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74">
    <tabColor theme="4" tint="0.59999389629810485"/>
  </sheetPr>
  <dimension ref="A1:P99"/>
  <sheetViews>
    <sheetView zoomScaleNormal="100" workbookViewId="0">
      <pane xSplit="1" ySplit="1" topLeftCell="B79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204868.4903405341</v>
      </c>
      <c r="N2" s="27">
        <v>303061.87766030483</v>
      </c>
      <c r="O2" s="27">
        <v>324891.83967112022</v>
      </c>
      <c r="P2" s="28">
        <v>354726.76396026032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292296.44481706776</v>
      </c>
      <c r="N3" s="27">
        <v>387703.63637923932</v>
      </c>
      <c r="O3" s="27">
        <v>421838.17471736891</v>
      </c>
      <c r="P3" s="28">
        <v>441553.1894484412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239317.71419397421</v>
      </c>
      <c r="N4" s="27">
        <v>309402.0843059179</v>
      </c>
      <c r="O4" s="27">
        <v>314467.50256937306</v>
      </c>
      <c r="P4" s="28">
        <v>353984.6577595066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214002.75424106745</v>
      </c>
      <c r="N5" s="27">
        <v>293551.56769188517</v>
      </c>
      <c r="O5" s="27">
        <v>329409.05241521064</v>
      </c>
      <c r="P5" s="28">
        <v>348047.80815347721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219483.31258138746</v>
      </c>
      <c r="N6" s="27">
        <v>277384.04074557184</v>
      </c>
      <c r="O6" s="27">
        <v>321764.53854059603</v>
      </c>
      <c r="P6" s="28">
        <v>326526.7283316204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219483.31258138746</v>
      </c>
      <c r="N7" s="27">
        <v>268190.74110943289</v>
      </c>
      <c r="O7" s="27">
        <v>315857.41418293933</v>
      </c>
      <c r="P7" s="28">
        <v>324300.40972935932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210610.02764944077</v>
      </c>
      <c r="N8" s="27">
        <v>279286.10273925582</v>
      </c>
      <c r="O8" s="27">
        <v>308907.85611510789</v>
      </c>
      <c r="P8" s="28">
        <v>319476.71942446043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219744.29154997412</v>
      </c>
      <c r="N9" s="27">
        <v>269775.79277083615</v>
      </c>
      <c r="O9" s="27">
        <v>303000.73175745114</v>
      </c>
      <c r="P9" s="28">
        <v>315766.18842069199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212697.85939813411</v>
      </c>
      <c r="N10" s="27">
        <v>284992.28872030752</v>
      </c>
      <c r="O10" s="27">
        <v>303000.73175745114</v>
      </c>
      <c r="P10" s="28">
        <v>295729.32100034255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210871.00661802746</v>
      </c>
      <c r="N11" s="27">
        <v>263752.59645750374</v>
      </c>
      <c r="O11" s="27">
        <v>293271.35046248714</v>
      </c>
      <c r="P11" s="28">
        <v>322445.14422747516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221049.18639290746</v>
      </c>
      <c r="N12" s="27">
        <v>270726.82376767811</v>
      </c>
      <c r="O12" s="27">
        <v>300568.38643371011</v>
      </c>
      <c r="P12" s="28">
        <v>309087.23261390888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231749.32410496083</v>
      </c>
      <c r="N13" s="27">
        <v>286894.35071399144</v>
      </c>
      <c r="O13" s="27">
        <v>309950.28982528258</v>
      </c>
      <c r="P13" s="28">
        <v>312426.71051730041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222093.10226725414</v>
      </c>
      <c r="N14" s="27">
        <v>272628.88576136203</v>
      </c>
      <c r="O14" s="27">
        <v>338443.47790339153</v>
      </c>
      <c r="P14" s="28">
        <v>339142.53374443302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234620.0927594142</v>
      </c>
      <c r="N15" s="27">
        <v>270092.80310311681</v>
      </c>
      <c r="O15" s="27">
        <v>331146.4419321685</v>
      </c>
      <c r="P15" s="28">
        <v>348418.861253854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220266.24948714746</v>
      </c>
      <c r="N16" s="27">
        <v>257095.37947961001</v>
      </c>
      <c r="O16" s="27">
        <v>318984.71531346347</v>
      </c>
      <c r="P16" s="28">
        <v>354726.76396026032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220788.2074243208</v>
      </c>
      <c r="N17" s="27">
        <v>270409.81343539746</v>
      </c>
      <c r="O17" s="27">
        <v>333578.78725590953</v>
      </c>
      <c r="P17" s="28">
        <v>359179.40116478241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229661.4923562675</v>
      </c>
      <c r="N18" s="27">
        <v>284675.27838802687</v>
      </c>
      <c r="O18" s="27">
        <v>339138.43371017469</v>
      </c>
      <c r="P18" s="28">
        <v>375876.79068174033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208783.17486933409</v>
      </c>
      <c r="N19" s="27">
        <v>281505.17506522033</v>
      </c>
      <c r="O19" s="27">
        <v>342265.73484069883</v>
      </c>
      <c r="P19" s="28">
        <v>349160.96745460771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186599.96253946735</v>
      </c>
      <c r="N20" s="27">
        <v>235538.6768845256</v>
      </c>
      <c r="O20" s="27">
        <v>291186.4830421377</v>
      </c>
      <c r="P20" s="28">
        <v>307231.96711202466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153977.59146613389</v>
      </c>
      <c r="N21" s="27">
        <v>208909.8089729507</v>
      </c>
      <c r="O21" s="27">
        <v>240454.70914696812</v>
      </c>
      <c r="P21" s="28">
        <v>282000.35628639942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102564.73465456038</v>
      </c>
      <c r="N22" s="27">
        <v>140752.58753261017</v>
      </c>
      <c r="O22" s="27">
        <v>151152.88797533399</v>
      </c>
      <c r="P22" s="28">
        <v>179589.7005823912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12787.969460746714</v>
      </c>
      <c r="N23" s="27">
        <v>14899.485617190716</v>
      </c>
      <c r="O23" s="27">
        <v>13899.116135662896</v>
      </c>
      <c r="P23" s="28">
        <v>16326.33641658102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17746.569863893401</v>
      </c>
      <c r="N24" s="27">
        <v>20922.681930523137</v>
      </c>
      <c r="O24" s="27">
        <v>20153.7183967112</v>
      </c>
      <c r="P24" s="28">
        <v>26715.823227132576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17485.59089530673</v>
      </c>
      <c r="N25" s="27">
        <v>23458.764588768365</v>
      </c>
      <c r="O25" s="27">
        <v>25365.886947584786</v>
      </c>
      <c r="P25" s="28">
        <v>23747.398424117848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24532.023047146755</v>
      </c>
      <c r="N26" s="27">
        <v>31701.033228065353</v>
      </c>
      <c r="O26" s="27">
        <v>32662.92291880781</v>
      </c>
      <c r="P26" s="28">
        <v>35250.044535799927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26619.854795840096</v>
      </c>
      <c r="N27" s="27">
        <v>34554.126218591235</v>
      </c>
      <c r="O27" s="27">
        <v>39265.003083247684</v>
      </c>
      <c r="P27" s="28">
        <v>37847.416238437821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34449.223853440126</v>
      </c>
      <c r="N28" s="27">
        <v>40577.322531923652</v>
      </c>
      <c r="O28" s="27">
        <v>43087.260020554982</v>
      </c>
      <c r="P28" s="28">
        <v>53802.699554642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43061.529816800154</v>
      </c>
      <c r="N29" s="27">
        <v>48185.570506659336</v>
      </c>
      <c r="O29" s="27">
        <v>50731.773895169572</v>
      </c>
      <c r="P29" s="28">
        <v>56029.018156903039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51934.814748746852</v>
      </c>
      <c r="N30" s="27">
        <v>61817.014794727438</v>
      </c>
      <c r="O30" s="27">
        <v>64630.890030832474</v>
      </c>
      <c r="P30" s="28">
        <v>70129.035971223013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60025.162774933553</v>
      </c>
      <c r="N31" s="27">
        <v>58646.911471920903</v>
      </c>
      <c r="O31" s="27">
        <v>72970.359712230202</v>
      </c>
      <c r="P31" s="28">
        <v>82002.73518328194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60286.141743520217</v>
      </c>
      <c r="N32" s="27">
        <v>76082.479747356847</v>
      </c>
      <c r="O32" s="27">
        <v>77835.05035971223</v>
      </c>
      <c r="P32" s="28">
        <v>90908.00959232614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64200.826272320235</v>
      </c>
      <c r="N33" s="27">
        <v>72912.376424550312</v>
      </c>
      <c r="O33" s="27">
        <v>89301.821171634117</v>
      </c>
      <c r="P33" s="28">
        <v>89423.797190818761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66288.658021013573</v>
      </c>
      <c r="N34" s="27">
        <v>87494.851709460389</v>
      </c>
      <c r="O34" s="27">
        <v>90691.732785200409</v>
      </c>
      <c r="P34" s="28">
        <v>104636.97430626927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64722.78420949357</v>
      </c>
      <c r="N35" s="27">
        <v>87177.841377179735</v>
      </c>
      <c r="O35" s="27">
        <v>95903.901336073992</v>
      </c>
      <c r="P35" s="28">
        <v>106121.18670777664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75683.900890133606</v>
      </c>
      <c r="N36" s="27">
        <v>92567.017025950845</v>
      </c>
      <c r="O36" s="27">
        <v>110150.49537512846</v>
      </c>
      <c r="P36" s="28">
        <v>123931.73552586502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80642.501293280293</v>
      </c>
      <c r="N37" s="27">
        <v>100809.28566524784</v>
      </c>
      <c r="O37" s="27">
        <v>131346.64748201438</v>
      </c>
      <c r="P37" s="28">
        <v>128384.37273038711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78032.711607413614</v>
      </c>
      <c r="N38" s="27">
        <v>107783.51297542221</v>
      </c>
      <c r="O38" s="27">
        <v>119532.39876670091</v>
      </c>
      <c r="P38" s="28">
        <v>128013.31963001026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90298.723130986997</v>
      </c>
      <c r="N39" s="27">
        <v>109368.56463682548</v>
      </c>
      <c r="O39" s="27">
        <v>119184.92086330935</v>
      </c>
      <c r="P39" s="28">
        <v>125787.00102774921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85862.080665013636</v>
      </c>
      <c r="N40" s="27">
        <v>107149.49231086089</v>
      </c>
      <c r="O40" s="27">
        <v>138296.20554984582</v>
      </c>
      <c r="P40" s="28">
        <v>143226.49674546078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97345.155282827021</v>
      </c>
      <c r="N41" s="27">
        <v>130291.2465673486</v>
      </c>
      <c r="O41" s="27">
        <v>145593.24152106885</v>
      </c>
      <c r="P41" s="28">
        <v>159923.88626241861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99954.944968693701</v>
      </c>
      <c r="N42" s="27">
        <v>123317.01925717424</v>
      </c>
      <c r="O42" s="27">
        <v>141076.0287769784</v>
      </c>
      <c r="P42" s="28">
        <v>151760.71805412811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97345.155282827021</v>
      </c>
      <c r="N43" s="27">
        <v>153750.01115611696</v>
      </c>
      <c r="O43" s="27">
        <v>158449.92394655704</v>
      </c>
      <c r="P43" s="28">
        <v>175879.16957862279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116657.59895824043</v>
      </c>
      <c r="N44" s="27">
        <v>147726.81484278454</v>
      </c>
      <c r="O44" s="27">
        <v>172001.56217882835</v>
      </c>
      <c r="P44" s="28">
        <v>176621.2757793765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117701.51483258708</v>
      </c>
      <c r="N45" s="27">
        <v>150579.90783331043</v>
      </c>
      <c r="O45" s="27">
        <v>171306.60637204521</v>
      </c>
      <c r="P45" s="28">
        <v>196658.14319972592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136231.02160224051</v>
      </c>
      <c r="N46" s="27">
        <v>171502.58976383359</v>
      </c>
      <c r="O46" s="27">
        <v>184163.28879753337</v>
      </c>
      <c r="P46" s="28">
        <v>203337.09900650906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143277.45375408052</v>
      </c>
      <c r="N47" s="27">
        <v>201935.58166277633</v>
      </c>
      <c r="O47" s="27">
        <v>195630.05960945526</v>
      </c>
      <c r="P47" s="28">
        <v>230423.97533401847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157370.31805776057</v>
      </c>
      <c r="N48" s="27">
        <v>193693.31302347931</v>
      </c>
      <c r="O48" s="27">
        <v>206749.35251798559</v>
      </c>
      <c r="P48" s="28">
        <v>235618.71873929427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170941.2244242673</v>
      </c>
      <c r="N49" s="27">
        <v>204154.65398874087</v>
      </c>
      <c r="O49" s="27">
        <v>235590.01849948609</v>
      </c>
      <c r="P49" s="28">
        <v>241926.62144570056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184251.15182218733</v>
      </c>
      <c r="N50" s="27">
        <v>209543.82963751198</v>
      </c>
      <c r="O50" s="27">
        <v>248446.70092497428</v>
      </c>
      <c r="P50" s="28">
        <v>274208.2411784858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168331.43473840063</v>
      </c>
      <c r="N51" s="27">
        <v>216835.06727996701</v>
      </c>
      <c r="O51" s="27">
        <v>261650.86125385403</v>
      </c>
      <c r="P51" s="28">
        <v>263818.75436793425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177726.67760752063</v>
      </c>
      <c r="N52" s="27">
        <v>231417.54256487708</v>
      </c>
      <c r="O52" s="27">
        <v>266168.07399794448</v>
      </c>
      <c r="P52" s="28">
        <v>292018.78999657411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195734.2264400007</v>
      </c>
      <c r="N53" s="27">
        <v>253291.2554922422</v>
      </c>
      <c r="O53" s="27">
        <v>283194.49126413156</v>
      </c>
      <c r="P53" s="28">
        <v>303521.43610825622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195995.20540858738</v>
      </c>
      <c r="N54" s="27">
        <v>257729.40014417132</v>
      </c>
      <c r="O54" s="27">
        <v>280762.14594039053</v>
      </c>
      <c r="P54" s="28">
        <v>282371.40938677627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207217.30105781407</v>
      </c>
      <c r="N55" s="27">
        <v>254559.29682136478</v>
      </c>
      <c r="O55" s="27">
        <v>304390.64337101748</v>
      </c>
      <c r="P55" s="28">
        <v>320589.87872559094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215829.60702117413</v>
      </c>
      <c r="N56" s="27">
        <v>290381.46436907863</v>
      </c>
      <c r="O56" s="27">
        <v>317247.32579650561</v>
      </c>
      <c r="P56" s="28">
        <v>340997.79924631724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222615.06020442749</v>
      </c>
      <c r="N57" s="27">
        <v>271043.83409995877</v>
      </c>
      <c r="O57" s="27">
        <v>341223.30113052408</v>
      </c>
      <c r="P57" s="28">
        <v>380329.42788626236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220266.24948714746</v>
      </c>
      <c r="N58" s="27">
        <v>282773.21639434295</v>
      </c>
      <c r="O58" s="27">
        <v>347130.42548818083</v>
      </c>
      <c r="P58" s="28">
        <v>339884.63994518667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235142.05069658754</v>
      </c>
      <c r="N59" s="27">
        <v>308768.06364135654</v>
      </c>
      <c r="O59" s="27">
        <v>351647.6382322713</v>
      </c>
      <c r="P59" s="28">
        <v>369939.94107571081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231488.34513637418</v>
      </c>
      <c r="N60" s="27">
        <v>282773.21639434295</v>
      </c>
      <c r="O60" s="27">
        <v>365199.27646454261</v>
      </c>
      <c r="P60" s="28">
        <v>384039.9588900308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242710.44078560089</v>
      </c>
      <c r="N61" s="27">
        <v>285309.29905258818</v>
      </c>
      <c r="O61" s="27">
        <v>354079.98355601227</v>
      </c>
      <c r="P61" s="28">
        <v>399253.1360054813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235403.02966517417</v>
      </c>
      <c r="N62" s="27">
        <v>305914.97065083066</v>
      </c>
      <c r="O62" s="27">
        <v>352342.59403905441</v>
      </c>
      <c r="P62" s="28">
        <v>393316.28639945184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234359.11379082754</v>
      </c>
      <c r="N63" s="27">
        <v>297989.71234381432</v>
      </c>
      <c r="O63" s="27">
        <v>354427.46145940386</v>
      </c>
      <c r="P63" s="28">
        <v>373279.41897910234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236968.90347669419</v>
      </c>
      <c r="N64" s="27">
        <v>297038.68134697236</v>
      </c>
      <c r="O64" s="27">
        <v>363114.40904419316</v>
      </c>
      <c r="P64" s="28">
        <v>398882.08290510444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242710.44078560089</v>
      </c>
      <c r="N65" s="27">
        <v>292917.54702732392</v>
      </c>
      <c r="O65" s="27">
        <v>341570.77903391572</v>
      </c>
      <c r="P65" s="28">
        <v>394429.44570058241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236446.94553952085</v>
      </c>
      <c r="N66" s="27">
        <v>309402.0843059179</v>
      </c>
      <c r="O66" s="27">
        <v>339485.91161356622</v>
      </c>
      <c r="P66" s="28">
        <v>389234.7022953066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212958.83836672077</v>
      </c>
      <c r="N67" s="27">
        <v>277067.03041329118</v>
      </c>
      <c r="O67" s="27">
        <v>348520.33710174717</v>
      </c>
      <c r="P67" s="28">
        <v>371053.10037684132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214002.75424106745</v>
      </c>
      <c r="N68" s="27">
        <v>267873.73077715223</v>
      </c>
      <c r="O68" s="27">
        <v>330104.0082219938</v>
      </c>
      <c r="P68" s="28">
        <v>357324.13566289825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220005.27051856081</v>
      </c>
      <c r="N69" s="27">
        <v>260899.50346697785</v>
      </c>
      <c r="O69" s="27">
        <v>313772.54676258989</v>
      </c>
      <c r="P69" s="28">
        <v>365116.25077081186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216351.56495834747</v>
      </c>
      <c r="N70" s="27">
        <v>267556.72044487158</v>
      </c>
      <c r="O70" s="27">
        <v>310645.24563206575</v>
      </c>
      <c r="P70" s="28">
        <v>333947.79033915722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216612.54392693413</v>
      </c>
      <c r="N71" s="27">
        <v>267556.72044487158</v>
      </c>
      <c r="O71" s="27">
        <v>312382.63514902361</v>
      </c>
      <c r="P71" s="28">
        <v>332834.63103802671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210088.06971226743</v>
      </c>
      <c r="N72" s="27">
        <v>253608.26582452282</v>
      </c>
      <c r="O72" s="27">
        <v>310297.76772867417</v>
      </c>
      <c r="P72" s="28">
        <v>322816.19732785196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213741.77527248077</v>
      </c>
      <c r="N73" s="27">
        <v>261533.52413153916</v>
      </c>
      <c r="O73" s="27">
        <v>281457.1017471737</v>
      </c>
      <c r="P73" s="28">
        <v>330979.36553614249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225485.82885888082</v>
      </c>
      <c r="N74" s="27">
        <v>257095.37947961001</v>
      </c>
      <c r="O74" s="27">
        <v>271032.76464542648</v>
      </c>
      <c r="P74" s="28">
        <v>312426.71051730041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203302.61652901408</v>
      </c>
      <c r="N75" s="27">
        <v>258363.42080873263</v>
      </c>
      <c r="O75" s="27">
        <v>307865.4224049332</v>
      </c>
      <c r="P75" s="28">
        <v>314653.02911956148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199909.8899373874</v>
      </c>
      <c r="N76" s="27">
        <v>254559.29682136478</v>
      </c>
      <c r="O76" s="27">
        <v>301610.82014388486</v>
      </c>
      <c r="P76" s="28">
        <v>307603.02021240146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210349.04868085412</v>
      </c>
      <c r="N77" s="27">
        <v>246000.01784978717</v>
      </c>
      <c r="O77" s="27">
        <v>260608.42754367931</v>
      </c>
      <c r="P77" s="28">
        <v>326897.78143199725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202258.70065466739</v>
      </c>
      <c r="N78" s="27">
        <v>276115.99941644922</v>
      </c>
      <c r="O78" s="27">
        <v>274507.54367934226</v>
      </c>
      <c r="P78" s="28">
        <v>296471.4272010962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176682.761733174</v>
      </c>
      <c r="N79" s="27">
        <v>233319.604558561</v>
      </c>
      <c r="O79" s="27">
        <v>267905.46351490234</v>
      </c>
      <c r="P79" s="28">
        <v>283855.62178828364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180597.44626197399</v>
      </c>
      <c r="N80" s="27">
        <v>223809.29459014139</v>
      </c>
      <c r="O80" s="27">
        <v>269990.33093525178</v>
      </c>
      <c r="P80" s="28">
        <v>279402.98458376154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186078.00460229401</v>
      </c>
      <c r="N81" s="27">
        <v>209860.83996979264</v>
      </c>
      <c r="O81" s="27">
        <v>253311.39157245631</v>
      </c>
      <c r="P81" s="28">
        <v>278289.82528263103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164155.77124101395</v>
      </c>
      <c r="N82" s="27">
        <v>200984.55066593434</v>
      </c>
      <c r="O82" s="27">
        <v>222385.85817060634</v>
      </c>
      <c r="P82" s="28">
        <v>244152.94004796163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170680.24545568065</v>
      </c>
      <c r="N83" s="27">
        <v>200033.51966909238</v>
      </c>
      <c r="O83" s="27">
        <v>234200.10688591981</v>
      </c>
      <c r="P83" s="28">
        <v>239700.30284343951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154760.52837189389</v>
      </c>
      <c r="N84" s="27">
        <v>204154.65398874087</v>
      </c>
      <c r="O84" s="27">
        <v>236979.9301130524</v>
      </c>
      <c r="P84" s="28">
        <v>244152.94004796163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130228.50532474714</v>
      </c>
      <c r="N85" s="27">
        <v>192742.28202663735</v>
      </c>
      <c r="O85" s="27">
        <v>205706.9188078109</v>
      </c>
      <c r="P85" s="28">
        <v>230423.97533401847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126052.84182736046</v>
      </c>
      <c r="N86" s="27">
        <v>157871.14547576546</v>
      </c>
      <c r="O86" s="27">
        <v>186943.11202466596</v>
      </c>
      <c r="P86" s="28">
        <v>208902.89551216169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106479.41918336038</v>
      </c>
      <c r="N87" s="27">
        <v>132510.31889331318</v>
      </c>
      <c r="O87" s="27">
        <v>167136.87153134635</v>
      </c>
      <c r="P87" s="28">
        <v>189608.13429256596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98650.050125760361</v>
      </c>
      <c r="N88" s="27">
        <v>114123.71962103528</v>
      </c>
      <c r="O88" s="27">
        <v>150457.93216855088</v>
      </c>
      <c r="P88" s="28">
        <v>163634.41726618703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71769.216361333587</v>
      </c>
      <c r="N89" s="27">
        <v>105881.45098173829</v>
      </c>
      <c r="O89" s="27">
        <v>123702.13360739978</v>
      </c>
      <c r="P89" s="28">
        <v>149163.34635149021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65766.700083840245</v>
      </c>
      <c r="N90" s="27">
        <v>77984.541741040768</v>
      </c>
      <c r="O90" s="27">
        <v>85827.042137718396</v>
      </c>
      <c r="P90" s="28">
        <v>118365.93902021239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51934.814748746852</v>
      </c>
      <c r="N91" s="27">
        <v>64670.10778525332</v>
      </c>
      <c r="O91" s="27">
        <v>85132.086330935243</v>
      </c>
      <c r="P91" s="28">
        <v>86455.372387804033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151106.82281168055</v>
      </c>
      <c r="N92" s="29">
        <v>187036.09604558558</v>
      </c>
      <c r="O92" s="29">
        <v>236632.45220966084</v>
      </c>
      <c r="P92" s="30">
        <v>291647.73689619731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14630220</v>
      </c>
      <c r="N94" s="32">
        <f>SUM(N2:N92)</f>
        <v>18470290</v>
      </c>
      <c r="O94" s="32">
        <f>SUM(O2:O92)</f>
        <v>21300048</v>
      </c>
      <c r="P94" s="33">
        <f>SUM(P2:P92)</f>
        <v>23013826.444672823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39">
    <tabColor theme="8" tint="-0.249977111117893"/>
  </sheetPr>
  <dimension ref="A1:P99"/>
  <sheetViews>
    <sheetView zoomScaleNormal="100" workbookViewId="0">
      <pane xSplit="1" ySplit="1" topLeftCell="L80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0</v>
      </c>
      <c r="N19" s="27">
        <v>0</v>
      </c>
      <c r="O19" s="27">
        <v>0</v>
      </c>
      <c r="P19" s="28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0</v>
      </c>
      <c r="N20" s="27">
        <v>0</v>
      </c>
      <c r="O20" s="27">
        <v>0</v>
      </c>
      <c r="P20" s="28">
        <v>0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0</v>
      </c>
      <c r="N21" s="27">
        <v>0</v>
      </c>
      <c r="O21" s="27">
        <v>0</v>
      </c>
      <c r="P21" s="28">
        <v>0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0</v>
      </c>
      <c r="N22" s="27">
        <v>0</v>
      </c>
      <c r="O22" s="27">
        <v>0</v>
      </c>
      <c r="P22" s="28">
        <v>0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0</v>
      </c>
      <c r="N23" s="27">
        <v>0</v>
      </c>
      <c r="O23" s="27">
        <v>0</v>
      </c>
      <c r="P23" s="28">
        <v>0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0</v>
      </c>
      <c r="N24" s="27">
        <v>0</v>
      </c>
      <c r="O24" s="27">
        <v>0</v>
      </c>
      <c r="P24" s="28">
        <v>0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0</v>
      </c>
      <c r="N25" s="27">
        <v>0</v>
      </c>
      <c r="O25" s="27">
        <v>0</v>
      </c>
      <c r="P25" s="28">
        <v>0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0</v>
      </c>
      <c r="N26" s="27">
        <v>0</v>
      </c>
      <c r="O26" s="27">
        <v>0</v>
      </c>
      <c r="P26" s="28">
        <v>0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0</v>
      </c>
      <c r="N27" s="27">
        <v>0</v>
      </c>
      <c r="O27" s="27">
        <v>0</v>
      </c>
      <c r="P27" s="28">
        <v>0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0</v>
      </c>
      <c r="N28" s="27">
        <v>0</v>
      </c>
      <c r="O28" s="27">
        <v>0</v>
      </c>
      <c r="P28" s="28">
        <v>0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0</v>
      </c>
      <c r="N29" s="27">
        <v>0</v>
      </c>
      <c r="O29" s="27">
        <v>0</v>
      </c>
      <c r="P29" s="28">
        <v>0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0</v>
      </c>
      <c r="N30" s="27">
        <v>0</v>
      </c>
      <c r="O30" s="27">
        <v>0</v>
      </c>
      <c r="P30" s="28">
        <v>0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0</v>
      </c>
      <c r="N31" s="27">
        <v>0</v>
      </c>
      <c r="O31" s="27">
        <v>0</v>
      </c>
      <c r="P31" s="28">
        <v>0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0</v>
      </c>
      <c r="N32" s="27">
        <v>0</v>
      </c>
      <c r="O32" s="27">
        <v>0</v>
      </c>
      <c r="P32" s="28">
        <v>0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0</v>
      </c>
      <c r="N33" s="27">
        <v>0</v>
      </c>
      <c r="O33" s="27">
        <v>0</v>
      </c>
      <c r="P33" s="28">
        <v>0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0</v>
      </c>
      <c r="N34" s="27">
        <v>0</v>
      </c>
      <c r="O34" s="27">
        <v>0</v>
      </c>
      <c r="P34" s="28">
        <v>0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0</v>
      </c>
      <c r="N35" s="27">
        <v>0</v>
      </c>
      <c r="O35" s="27">
        <v>0</v>
      </c>
      <c r="P35" s="28">
        <v>0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0</v>
      </c>
      <c r="N36" s="27">
        <v>0</v>
      </c>
      <c r="O36" s="27">
        <v>0</v>
      </c>
      <c r="P36" s="28">
        <v>0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0</v>
      </c>
      <c r="N37" s="27">
        <v>0</v>
      </c>
      <c r="O37" s="27">
        <v>0</v>
      </c>
      <c r="P37" s="28">
        <v>0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0</v>
      </c>
      <c r="N38" s="27">
        <v>0</v>
      </c>
      <c r="O38" s="27">
        <v>0</v>
      </c>
      <c r="P38" s="28">
        <v>0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0</v>
      </c>
      <c r="N39" s="27">
        <v>0</v>
      </c>
      <c r="O39" s="27">
        <v>0</v>
      </c>
      <c r="P39" s="28">
        <v>0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0</v>
      </c>
      <c r="N40" s="27">
        <v>0</v>
      </c>
      <c r="O40" s="27">
        <v>0</v>
      </c>
      <c r="P40" s="28">
        <v>0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0</v>
      </c>
      <c r="N41" s="27">
        <v>0</v>
      </c>
      <c r="O41" s="27">
        <v>0</v>
      </c>
      <c r="P41" s="28">
        <v>0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0</v>
      </c>
      <c r="N42" s="27">
        <v>0</v>
      </c>
      <c r="O42" s="27">
        <v>0</v>
      </c>
      <c r="P42" s="28">
        <v>0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0</v>
      </c>
      <c r="N43" s="27">
        <v>0</v>
      </c>
      <c r="O43" s="27">
        <v>0</v>
      </c>
      <c r="P43" s="28">
        <v>0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0</v>
      </c>
      <c r="N44" s="27">
        <v>0</v>
      </c>
      <c r="O44" s="27">
        <v>0</v>
      </c>
      <c r="P44" s="28">
        <v>0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0</v>
      </c>
      <c r="N45" s="27">
        <v>0</v>
      </c>
      <c r="O45" s="27">
        <v>0</v>
      </c>
      <c r="P45" s="28">
        <v>0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0</v>
      </c>
      <c r="N46" s="27">
        <v>0</v>
      </c>
      <c r="O46" s="27">
        <v>0</v>
      </c>
      <c r="P46" s="28">
        <v>0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0</v>
      </c>
      <c r="N47" s="27">
        <v>0</v>
      </c>
      <c r="O47" s="27">
        <v>0</v>
      </c>
      <c r="P47" s="28">
        <v>0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0</v>
      </c>
      <c r="N48" s="27">
        <v>0</v>
      </c>
      <c r="O48" s="27">
        <v>0</v>
      </c>
      <c r="P48" s="28">
        <v>0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0</v>
      </c>
      <c r="N49" s="27">
        <v>0</v>
      </c>
      <c r="O49" s="27">
        <v>0</v>
      </c>
      <c r="P49" s="28">
        <v>0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0</v>
      </c>
      <c r="N50" s="27">
        <v>0</v>
      </c>
      <c r="O50" s="27">
        <v>0</v>
      </c>
      <c r="P50" s="28">
        <v>0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0</v>
      </c>
      <c r="N51" s="27">
        <v>0</v>
      </c>
      <c r="O51" s="27">
        <v>0</v>
      </c>
      <c r="P51" s="28">
        <v>0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0</v>
      </c>
      <c r="N52" s="27">
        <v>0</v>
      </c>
      <c r="O52" s="27">
        <v>0</v>
      </c>
      <c r="P52" s="28">
        <v>0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0</v>
      </c>
      <c r="N53" s="27">
        <v>0</v>
      </c>
      <c r="O53" s="27">
        <v>0</v>
      </c>
      <c r="P53" s="28">
        <v>0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0</v>
      </c>
      <c r="N54" s="27">
        <v>0</v>
      </c>
      <c r="O54" s="27">
        <v>0</v>
      </c>
      <c r="P54" s="28">
        <v>0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0</v>
      </c>
      <c r="N55" s="27">
        <v>0</v>
      </c>
      <c r="O55" s="27">
        <v>0</v>
      </c>
      <c r="P55" s="28">
        <v>0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0</v>
      </c>
      <c r="N56" s="27">
        <v>0</v>
      </c>
      <c r="O56" s="27">
        <v>0</v>
      </c>
      <c r="P56" s="28">
        <v>0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0</v>
      </c>
      <c r="N57" s="27">
        <v>0</v>
      </c>
      <c r="O57" s="27">
        <v>0</v>
      </c>
      <c r="P57" s="28">
        <v>0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0</v>
      </c>
      <c r="N58" s="27">
        <v>0</v>
      </c>
      <c r="O58" s="27">
        <v>0</v>
      </c>
      <c r="P58" s="28">
        <v>0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0</v>
      </c>
      <c r="N59" s="27">
        <v>0</v>
      </c>
      <c r="O59" s="27">
        <v>0</v>
      </c>
      <c r="P59" s="28">
        <v>0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0</v>
      </c>
      <c r="N60" s="27">
        <v>0</v>
      </c>
      <c r="O60" s="27">
        <v>0</v>
      </c>
      <c r="P60" s="28">
        <v>0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0</v>
      </c>
      <c r="N61" s="27">
        <v>0</v>
      </c>
      <c r="O61" s="27">
        <v>0</v>
      </c>
      <c r="P61" s="28">
        <v>0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0</v>
      </c>
      <c r="N62" s="27">
        <v>0</v>
      </c>
      <c r="O62" s="27">
        <v>0</v>
      </c>
      <c r="P62" s="28">
        <v>0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0</v>
      </c>
      <c r="N63" s="27">
        <v>0</v>
      </c>
      <c r="O63" s="27">
        <v>0</v>
      </c>
      <c r="P63" s="28">
        <v>0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0</v>
      </c>
      <c r="N64" s="27">
        <v>0</v>
      </c>
      <c r="O64" s="27">
        <v>0</v>
      </c>
      <c r="P64" s="28">
        <v>0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0</v>
      </c>
      <c r="N65" s="27">
        <v>0</v>
      </c>
      <c r="O65" s="27">
        <v>0</v>
      </c>
      <c r="P65" s="28">
        <v>0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0</v>
      </c>
      <c r="N66" s="27">
        <v>0</v>
      </c>
      <c r="O66" s="27">
        <v>0</v>
      </c>
      <c r="P66" s="28">
        <v>0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25005.000086048141</v>
      </c>
      <c r="N67" s="27">
        <v>27745.395073837382</v>
      </c>
      <c r="O67" s="27">
        <v>31194.773678379726</v>
      </c>
      <c r="P67" s="28">
        <v>31570.7746946515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27898.555846682411</v>
      </c>
      <c r="N68" s="27">
        <v>30275.560823389191</v>
      </c>
      <c r="O68" s="27">
        <v>34049.334205039435</v>
      </c>
      <c r="P68" s="28">
        <v>37887.571788890149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27390.28345069741</v>
      </c>
      <c r="N69" s="27">
        <v>28195.563679839863</v>
      </c>
      <c r="O69" s="27">
        <v>30834.128130552341</v>
      </c>
      <c r="P69" s="28">
        <v>34514.437336398383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25502.575716110536</v>
      </c>
      <c r="N70" s="27">
        <v>27203.889818547239</v>
      </c>
      <c r="O70" s="27">
        <v>28150.166240519615</v>
      </c>
      <c r="P70" s="28">
        <v>30776.514981441866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23853.672679730593</v>
      </c>
      <c r="N71" s="27">
        <v>24911.031296113757</v>
      </c>
      <c r="O71" s="27">
        <v>26594.801700980624</v>
      </c>
      <c r="P71" s="28">
        <v>27522.054929670579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20918.905545005455</v>
      </c>
      <c r="N72" s="27">
        <v>24159.577766862283</v>
      </c>
      <c r="O72" s="27">
        <v>25243.699719172411</v>
      </c>
      <c r="P72" s="28">
        <v>26928.519501994695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22368.271260719321</v>
      </c>
      <c r="N73" s="27">
        <v>20694.592811059323</v>
      </c>
      <c r="O73" s="27">
        <v>23894.828023593476</v>
      </c>
      <c r="P73" s="28">
        <v>24986.274721129248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20776.667275436655</v>
      </c>
      <c r="N74" s="27">
        <v>21972.024651381813</v>
      </c>
      <c r="O74" s="27">
        <v>20278.902260277016</v>
      </c>
      <c r="P74" s="28">
        <v>23469.03392124522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19456.799459866044</v>
      </c>
      <c r="N75" s="27">
        <v>20204.409743746048</v>
      </c>
      <c r="O75" s="27">
        <v>21363.881462970345</v>
      </c>
      <c r="P75" s="28">
        <v>19702.113171999248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16617.436993096639</v>
      </c>
      <c r="N76" s="27">
        <v>18915.533061490351</v>
      </c>
      <c r="O76" s="27">
        <v>19660.356000262665</v>
      </c>
      <c r="P76" s="28">
        <v>20799.652135945151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16061.744916916414</v>
      </c>
      <c r="N77" s="27">
        <v>16528.935319633743</v>
      </c>
      <c r="O77" s="27">
        <v>18805.399888829859</v>
      </c>
      <c r="P77" s="28">
        <v>19536.838936324839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14144.721970142909</v>
      </c>
      <c r="N78" s="27">
        <v>15826.444710421161</v>
      </c>
      <c r="O78" s="27">
        <v>16205.16769788656</v>
      </c>
      <c r="P78" s="28">
        <v>18435.659560863376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12309.065575280591</v>
      </c>
      <c r="N79" s="27">
        <v>13878.593580891329</v>
      </c>
      <c r="O79" s="27">
        <v>15471.7573440869</v>
      </c>
      <c r="P79" s="28">
        <v>15824.146493295819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10944.554542415786</v>
      </c>
      <c r="N80" s="27">
        <v>12084.318222628694</v>
      </c>
      <c r="O80" s="27">
        <v>13634.066427339658</v>
      </c>
      <c r="P80" s="28">
        <v>15141.355229270823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12035.280406460375</v>
      </c>
      <c r="N81" s="27">
        <v>11131.085958002279</v>
      </c>
      <c r="O81" s="27">
        <v>12277.311374312407</v>
      </c>
      <c r="P81" s="28">
        <v>13886.346550225311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11096.757858759465</v>
      </c>
      <c r="N82" s="27">
        <v>11775.807858072836</v>
      </c>
      <c r="O82" s="27">
        <v>10843.989131537322</v>
      </c>
      <c r="P82" s="28">
        <v>11990.871907002966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11389.623552453908</v>
      </c>
      <c r="N83" s="27">
        <v>10298.822780098357</v>
      </c>
      <c r="O83" s="27">
        <v>10938.183971733588</v>
      </c>
      <c r="P83" s="28">
        <v>10090.244680550584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10103.728255341093</v>
      </c>
      <c r="N84" s="27">
        <v>10470.695148083472</v>
      </c>
      <c r="O84" s="27">
        <v>9458.9249887901569</v>
      </c>
      <c r="P84" s="28">
        <v>10056.173999205866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9581.7096638135754</v>
      </c>
      <c r="N85" s="27">
        <v>9357.427434699719</v>
      </c>
      <c r="O85" s="27">
        <v>9665.9558699057579</v>
      </c>
      <c r="P85" s="28">
        <v>8744.8572510750128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8614.7406256425202</v>
      </c>
      <c r="N86" s="27">
        <v>8504.7071942357143</v>
      </c>
      <c r="O86" s="27">
        <v>8261.2998093316583</v>
      </c>
      <c r="P86" s="28">
        <v>8537.5356352389736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7713.0511223952299</v>
      </c>
      <c r="N87" s="27">
        <v>8260.7033396066672</v>
      </c>
      <c r="O87" s="27">
        <v>8115.8612655399511</v>
      </c>
      <c r="P87" s="28">
        <v>7888.8055675915484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4471.3081833222277</v>
      </c>
      <c r="N88" s="27">
        <v>4809.0597532785578</v>
      </c>
      <c r="O88" s="27">
        <v>5124.2845353091143</v>
      </c>
      <c r="P88" s="28">
        <v>5038.4502710629768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3372.254268014668</v>
      </c>
      <c r="N89" s="27">
        <v>3639.4067332464924</v>
      </c>
      <c r="O89" s="27">
        <v>3882.2174797175517</v>
      </c>
      <c r="P89" s="28">
        <v>4153.5250286439641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2964.7572302793046</v>
      </c>
      <c r="N90" s="27">
        <v>3332.3927749280269</v>
      </c>
      <c r="O90" s="27">
        <v>3575.1939493425148</v>
      </c>
      <c r="P90" s="28">
        <v>3824.8051840433855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2980.2978967620652</v>
      </c>
      <c r="N91" s="27">
        <v>3091.098143512897</v>
      </c>
      <c r="O91" s="27">
        <v>3450.0347133226155</v>
      </c>
      <c r="P91" s="28">
        <v>3727.7664597007256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7805.5618892666143</v>
      </c>
      <c r="N92" s="29">
        <v>8818.5687485166491</v>
      </c>
      <c r="O92" s="29">
        <v>9610.9633642217759</v>
      </c>
      <c r="P92" s="30">
        <v>10614.755538134017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375377.32627066009</v>
      </c>
      <c r="N94" s="32">
        <f>SUM(N2:N92)</f>
        <v>396085.64642612386</v>
      </c>
      <c r="O94" s="32">
        <f>SUM(O2:O92)</f>
        <v>420585.48323295516</v>
      </c>
      <c r="P94" s="33">
        <f>SUM(P2:P92)</f>
        <v>445649.08547559625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40">
    <tabColor theme="8" tint="-0.249977111117893"/>
  </sheetPr>
  <dimension ref="A1:P99"/>
  <sheetViews>
    <sheetView zoomScaleNormal="100" workbookViewId="0">
      <pane xSplit="1" ySplit="1" topLeftCell="L83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0</v>
      </c>
      <c r="N19" s="27">
        <v>0</v>
      </c>
      <c r="O19" s="27">
        <v>0</v>
      </c>
      <c r="P19" s="28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0</v>
      </c>
      <c r="N20" s="27">
        <v>0</v>
      </c>
      <c r="O20" s="27">
        <v>0</v>
      </c>
      <c r="P20" s="28">
        <v>0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0</v>
      </c>
      <c r="N21" s="27">
        <v>0</v>
      </c>
      <c r="O21" s="27">
        <v>0</v>
      </c>
      <c r="P21" s="28">
        <v>0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0</v>
      </c>
      <c r="N22" s="27">
        <v>0</v>
      </c>
      <c r="O22" s="27">
        <v>0</v>
      </c>
      <c r="P22" s="28">
        <v>0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0</v>
      </c>
      <c r="N23" s="27">
        <v>0</v>
      </c>
      <c r="O23" s="27">
        <v>0</v>
      </c>
      <c r="P23" s="28">
        <v>0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0</v>
      </c>
      <c r="N24" s="27">
        <v>0</v>
      </c>
      <c r="O24" s="27">
        <v>0</v>
      </c>
      <c r="P24" s="28">
        <v>0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0</v>
      </c>
      <c r="N25" s="27">
        <v>0</v>
      </c>
      <c r="O25" s="27">
        <v>0</v>
      </c>
      <c r="P25" s="28">
        <v>0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0</v>
      </c>
      <c r="N26" s="27">
        <v>0</v>
      </c>
      <c r="O26" s="27">
        <v>0</v>
      </c>
      <c r="P26" s="28">
        <v>0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0</v>
      </c>
      <c r="N27" s="27">
        <v>0</v>
      </c>
      <c r="O27" s="27">
        <v>0</v>
      </c>
      <c r="P27" s="28">
        <v>0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0</v>
      </c>
      <c r="N28" s="27">
        <v>0</v>
      </c>
      <c r="O28" s="27">
        <v>0</v>
      </c>
      <c r="P28" s="28">
        <v>0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0</v>
      </c>
      <c r="N29" s="27">
        <v>0</v>
      </c>
      <c r="O29" s="27">
        <v>0</v>
      </c>
      <c r="P29" s="28">
        <v>0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0</v>
      </c>
      <c r="N30" s="27">
        <v>0</v>
      </c>
      <c r="O30" s="27">
        <v>0</v>
      </c>
      <c r="P30" s="28">
        <v>0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0</v>
      </c>
      <c r="N31" s="27">
        <v>0</v>
      </c>
      <c r="O31" s="27">
        <v>0</v>
      </c>
      <c r="P31" s="28">
        <v>0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0</v>
      </c>
      <c r="N32" s="27">
        <v>0</v>
      </c>
      <c r="O32" s="27">
        <v>0</v>
      </c>
      <c r="P32" s="28">
        <v>0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0</v>
      </c>
      <c r="N33" s="27">
        <v>0</v>
      </c>
      <c r="O33" s="27">
        <v>0</v>
      </c>
      <c r="P33" s="28">
        <v>0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0</v>
      </c>
      <c r="N34" s="27">
        <v>0</v>
      </c>
      <c r="O34" s="27">
        <v>0</v>
      </c>
      <c r="P34" s="28">
        <v>0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0</v>
      </c>
      <c r="N35" s="27">
        <v>0</v>
      </c>
      <c r="O35" s="27">
        <v>0</v>
      </c>
      <c r="P35" s="28">
        <v>0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0</v>
      </c>
      <c r="N36" s="27">
        <v>0</v>
      </c>
      <c r="O36" s="27">
        <v>0</v>
      </c>
      <c r="P36" s="28">
        <v>0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0</v>
      </c>
      <c r="N37" s="27">
        <v>0</v>
      </c>
      <c r="O37" s="27">
        <v>0</v>
      </c>
      <c r="P37" s="28">
        <v>0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0</v>
      </c>
      <c r="N38" s="27">
        <v>0</v>
      </c>
      <c r="O38" s="27">
        <v>0</v>
      </c>
      <c r="P38" s="28">
        <v>0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0</v>
      </c>
      <c r="N39" s="27">
        <v>0</v>
      </c>
      <c r="O39" s="27">
        <v>0</v>
      </c>
      <c r="P39" s="28">
        <v>0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0</v>
      </c>
      <c r="N40" s="27">
        <v>0</v>
      </c>
      <c r="O40" s="27">
        <v>0</v>
      </c>
      <c r="P40" s="28">
        <v>0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0</v>
      </c>
      <c r="N41" s="27">
        <v>0</v>
      </c>
      <c r="O41" s="27">
        <v>0</v>
      </c>
      <c r="P41" s="28">
        <v>0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0</v>
      </c>
      <c r="N42" s="27">
        <v>0</v>
      </c>
      <c r="O42" s="27">
        <v>0</v>
      </c>
      <c r="P42" s="28">
        <v>0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0</v>
      </c>
      <c r="N43" s="27">
        <v>0</v>
      </c>
      <c r="O43" s="27">
        <v>0</v>
      </c>
      <c r="P43" s="28">
        <v>0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0</v>
      </c>
      <c r="N44" s="27">
        <v>0</v>
      </c>
      <c r="O44" s="27">
        <v>0</v>
      </c>
      <c r="P44" s="28">
        <v>0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0</v>
      </c>
      <c r="N45" s="27">
        <v>0</v>
      </c>
      <c r="O45" s="27">
        <v>0</v>
      </c>
      <c r="P45" s="28">
        <v>0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0</v>
      </c>
      <c r="N46" s="27">
        <v>0</v>
      </c>
      <c r="O46" s="27">
        <v>0</v>
      </c>
      <c r="P46" s="28">
        <v>0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0</v>
      </c>
      <c r="N47" s="27">
        <v>0</v>
      </c>
      <c r="O47" s="27">
        <v>0</v>
      </c>
      <c r="P47" s="28">
        <v>0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0</v>
      </c>
      <c r="N48" s="27">
        <v>0</v>
      </c>
      <c r="O48" s="27">
        <v>0</v>
      </c>
      <c r="P48" s="28">
        <v>0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0</v>
      </c>
      <c r="N49" s="27">
        <v>0</v>
      </c>
      <c r="O49" s="27">
        <v>0</v>
      </c>
      <c r="P49" s="28">
        <v>0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0</v>
      </c>
      <c r="N50" s="27">
        <v>0</v>
      </c>
      <c r="O50" s="27">
        <v>0</v>
      </c>
      <c r="P50" s="28">
        <v>0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0</v>
      </c>
      <c r="N51" s="27">
        <v>0</v>
      </c>
      <c r="O51" s="27">
        <v>0</v>
      </c>
      <c r="P51" s="28">
        <v>0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0</v>
      </c>
      <c r="N52" s="27">
        <v>0</v>
      </c>
      <c r="O52" s="27">
        <v>0</v>
      </c>
      <c r="P52" s="28">
        <v>0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0</v>
      </c>
      <c r="N53" s="27">
        <v>0</v>
      </c>
      <c r="O53" s="27">
        <v>0</v>
      </c>
      <c r="P53" s="28">
        <v>0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0</v>
      </c>
      <c r="N54" s="27">
        <v>0</v>
      </c>
      <c r="O54" s="27">
        <v>0</v>
      </c>
      <c r="P54" s="28">
        <v>0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0</v>
      </c>
      <c r="N55" s="27">
        <v>0</v>
      </c>
      <c r="O55" s="27">
        <v>0</v>
      </c>
      <c r="P55" s="28">
        <v>0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0</v>
      </c>
      <c r="N56" s="27">
        <v>0</v>
      </c>
      <c r="O56" s="27">
        <v>0</v>
      </c>
      <c r="P56" s="28">
        <v>0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0</v>
      </c>
      <c r="N57" s="27">
        <v>0</v>
      </c>
      <c r="O57" s="27">
        <v>0</v>
      </c>
      <c r="P57" s="28">
        <v>0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0</v>
      </c>
      <c r="N58" s="27">
        <v>0</v>
      </c>
      <c r="O58" s="27">
        <v>0</v>
      </c>
      <c r="P58" s="28">
        <v>0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0</v>
      </c>
      <c r="N59" s="27">
        <v>0</v>
      </c>
      <c r="O59" s="27">
        <v>0</v>
      </c>
      <c r="P59" s="28">
        <v>0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0</v>
      </c>
      <c r="N60" s="27">
        <v>0</v>
      </c>
      <c r="O60" s="27">
        <v>0</v>
      </c>
      <c r="P60" s="28">
        <v>0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0</v>
      </c>
      <c r="N61" s="27">
        <v>0</v>
      </c>
      <c r="O61" s="27">
        <v>0</v>
      </c>
      <c r="P61" s="28">
        <v>0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0</v>
      </c>
      <c r="N62" s="27">
        <v>0</v>
      </c>
      <c r="O62" s="27">
        <v>0</v>
      </c>
      <c r="P62" s="28">
        <v>0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0</v>
      </c>
      <c r="N63" s="27">
        <v>0</v>
      </c>
      <c r="O63" s="27">
        <v>0</v>
      </c>
      <c r="P63" s="28">
        <v>0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0</v>
      </c>
      <c r="N64" s="27">
        <v>0</v>
      </c>
      <c r="O64" s="27">
        <v>0</v>
      </c>
      <c r="P64" s="28">
        <v>0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0</v>
      </c>
      <c r="N65" s="27">
        <v>0</v>
      </c>
      <c r="O65" s="27">
        <v>0</v>
      </c>
      <c r="P65" s="28">
        <v>0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0</v>
      </c>
      <c r="N66" s="27">
        <v>0</v>
      </c>
      <c r="O66" s="27">
        <v>0</v>
      </c>
      <c r="P66" s="28">
        <v>0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0</v>
      </c>
      <c r="N67" s="27">
        <v>0</v>
      </c>
      <c r="O67" s="27">
        <v>0</v>
      </c>
      <c r="P67" s="28">
        <v>0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0</v>
      </c>
      <c r="N68" s="27">
        <v>0</v>
      </c>
      <c r="O68" s="27">
        <v>0</v>
      </c>
      <c r="P68" s="28">
        <v>0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0</v>
      </c>
      <c r="N69" s="27">
        <v>0</v>
      </c>
      <c r="O69" s="27">
        <v>0</v>
      </c>
      <c r="P69" s="28">
        <v>0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0</v>
      </c>
      <c r="N70" s="27">
        <v>0</v>
      </c>
      <c r="O70" s="27">
        <v>0</v>
      </c>
      <c r="P70" s="28">
        <v>0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0</v>
      </c>
      <c r="N71" s="27">
        <v>0</v>
      </c>
      <c r="O71" s="27">
        <v>0</v>
      </c>
      <c r="P71" s="28">
        <v>0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0</v>
      </c>
      <c r="N72" s="27">
        <v>0</v>
      </c>
      <c r="O72" s="27">
        <v>0</v>
      </c>
      <c r="P72" s="28">
        <v>0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0</v>
      </c>
      <c r="N73" s="27">
        <v>0</v>
      </c>
      <c r="O73" s="27">
        <v>0</v>
      </c>
      <c r="P73" s="28">
        <v>0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0</v>
      </c>
      <c r="N74" s="27">
        <v>0</v>
      </c>
      <c r="O74" s="27">
        <v>0</v>
      </c>
      <c r="P74" s="28">
        <v>0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0</v>
      </c>
      <c r="N75" s="27">
        <v>0</v>
      </c>
      <c r="O75" s="27">
        <v>0</v>
      </c>
      <c r="P75" s="28">
        <v>0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0</v>
      </c>
      <c r="N76" s="27">
        <v>0</v>
      </c>
      <c r="O76" s="27">
        <v>0</v>
      </c>
      <c r="P76" s="28">
        <v>0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0</v>
      </c>
      <c r="N77" s="27">
        <v>0</v>
      </c>
      <c r="O77" s="27">
        <v>0</v>
      </c>
      <c r="P77" s="28">
        <v>0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0</v>
      </c>
      <c r="N78" s="27">
        <v>0</v>
      </c>
      <c r="O78" s="27">
        <v>0</v>
      </c>
      <c r="P78" s="28">
        <v>0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0</v>
      </c>
      <c r="N79" s="27">
        <v>0</v>
      </c>
      <c r="O79" s="27">
        <v>0</v>
      </c>
      <c r="P79" s="28">
        <v>0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0</v>
      </c>
      <c r="N80" s="27">
        <v>0</v>
      </c>
      <c r="O80" s="27">
        <v>0</v>
      </c>
      <c r="P80" s="28">
        <v>0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0</v>
      </c>
      <c r="N81" s="27">
        <v>0</v>
      </c>
      <c r="O81" s="27">
        <v>0</v>
      </c>
      <c r="P81" s="28">
        <v>0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0</v>
      </c>
      <c r="N82" s="27">
        <v>0</v>
      </c>
      <c r="O82" s="27">
        <v>0</v>
      </c>
      <c r="P82" s="28">
        <v>0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0</v>
      </c>
      <c r="N83" s="27">
        <v>0</v>
      </c>
      <c r="O83" s="27">
        <v>0</v>
      </c>
      <c r="P83" s="28">
        <v>0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0</v>
      </c>
      <c r="N84" s="27">
        <v>0</v>
      </c>
      <c r="O84" s="27">
        <v>0</v>
      </c>
      <c r="P84" s="28">
        <v>0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0</v>
      </c>
      <c r="N85" s="27">
        <v>0</v>
      </c>
      <c r="O85" s="27">
        <v>0</v>
      </c>
      <c r="P85" s="28">
        <v>0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0</v>
      </c>
      <c r="N86" s="27">
        <v>0</v>
      </c>
      <c r="O86" s="27">
        <v>0</v>
      </c>
      <c r="P86" s="28">
        <v>0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0</v>
      </c>
      <c r="N87" s="27">
        <v>0</v>
      </c>
      <c r="O87" s="27">
        <v>0</v>
      </c>
      <c r="P87" s="28">
        <v>0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0</v>
      </c>
      <c r="N88" s="27">
        <v>0</v>
      </c>
      <c r="O88" s="27">
        <v>0</v>
      </c>
      <c r="P88" s="28">
        <v>0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0</v>
      </c>
      <c r="N89" s="27">
        <v>0</v>
      </c>
      <c r="O89" s="27">
        <v>0</v>
      </c>
      <c r="P89" s="28">
        <v>0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0</v>
      </c>
      <c r="N90" s="27">
        <v>0</v>
      </c>
      <c r="O90" s="27">
        <v>0</v>
      </c>
      <c r="P90" s="28">
        <v>0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0</v>
      </c>
      <c r="N91" s="27">
        <v>0</v>
      </c>
      <c r="O91" s="27">
        <v>0</v>
      </c>
      <c r="P91" s="28">
        <v>0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0</v>
      </c>
      <c r="N92" s="29">
        <v>0</v>
      </c>
      <c r="O92" s="29">
        <v>0</v>
      </c>
      <c r="P92" s="30">
        <v>0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0</v>
      </c>
      <c r="N94" s="32">
        <f>SUM(N2:N92)</f>
        <v>0</v>
      </c>
      <c r="O94" s="32">
        <f>SUM(O2:O92)</f>
        <v>0</v>
      </c>
      <c r="P94" s="33">
        <f>SUM(P2:P92)</f>
        <v>0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6">
    <tabColor theme="5" tint="-0.249977111117893"/>
  </sheetPr>
  <dimension ref="A1:P99"/>
  <sheetViews>
    <sheetView zoomScaleNormal="100" workbookViewId="0">
      <pane xSplit="1" ySplit="1" topLeftCell="L70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/>
      <c r="N2" s="27"/>
      <c r="O2" s="27"/>
      <c r="P2" s="28"/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/>
      <c r="N3" s="27"/>
      <c r="O3" s="27"/>
      <c r="P3" s="28"/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/>
      <c r="N4" s="27"/>
      <c r="O4" s="27"/>
      <c r="P4" s="28"/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/>
      <c r="N5" s="27"/>
      <c r="O5" s="27"/>
      <c r="P5" s="28"/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/>
      <c r="N6" s="27"/>
      <c r="O6" s="27"/>
      <c r="P6" s="28"/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/>
      <c r="N7" s="27"/>
      <c r="O7" s="27"/>
      <c r="P7" s="28"/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/>
      <c r="N8" s="27"/>
      <c r="O8" s="27"/>
      <c r="P8" s="28"/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/>
      <c r="N9" s="27"/>
      <c r="O9" s="27"/>
      <c r="P9" s="28"/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/>
      <c r="N10" s="27"/>
      <c r="O10" s="27"/>
      <c r="P10" s="28"/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/>
      <c r="N11" s="27"/>
      <c r="O11" s="27"/>
      <c r="P11" s="28"/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/>
      <c r="N12" s="27"/>
      <c r="O12" s="27"/>
      <c r="P12" s="28"/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/>
      <c r="N13" s="27"/>
      <c r="O13" s="27">
        <v>800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/>
      <c r="N14" s="27"/>
      <c r="O14" s="27">
        <v>1500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/>
      <c r="N15" s="27"/>
      <c r="O15" s="27">
        <v>753.3067729083665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/>
      <c r="N16" s="27"/>
      <c r="O16" s="27">
        <v>843.63692065985856</v>
      </c>
      <c r="P16" s="28">
        <v>871.86389148737135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/>
      <c r="N17" s="27"/>
      <c r="O17" s="27">
        <v>867.04789169780179</v>
      </c>
      <c r="P17" s="28">
        <v>1090.4087452471485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/>
      <c r="N18" s="27"/>
      <c r="O18" s="27">
        <v>872.24100819791909</v>
      </c>
      <c r="P18" s="28">
        <v>960.69137905495484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/>
      <c r="N19" s="27"/>
      <c r="O19" s="27">
        <v>900.96541368778469</v>
      </c>
      <c r="P19" s="28">
        <v>957.57356864354597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/>
      <c r="N20" s="27"/>
      <c r="O20" s="27">
        <v>1024.1010196455527</v>
      </c>
      <c r="P20" s="28">
        <v>983.43854929263546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/>
      <c r="N21" s="27"/>
      <c r="O21" s="27">
        <v>1044.6483209759465</v>
      </c>
      <c r="P21" s="28">
        <v>1028.1229350915783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/>
      <c r="N22" s="27"/>
      <c r="O22" s="27">
        <v>1117.5901983289179</v>
      </c>
      <c r="P22" s="28">
        <v>1156.849396064011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/>
      <c r="N23" s="27"/>
      <c r="O23" s="27">
        <v>1201.4829071553233</v>
      </c>
      <c r="P23" s="28">
        <v>1202.0830143412479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/>
      <c r="N24" s="27"/>
      <c r="O24" s="27">
        <v>1244.4239292825223</v>
      </c>
      <c r="P24" s="28">
        <v>1272.1754019856392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/>
      <c r="N25" s="27"/>
      <c r="O25" s="27">
        <v>1346.2224240832086</v>
      </c>
      <c r="P25" s="28">
        <v>1325.226503390825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/>
      <c r="N26" s="27"/>
      <c r="O26" s="27">
        <v>1505.3143326854331</v>
      </c>
      <c r="P26" s="28">
        <v>1459.5494928910782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/>
      <c r="N27" s="27"/>
      <c r="O27" s="27">
        <v>1536.153246128511</v>
      </c>
      <c r="P27" s="28">
        <v>1597.2534881562183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/>
      <c r="N28" s="27"/>
      <c r="O28" s="27">
        <v>1615.3810126540307</v>
      </c>
      <c r="P28" s="28">
        <v>1707.2897458012801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/>
      <c r="N29" s="27"/>
      <c r="O29" s="27">
        <v>1684.289248039292</v>
      </c>
      <c r="P29" s="28">
        <v>1868.4533609895457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/>
      <c r="N30" s="27"/>
      <c r="O30" s="27">
        <v>1862.2542695539184</v>
      </c>
      <c r="P30" s="28">
        <v>1915.2379574079564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/>
      <c r="N31" s="27"/>
      <c r="O31" s="27">
        <v>1832.9041010573296</v>
      </c>
      <c r="P31" s="28">
        <v>2002.338137693625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/>
      <c r="N32" s="27"/>
      <c r="O32" s="27">
        <v>2037.4947184869739</v>
      </c>
      <c r="P32" s="28">
        <v>2022.4919361607247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/>
      <c r="N33" s="27"/>
      <c r="O33" s="27">
        <v>2105.703221106055</v>
      </c>
      <c r="P33" s="28">
        <v>2117.875333186113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/>
      <c r="N34" s="27"/>
      <c r="O34" s="27">
        <v>1995.5690913473984</v>
      </c>
      <c r="P34" s="28">
        <v>2294.163218341735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/>
      <c r="N35" s="27"/>
      <c r="O35" s="27">
        <v>2206.7750146348958</v>
      </c>
      <c r="P35" s="28">
        <v>2192.6305173236392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/>
      <c r="N36" s="27"/>
      <c r="O36" s="27">
        <v>2327.8747998845597</v>
      </c>
      <c r="P36" s="28">
        <v>2555.3545962579728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/>
      <c r="N37" s="27"/>
      <c r="O37" s="27">
        <v>2326.6358104017067</v>
      </c>
      <c r="P37" s="28">
        <v>2384.1031890911131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/>
      <c r="N38" s="27"/>
      <c r="O38" s="27">
        <v>2364.0964583102268</v>
      </c>
      <c r="P38" s="28">
        <v>2511.467971480799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/>
      <c r="N39" s="27"/>
      <c r="O39" s="27">
        <v>2347.2827533008963</v>
      </c>
      <c r="P39" s="28">
        <v>2537.1441606679773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/>
      <c r="N40" s="27"/>
      <c r="O40" s="27">
        <v>2375.5626045473618</v>
      </c>
      <c r="P40" s="28">
        <v>2577.7758758193468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/>
      <c r="N41" s="27"/>
      <c r="O41" s="27">
        <v>2365.6634076851087</v>
      </c>
      <c r="P41" s="28">
        <v>2381.8823046790208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/>
      <c r="N42" s="27"/>
      <c r="O42" s="27">
        <v>2268.2595924286052</v>
      </c>
      <c r="P42" s="28">
        <v>2458.0885462404626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/>
      <c r="N43" s="27"/>
      <c r="O43" s="27">
        <v>2520.8781112139914</v>
      </c>
      <c r="P43" s="28">
        <v>2459.9885673062522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/>
      <c r="N44" s="27"/>
      <c r="O44" s="27">
        <v>2317.4426370550505</v>
      </c>
      <c r="P44" s="28">
        <v>2768.7469402860338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/>
      <c r="N45" s="27"/>
      <c r="O45" s="27">
        <v>2419.3351490293389</v>
      </c>
      <c r="P45" s="28">
        <v>2606.4653615728603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/>
      <c r="N46" s="27"/>
      <c r="O46" s="27">
        <v>2522.8024767217662</v>
      </c>
      <c r="P46" s="28">
        <v>2735.5015291796362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/>
      <c r="N47" s="27"/>
      <c r="O47" s="27">
        <v>2403.0534427258376</v>
      </c>
      <c r="P47" s="28">
        <v>2819.3144424405341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/>
      <c r="N48" s="27"/>
      <c r="O48" s="27">
        <v>2621.4295358922923</v>
      </c>
      <c r="P48" s="28">
        <v>2642.1793977046291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/>
      <c r="N49" s="27"/>
      <c r="O49" s="27">
        <v>2623.4651042264295</v>
      </c>
      <c r="P49" s="28">
        <v>2489.0312708177717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/>
      <c r="N50" s="27"/>
      <c r="O50" s="27">
        <v>2602.4053757346433</v>
      </c>
      <c r="P50" s="28">
        <v>2678.617445161432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/>
      <c r="N51" s="27"/>
      <c r="O51" s="27">
        <v>2617.7245933391146</v>
      </c>
      <c r="P51" s="28">
        <v>2691.7466756383192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/>
      <c r="N52" s="27"/>
      <c r="O52" s="27">
        <v>2936.880406388369</v>
      </c>
      <c r="P52" s="28">
        <v>3057.5622395682076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/>
      <c r="N53" s="27"/>
      <c r="O53" s="27">
        <v>2868.0904463434222</v>
      </c>
      <c r="P53" s="28">
        <v>2652.7805794665442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/>
      <c r="N54" s="27"/>
      <c r="O54" s="27">
        <v>2957.8996247923214</v>
      </c>
      <c r="P54" s="28">
        <v>2988.5965604157727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/>
      <c r="N55" s="27"/>
      <c r="O55" s="27">
        <v>2744.685261818468</v>
      </c>
      <c r="P55" s="28">
        <v>3145.4515286215901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/>
      <c r="N56" s="27"/>
      <c r="O56" s="27">
        <v>2782.0283159026662</v>
      </c>
      <c r="P56" s="28">
        <v>2763.2348378543002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/>
      <c r="N57" s="27"/>
      <c r="O57" s="27">
        <v>2597.2849744079231</v>
      </c>
      <c r="P57" s="28">
        <v>2794.1250888014652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/>
      <c r="N58" s="27"/>
      <c r="O58" s="27">
        <v>2879.0445024885935</v>
      </c>
      <c r="P58" s="28">
        <v>2989.0160719532701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/>
      <c r="N59" s="27"/>
      <c r="O59" s="27">
        <v>3337.9551959491741</v>
      </c>
      <c r="P59" s="28">
        <v>2982.3023918062881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/>
      <c r="N60" s="27"/>
      <c r="O60" s="27">
        <v>2834.8685882002828</v>
      </c>
      <c r="P60" s="28">
        <v>2936.5224824083925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/>
      <c r="N61" s="27"/>
      <c r="O61" s="27">
        <v>2672.6437647372077</v>
      </c>
      <c r="P61" s="28">
        <v>2910.1500163854776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/>
      <c r="N62" s="27"/>
      <c r="O62" s="27">
        <v>2491.6591184262579</v>
      </c>
      <c r="P62" s="28">
        <v>2992.2522314783369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/>
      <c r="N63" s="27"/>
      <c r="O63" s="27">
        <v>3727.2188043076176</v>
      </c>
      <c r="P63" s="28">
        <v>3012.093638447549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/>
      <c r="N64" s="27"/>
      <c r="O64" s="27">
        <v>3045.3382437640371</v>
      </c>
      <c r="P64" s="28">
        <v>2757.7453722268478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/>
      <c r="N65" s="27"/>
      <c r="O65" s="27">
        <v>2869.9377010723861</v>
      </c>
      <c r="P65" s="28">
        <v>3436.9739021256923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/>
      <c r="N66" s="27"/>
      <c r="O66" s="27">
        <v>3262.2695934488593</v>
      </c>
      <c r="P66" s="28">
        <v>2834.9629978000185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/>
      <c r="N67" s="27"/>
      <c r="O67" s="27">
        <v>4342.682450787036</v>
      </c>
      <c r="P67" s="28">
        <v>3256.9124886944196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/>
      <c r="N68" s="27"/>
      <c r="O68" s="27">
        <v>3367.1473881417496</v>
      </c>
      <c r="P68" s="28">
        <v>3382.4511690991803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/>
      <c r="N69" s="27"/>
      <c r="O69" s="27">
        <v>3909.4862458924513</v>
      </c>
      <c r="P69" s="28">
        <v>4650.2165166528193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/>
      <c r="N70" s="27"/>
      <c r="O70" s="27">
        <v>2998.3487028370023</v>
      </c>
      <c r="P70" s="28">
        <v>3771.0551560894987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/>
      <c r="N71" s="27"/>
      <c r="O71" s="27">
        <v>4376.4540260531749</v>
      </c>
      <c r="P71" s="28">
        <v>5156.3230356095128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/>
      <c r="N72" s="27"/>
      <c r="O72" s="27">
        <v>2569.0527185550704</v>
      </c>
      <c r="P72" s="28">
        <v>4038.1588184322509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/>
      <c r="N73" s="27"/>
      <c r="O73" s="27">
        <v>3459.5173249179188</v>
      </c>
      <c r="P73" s="28">
        <v>3066.3492780248275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/>
      <c r="N74" s="27"/>
      <c r="O74" s="27">
        <v>3394.1282348600644</v>
      </c>
      <c r="P74" s="28">
        <v>3570.8561762025711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/>
      <c r="N75" s="27"/>
      <c r="O75" s="27">
        <v>3291.4064385243714</v>
      </c>
      <c r="P75" s="28">
        <v>3265.5431709832997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/>
      <c r="N76" s="27"/>
      <c r="O76" s="27">
        <v>3225.4960035704139</v>
      </c>
      <c r="P76" s="28">
        <v>3750.6636568091026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/>
      <c r="N77" s="27"/>
      <c r="O77" s="27">
        <v>3341.4908637873759</v>
      </c>
      <c r="P77" s="28">
        <v>2965.7913384236249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/>
      <c r="N78" s="27"/>
      <c r="O78" s="27">
        <v>2977.4771435631337</v>
      </c>
      <c r="P78" s="28">
        <v>2755.8664551018433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/>
      <c r="N79" s="27"/>
      <c r="O79" s="27">
        <v>4317.1471747700389</v>
      </c>
      <c r="P79" s="28">
        <v>4962.7491924319329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/>
      <c r="N80" s="27"/>
      <c r="O80" s="27">
        <v>3700.6742223692918</v>
      </c>
      <c r="P80" s="28">
        <v>3849.7871552841016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/>
      <c r="N81" s="27"/>
      <c r="O81" s="27">
        <v>13008.611111111109</v>
      </c>
      <c r="P81" s="28">
        <v>8686.8381804623423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/>
      <c r="N82" s="27"/>
      <c r="O82" s="27">
        <v>3471.0846084608465</v>
      </c>
      <c r="P82" s="28">
        <v>2574.4742564471203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/>
      <c r="N83" s="27"/>
      <c r="O83" s="27">
        <v>1643.9241962774959</v>
      </c>
      <c r="P83" s="28">
        <v>1684.158594084869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/>
      <c r="N84" s="27"/>
      <c r="O84" s="27">
        <v>3255.39368713146</v>
      </c>
      <c r="P84" s="28">
        <v>6915.7962486208162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/>
      <c r="N85" s="27"/>
      <c r="O85" s="27">
        <v>2924.5994065281893</v>
      </c>
      <c r="P85" s="28">
        <v>10416.7015779919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/>
      <c r="N86" s="27"/>
      <c r="O86" s="27">
        <v>1633.0167193854495</v>
      </c>
      <c r="P86" s="28">
        <v>7752.8713945488225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/>
      <c r="N87" s="27"/>
      <c r="O87" s="27">
        <v>8000</v>
      </c>
      <c r="P87" s="28">
        <v>3630.1772763900076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/>
      <c r="N88" s="27"/>
      <c r="O88" s="27">
        <v>7720.2352941176468</v>
      </c>
      <c r="P88" s="28">
        <v>5964.7919524462732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/>
      <c r="N89" s="27"/>
      <c r="O89" s="27"/>
      <c r="P89" s="28">
        <v>5937.1069182389938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/>
      <c r="N90" s="27"/>
      <c r="O90" s="27"/>
      <c r="P90" s="28">
        <v>5000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/>
      <c r="N91" s="27"/>
      <c r="O91" s="27"/>
      <c r="P91" s="28">
        <v>20000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/>
      <c r="N92" s="29"/>
      <c r="O92" s="29"/>
      <c r="P92" s="30">
        <v>16548.042704626336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0</v>
      </c>
      <c r="N94" s="32">
        <f>SUM(N2:N92)</f>
        <v>0</v>
      </c>
      <c r="O94" s="32">
        <f>SUM(O2:O92)</f>
        <v>205856.59541850287</v>
      </c>
      <c r="P94" s="33">
        <f>SUM(P2:P92)</f>
        <v>263130.57749795122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5"/>
    </row>
    <row r="99" spans="12:12" x14ac:dyDescent="0.3">
      <c r="L99" s="85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41">
    <tabColor theme="8" tint="-0.249977111117893"/>
  </sheetPr>
  <dimension ref="A1:P99"/>
  <sheetViews>
    <sheetView zoomScaleNormal="100" workbookViewId="0">
      <pane xSplit="1" ySplit="1" topLeftCell="L76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0</v>
      </c>
      <c r="N19" s="27">
        <v>0</v>
      </c>
      <c r="O19" s="27">
        <v>0</v>
      </c>
      <c r="P19" s="28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0</v>
      </c>
      <c r="N20" s="27">
        <v>0</v>
      </c>
      <c r="O20" s="27">
        <v>0</v>
      </c>
      <c r="P20" s="28">
        <v>0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0</v>
      </c>
      <c r="N21" s="27">
        <v>0</v>
      </c>
      <c r="O21" s="27">
        <v>0</v>
      </c>
      <c r="P21" s="28">
        <v>0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0</v>
      </c>
      <c r="N22" s="27">
        <v>0</v>
      </c>
      <c r="O22" s="27">
        <v>0</v>
      </c>
      <c r="P22" s="28">
        <v>0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0</v>
      </c>
      <c r="N23" s="27">
        <v>0</v>
      </c>
      <c r="O23" s="27">
        <v>0</v>
      </c>
      <c r="P23" s="28">
        <v>0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0</v>
      </c>
      <c r="N24" s="27">
        <v>0</v>
      </c>
      <c r="O24" s="27">
        <v>0</v>
      </c>
      <c r="P24" s="28">
        <v>0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0</v>
      </c>
      <c r="N25" s="27">
        <v>0</v>
      </c>
      <c r="O25" s="27">
        <v>0</v>
      </c>
      <c r="P25" s="28">
        <v>0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0</v>
      </c>
      <c r="N26" s="27">
        <v>0</v>
      </c>
      <c r="O26" s="27">
        <v>0</v>
      </c>
      <c r="P26" s="28">
        <v>0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0</v>
      </c>
      <c r="N27" s="27">
        <v>0</v>
      </c>
      <c r="O27" s="27">
        <v>0</v>
      </c>
      <c r="P27" s="28">
        <v>0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0</v>
      </c>
      <c r="N28" s="27">
        <v>0</v>
      </c>
      <c r="O28" s="27">
        <v>0</v>
      </c>
      <c r="P28" s="28">
        <v>0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0</v>
      </c>
      <c r="N29" s="27">
        <v>0</v>
      </c>
      <c r="O29" s="27">
        <v>0</v>
      </c>
      <c r="P29" s="28">
        <v>0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0</v>
      </c>
      <c r="N30" s="27">
        <v>0</v>
      </c>
      <c r="O30" s="27">
        <v>0</v>
      </c>
      <c r="P30" s="28">
        <v>0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0</v>
      </c>
      <c r="N31" s="27">
        <v>0</v>
      </c>
      <c r="O31" s="27">
        <v>0</v>
      </c>
      <c r="P31" s="28">
        <v>0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0</v>
      </c>
      <c r="N32" s="27">
        <v>0</v>
      </c>
      <c r="O32" s="27">
        <v>0</v>
      </c>
      <c r="P32" s="28">
        <v>0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0</v>
      </c>
      <c r="N33" s="27">
        <v>0</v>
      </c>
      <c r="O33" s="27">
        <v>0</v>
      </c>
      <c r="P33" s="28">
        <v>0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0</v>
      </c>
      <c r="N34" s="27">
        <v>0</v>
      </c>
      <c r="O34" s="27">
        <v>0</v>
      </c>
      <c r="P34" s="28">
        <v>0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0</v>
      </c>
      <c r="N35" s="27">
        <v>0</v>
      </c>
      <c r="O35" s="27">
        <v>0</v>
      </c>
      <c r="P35" s="28">
        <v>0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0.50002024820385405</v>
      </c>
      <c r="N36" s="27">
        <v>1.0000319500660506</v>
      </c>
      <c r="O36" s="27">
        <v>4.0834202801556554</v>
      </c>
      <c r="P36" s="28">
        <v>1.0000167671030797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4.0538046621005162</v>
      </c>
      <c r="N37" s="27">
        <v>0.81075400366076211</v>
      </c>
      <c r="O37" s="27">
        <v>1.6214907275167671</v>
      </c>
      <c r="P37" s="28">
        <v>5.8373401997233989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3.000124609883414</v>
      </c>
      <c r="N38" s="27">
        <v>4.0001319611090294</v>
      </c>
      <c r="O38" s="27">
        <v>1.000022333299466</v>
      </c>
      <c r="P38" s="28">
        <v>0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0</v>
      </c>
      <c r="N39" s="27">
        <v>0</v>
      </c>
      <c r="O39" s="27">
        <v>0</v>
      </c>
      <c r="P39" s="28">
        <v>0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0.33334671655605219</v>
      </c>
      <c r="N40" s="27">
        <v>0</v>
      </c>
      <c r="O40" s="27">
        <v>0</v>
      </c>
      <c r="P40" s="28">
        <v>1.0000164203717559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3.000124609883414</v>
      </c>
      <c r="N41" s="27">
        <v>1.0000329902772573</v>
      </c>
      <c r="O41" s="27">
        <v>0</v>
      </c>
      <c r="P41" s="28">
        <v>0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3.000124609883414</v>
      </c>
      <c r="N42" s="27">
        <v>4.0001319611090294</v>
      </c>
      <c r="O42" s="27">
        <v>3.0000669998983978</v>
      </c>
      <c r="P42" s="28">
        <v>1.0000178072984935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4.0001611534557941</v>
      </c>
      <c r="N43" s="27">
        <v>1.6000507872385104</v>
      </c>
      <c r="O43" s="27">
        <v>5.2001096423098145</v>
      </c>
      <c r="P43" s="28">
        <v>2.0000331181285138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22.154769544214684</v>
      </c>
      <c r="N44" s="27">
        <v>17.308265788790766</v>
      </c>
      <c r="O44" s="27">
        <v>18.692727848357361</v>
      </c>
      <c r="P44" s="28">
        <v>18.000323126685249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65.433724348178075</v>
      </c>
      <c r="N45" s="27">
        <v>60.8812927934691</v>
      </c>
      <c r="O45" s="27">
        <v>51.208018321363419</v>
      </c>
      <c r="P45" s="28">
        <v>33.000573560243623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324.69722438590577</v>
      </c>
      <c r="N46" s="27">
        <v>248.87866548216351</v>
      </c>
      <c r="O46" s="27">
        <v>207.9217326097023</v>
      </c>
      <c r="P46" s="28">
        <v>152.00269990270328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830.81429287935214</v>
      </c>
      <c r="N47" s="27">
        <v>632.63687354162414</v>
      </c>
      <c r="O47" s="27">
        <v>493.70601482248077</v>
      </c>
      <c r="P47" s="28">
        <v>396.00711083134928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2041.1699823990689</v>
      </c>
      <c r="N48" s="27">
        <v>1629.4846448643689</v>
      </c>
      <c r="O48" s="27">
        <v>1278.6059450741952</v>
      </c>
      <c r="P48" s="28">
        <v>1032.0185537518678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3843.7583853475312</v>
      </c>
      <c r="N49" s="27">
        <v>3420.4407820865099</v>
      </c>
      <c r="O49" s="27">
        <v>2756.3209572118849</v>
      </c>
      <c r="P49" s="28">
        <v>2253.0405490789722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6705.503812637503</v>
      </c>
      <c r="N50" s="27">
        <v>6008.113556034521</v>
      </c>
      <c r="O50" s="27">
        <v>5370.1599183164271</v>
      </c>
      <c r="P50" s="28">
        <v>4548.0821181918991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10775.092341907284</v>
      </c>
      <c r="N51" s="27">
        <v>10112.398680893915</v>
      </c>
      <c r="O51" s="27">
        <v>9063.4690274860059</v>
      </c>
      <c r="P51" s="28">
        <v>8314.1502940428491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17343.739012838021</v>
      </c>
      <c r="N52" s="27">
        <v>15946.645003949341</v>
      </c>
      <c r="O52" s="27">
        <v>15101.046331073891</v>
      </c>
      <c r="P52" s="28">
        <v>13826.63321569467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26454.284785815249</v>
      </c>
      <c r="N53" s="27">
        <v>24233.532049036487</v>
      </c>
      <c r="O53" s="27">
        <v>22777.290407886692</v>
      </c>
      <c r="P53" s="28">
        <v>21822.396739528354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37366.815124808491</v>
      </c>
      <c r="N54" s="27">
        <v>34682.217057847942</v>
      </c>
      <c r="O54" s="27">
        <v>32268.164335606783</v>
      </c>
      <c r="P54" s="28">
        <v>30973.563241205007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53052.629649922652</v>
      </c>
      <c r="N55" s="27">
        <v>50902.752536224245</v>
      </c>
      <c r="O55" s="27">
        <v>47691.980444013418</v>
      </c>
      <c r="P55" s="28">
        <v>44499.313763847967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71593.319495246513</v>
      </c>
      <c r="N56" s="27">
        <v>67511.147361086798</v>
      </c>
      <c r="O56" s="27">
        <v>66023.920358942836</v>
      </c>
      <c r="P56" s="28">
        <v>62431.686002954557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88251.445359121455</v>
      </c>
      <c r="N57" s="27">
        <v>86498.941803012291</v>
      </c>
      <c r="O57" s="27">
        <v>83059.506848793317</v>
      </c>
      <c r="P57" s="28">
        <v>81489.071035264365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103634.14732216093</v>
      </c>
      <c r="N58" s="27">
        <v>101193.61477696178</v>
      </c>
      <c r="O58" s="27">
        <v>100673.53169640049</v>
      </c>
      <c r="P58" s="28">
        <v>97145.277307671859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116980.25463620039</v>
      </c>
      <c r="N59" s="27">
        <v>115325.54882987338</v>
      </c>
      <c r="O59" s="27">
        <v>113787.62994279085</v>
      </c>
      <c r="P59" s="28">
        <v>113740.97302796804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123497.2866462893</v>
      </c>
      <c r="N60" s="27">
        <v>127272.6517517311</v>
      </c>
      <c r="O60" s="27">
        <v>126526.30241973145</v>
      </c>
      <c r="P60" s="28">
        <v>125209.46279824361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132068.89883495765</v>
      </c>
      <c r="N61" s="27">
        <v>131867.52599221806</v>
      </c>
      <c r="O61" s="27">
        <v>136892.46463965822</v>
      </c>
      <c r="P61" s="28">
        <v>136322.64498196499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132039.45299116813</v>
      </c>
      <c r="N62" s="27">
        <v>139857.10612125424</v>
      </c>
      <c r="O62" s="27">
        <v>140476.12464404351</v>
      </c>
      <c r="P62" s="28">
        <v>145798.0950433157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136033.09544822169</v>
      </c>
      <c r="N63" s="27">
        <v>138235.78698329124</v>
      </c>
      <c r="O63" s="27">
        <v>147214.92560377362</v>
      </c>
      <c r="P63" s="28">
        <v>147671.36336943691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130432.950913856</v>
      </c>
      <c r="N64" s="27">
        <v>140122.75034745777</v>
      </c>
      <c r="O64" s="27">
        <v>142862.01080973717</v>
      </c>
      <c r="P64" s="28">
        <v>152116.56178670109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127138.31299839535</v>
      </c>
      <c r="N65" s="27">
        <v>132963.88163219241</v>
      </c>
      <c r="O65" s="27">
        <v>143490.04383142767</v>
      </c>
      <c r="P65" s="28">
        <v>146094.54578379536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119182.30308842966</v>
      </c>
      <c r="N66" s="27">
        <v>128319.79067045348</v>
      </c>
      <c r="O66" s="27">
        <v>134410.88312997509</v>
      </c>
      <c r="P66" s="28">
        <v>144835.23051454884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109226.15260905356</v>
      </c>
      <c r="N67" s="27">
        <v>118810.09575055195</v>
      </c>
      <c r="O67" s="27">
        <v>128154.56232501206</v>
      </c>
      <c r="P67" s="28">
        <v>134180.47841832147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97571.243427985552</v>
      </c>
      <c r="N68" s="27">
        <v>107552.43147744639</v>
      </c>
      <c r="O68" s="27">
        <v>116993.61492933457</v>
      </c>
      <c r="P68" s="28">
        <v>126268.38422874229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89954.695282720291</v>
      </c>
      <c r="N69" s="27">
        <v>96106.093938010628</v>
      </c>
      <c r="O69" s="27">
        <v>105970.40413956199</v>
      </c>
      <c r="P69" s="28">
        <v>115179.20654239987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83095.870738084937</v>
      </c>
      <c r="N70" s="27">
        <v>88207.361700108871</v>
      </c>
      <c r="O70" s="27">
        <v>94107.639612252999</v>
      </c>
      <c r="P70" s="28">
        <v>103965.6357984315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76335.770799419857</v>
      </c>
      <c r="N71" s="27">
        <v>81020.458989575811</v>
      </c>
      <c r="O71" s="27">
        <v>86066.322607043461</v>
      </c>
      <c r="P71" s="28">
        <v>91770.492765328381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65944.57136810571</v>
      </c>
      <c r="N72" s="27">
        <v>74166.853452616138</v>
      </c>
      <c r="O72" s="27">
        <v>78654.318469225298</v>
      </c>
      <c r="P72" s="28">
        <v>83539.283081452711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64748.909365993284</v>
      </c>
      <c r="N73" s="27">
        <v>63635.587173808803</v>
      </c>
      <c r="O73" s="27">
        <v>71495.977934663024</v>
      </c>
      <c r="P73" s="28">
        <v>75900.401822659362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59464.854576926897</v>
      </c>
      <c r="N74" s="27">
        <v>62656.839223660914</v>
      </c>
      <c r="O74" s="27">
        <v>61608.676390829751</v>
      </c>
      <c r="P74" s="28">
        <v>69271.622254543079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54924.288828695178</v>
      </c>
      <c r="N75" s="27">
        <v>57313.115859385158</v>
      </c>
      <c r="O75" s="27">
        <v>60299.8319364419</v>
      </c>
      <c r="P75" s="28">
        <v>59314.341745831676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47631.511000488492</v>
      </c>
      <c r="N76" s="27">
        <v>52474.910881147567</v>
      </c>
      <c r="O76" s="27">
        <v>54727.716704804683</v>
      </c>
      <c r="P76" s="28">
        <v>57558.649335178401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45863.526551554496</v>
      </c>
      <c r="N77" s="27">
        <v>45581.341689575216</v>
      </c>
      <c r="O77" s="27">
        <v>50179.512848767692</v>
      </c>
      <c r="P77" s="28">
        <v>52397.54716957557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41671.595253062478</v>
      </c>
      <c r="N78" s="27">
        <v>43659.360849628742</v>
      </c>
      <c r="O78" s="27">
        <v>43339.426321043451</v>
      </c>
      <c r="P78" s="28">
        <v>47777.37631278656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37122.941961095676</v>
      </c>
      <c r="N79" s="27">
        <v>39562.638918748955</v>
      </c>
      <c r="O79" s="27">
        <v>41400.781219951183</v>
      </c>
      <c r="P79" s="28">
        <v>41173.310993160791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30765.062987654503</v>
      </c>
      <c r="N80" s="27">
        <v>34732.333159916387</v>
      </c>
      <c r="O80" s="27">
        <v>37095.750302746652</v>
      </c>
      <c r="P80" s="28">
        <v>38750.185236166246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29125.984958713208</v>
      </c>
      <c r="N81" s="27">
        <v>29115.273756382678</v>
      </c>
      <c r="O81" s="27">
        <v>32794.002686133601</v>
      </c>
      <c r="P81" s="28">
        <v>35094.61124729061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25472.113032343099</v>
      </c>
      <c r="N82" s="27">
        <v>27523.190297079724</v>
      </c>
      <c r="O82" s="27">
        <v>27414.795360444565</v>
      </c>
      <c r="P82" s="28">
        <v>30882.57187346201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23831.898091010913</v>
      </c>
      <c r="N83" s="27">
        <v>23862.271879605207</v>
      </c>
      <c r="O83" s="27">
        <v>25666.12668521946</v>
      </c>
      <c r="P83" s="28">
        <v>25552.282297098365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20111.864826093715</v>
      </c>
      <c r="N84" s="27">
        <v>22166.441974703328</v>
      </c>
      <c r="O84" s="27">
        <v>22172.672311810995</v>
      </c>
      <c r="P84" s="28">
        <v>23817.132713524308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17260.473379871142</v>
      </c>
      <c r="N85" s="27">
        <v>18637.204895393432</v>
      </c>
      <c r="O85" s="27">
        <v>20470.640690225973</v>
      </c>
      <c r="P85" s="28">
        <v>20536.907900625967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14811.854591965955</v>
      </c>
      <c r="N86" s="27">
        <v>15874.418282818957</v>
      </c>
      <c r="O86" s="27">
        <v>17029.51161668681</v>
      </c>
      <c r="P86" s="28">
        <v>18825.685351369844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12396.06738755846</v>
      </c>
      <c r="N87" s="27">
        <v>13541.467668802092</v>
      </c>
      <c r="O87" s="27">
        <v>14488.715763324632</v>
      </c>
      <c r="P87" s="28">
        <v>15574.407585017962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10519.502239649933</v>
      </c>
      <c r="N88" s="27">
        <v>11328.564364154656</v>
      </c>
      <c r="O88" s="27">
        <v>12257.82058881681</v>
      </c>
      <c r="P88" s="28">
        <v>13176.920100732154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8676.0026507492839</v>
      </c>
      <c r="N89" s="27">
        <v>9425.6835652546652</v>
      </c>
      <c r="O89" s="27">
        <v>10148.103780699779</v>
      </c>
      <c r="P89" s="28">
        <v>10938.466219995278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6894.7220656105483</v>
      </c>
      <c r="N90" s="27">
        <v>7590.3934507073018</v>
      </c>
      <c r="O90" s="27">
        <v>8195.678950147847</v>
      </c>
      <c r="P90" s="28">
        <v>8888.6411228213201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5578.1950972475297</v>
      </c>
      <c r="N91" s="27">
        <v>5955.1301613454561</v>
      </c>
      <c r="O91" s="27">
        <v>6544.6070911855413</v>
      </c>
      <c r="P91" s="28">
        <v>7071.2072788823361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14606.332625390069</v>
      </c>
      <c r="N92" s="29">
        <v>16592.863727788266</v>
      </c>
      <c r="O92" s="29">
        <v>18277.374343764561</v>
      </c>
      <c r="P92" s="30">
        <v>19986.803055888075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2533301.4542445354</v>
      </c>
      <c r="N94" s="32">
        <f>SUM(N2:N92)</f>
        <v>2624168.7738999468</v>
      </c>
      <c r="O94" s="32">
        <f>SUM(O2:O92)</f>
        <v>2718065.4005056685</v>
      </c>
      <c r="P94" s="33">
        <f>SUM(P2:P92)</f>
        <v>2808126.510710225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1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42">
    <tabColor theme="8" tint="-0.249977111117893"/>
  </sheetPr>
  <dimension ref="A1:P99"/>
  <sheetViews>
    <sheetView zoomScaleNormal="100" workbookViewId="0">
      <pane xSplit="1" ySplit="1" topLeftCell="L78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0</v>
      </c>
      <c r="N19" s="27">
        <v>0</v>
      </c>
      <c r="O19" s="27">
        <v>0</v>
      </c>
      <c r="P19" s="28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0</v>
      </c>
      <c r="N20" s="27">
        <v>0</v>
      </c>
      <c r="O20" s="27">
        <v>0</v>
      </c>
      <c r="P20" s="28">
        <v>0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0</v>
      </c>
      <c r="N21" s="27">
        <v>0</v>
      </c>
      <c r="O21" s="27">
        <v>0</v>
      </c>
      <c r="P21" s="28">
        <v>0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0</v>
      </c>
      <c r="N22" s="27">
        <v>0</v>
      </c>
      <c r="O22" s="27">
        <v>0</v>
      </c>
      <c r="P22" s="28">
        <v>0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0</v>
      </c>
      <c r="N23" s="27">
        <v>0</v>
      </c>
      <c r="O23" s="27">
        <v>0</v>
      </c>
      <c r="P23" s="28">
        <v>0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0</v>
      </c>
      <c r="N24" s="27">
        <v>0</v>
      </c>
      <c r="O24" s="27">
        <v>0</v>
      </c>
      <c r="P24" s="28">
        <v>0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0</v>
      </c>
      <c r="N25" s="27">
        <v>0</v>
      </c>
      <c r="O25" s="27">
        <v>0</v>
      </c>
      <c r="P25" s="28">
        <v>0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0</v>
      </c>
      <c r="N26" s="27">
        <v>0</v>
      </c>
      <c r="O26" s="27">
        <v>0</v>
      </c>
      <c r="P26" s="28">
        <v>0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0</v>
      </c>
      <c r="N27" s="27">
        <v>0</v>
      </c>
      <c r="O27" s="27">
        <v>0</v>
      </c>
      <c r="P27" s="28">
        <v>0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0</v>
      </c>
      <c r="N28" s="27">
        <v>0</v>
      </c>
      <c r="O28" s="27">
        <v>0</v>
      </c>
      <c r="P28" s="28">
        <v>0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0</v>
      </c>
      <c r="N29" s="27">
        <v>0</v>
      </c>
      <c r="O29" s="27">
        <v>0</v>
      </c>
      <c r="P29" s="28">
        <v>0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0</v>
      </c>
      <c r="N30" s="27">
        <v>0</v>
      </c>
      <c r="O30" s="27">
        <v>0</v>
      </c>
      <c r="P30" s="28">
        <v>0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0</v>
      </c>
      <c r="N31" s="27">
        <v>0</v>
      </c>
      <c r="O31" s="27">
        <v>0</v>
      </c>
      <c r="P31" s="28">
        <v>0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0</v>
      </c>
      <c r="N32" s="27">
        <v>0</v>
      </c>
      <c r="O32" s="27">
        <v>0</v>
      </c>
      <c r="P32" s="28">
        <v>0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0</v>
      </c>
      <c r="N33" s="27">
        <v>0</v>
      </c>
      <c r="O33" s="27">
        <v>0</v>
      </c>
      <c r="P33" s="28">
        <v>0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6.0002549101776124</v>
      </c>
      <c r="N34" s="27">
        <v>0</v>
      </c>
      <c r="O34" s="27">
        <v>0</v>
      </c>
      <c r="P34" s="28">
        <v>0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1.0000424850296021</v>
      </c>
      <c r="N35" s="27">
        <v>4.0001462860449228</v>
      </c>
      <c r="O35" s="27">
        <v>0</v>
      </c>
      <c r="P35" s="28">
        <v>0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0</v>
      </c>
      <c r="N36" s="27">
        <v>1.0000365715112307</v>
      </c>
      <c r="O36" s="27">
        <v>4.0000846456014099</v>
      </c>
      <c r="P36" s="28">
        <v>0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0</v>
      </c>
      <c r="N37" s="27">
        <v>0</v>
      </c>
      <c r="O37" s="27">
        <v>1.6667257872648338</v>
      </c>
      <c r="P37" s="28">
        <v>1.00002929671352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3.0001274550888062</v>
      </c>
      <c r="N38" s="27">
        <v>6.0002194290673838</v>
      </c>
      <c r="O38" s="27">
        <v>9.0001904526031726</v>
      </c>
      <c r="P38" s="28">
        <v>10.000149858433486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12.000509820355225</v>
      </c>
      <c r="N39" s="27">
        <v>6.0002194290673838</v>
      </c>
      <c r="O39" s="27">
        <v>8.0001692912028197</v>
      </c>
      <c r="P39" s="28">
        <v>23.00034467439702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28.801244007409316</v>
      </c>
      <c r="N40" s="27">
        <v>24.000894748299466</v>
      </c>
      <c r="O40" s="27">
        <v>27.840608890236084</v>
      </c>
      <c r="P40" s="28">
        <v>24.000376691902666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46.001954311361693</v>
      </c>
      <c r="N41" s="27">
        <v>44.001609146494147</v>
      </c>
      <c r="O41" s="27">
        <v>45.000952263015861</v>
      </c>
      <c r="P41" s="28">
        <v>52.000779263854128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64.190241183153333</v>
      </c>
      <c r="N42" s="27">
        <v>66.164934274004693</v>
      </c>
      <c r="O42" s="27">
        <v>79.00168919679831</v>
      </c>
      <c r="P42" s="28">
        <v>79.001201327687255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89.003781167634585</v>
      </c>
      <c r="N43" s="27">
        <v>108.00394972321291</v>
      </c>
      <c r="O43" s="27">
        <v>141.0029837574497</v>
      </c>
      <c r="P43" s="28">
        <v>117.00175334367179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137.00582044905548</v>
      </c>
      <c r="N44" s="27">
        <v>171.00625372842043</v>
      </c>
      <c r="O44" s="27">
        <v>202.00427460287122</v>
      </c>
      <c r="P44" s="28">
        <v>230.00344674397019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256.77818151998184</v>
      </c>
      <c r="N45" s="27">
        <v>267.6822356870241</v>
      </c>
      <c r="O45" s="27">
        <v>300.39432437021554</v>
      </c>
      <c r="P45" s="28">
        <v>345.00521227361293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411.72600898408365</v>
      </c>
      <c r="N46" s="27">
        <v>457.47063815355716</v>
      </c>
      <c r="O46" s="27">
        <v>546.9673343607808</v>
      </c>
      <c r="P46" s="28">
        <v>539.00811723551635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702.85619511539926</v>
      </c>
      <c r="N47" s="27">
        <v>788.59001815703721</v>
      </c>
      <c r="O47" s="27">
        <v>906.2165366684244</v>
      </c>
      <c r="P47" s="28">
        <v>970.01457096183185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1029.3614996183715</v>
      </c>
      <c r="N48" s="27">
        <v>1222.8582713232083</v>
      </c>
      <c r="O48" s="27">
        <v>1431.3006351143556</v>
      </c>
      <c r="P48" s="28">
        <v>1535.0230483531657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1353.3498846538464</v>
      </c>
      <c r="N49" s="27">
        <v>1714.3660243517284</v>
      </c>
      <c r="O49" s="27">
        <v>2095.3039638023038</v>
      </c>
      <c r="P49" s="28">
        <v>2190.032884149397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1718.1892226212742</v>
      </c>
      <c r="N50" s="27">
        <v>2095.4617187614558</v>
      </c>
      <c r="O50" s="27">
        <v>2756.4104930725907</v>
      </c>
      <c r="P50" s="28">
        <v>3051.0458608909703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1979.9259685847912</v>
      </c>
      <c r="N51" s="27">
        <v>2547.0253806679598</v>
      </c>
      <c r="O51" s="27">
        <v>3221.539490599012</v>
      </c>
      <c r="P51" s="28">
        <v>3898.0586096315578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2155.785868366645</v>
      </c>
      <c r="N52" s="27">
        <v>2811.5746524706951</v>
      </c>
      <c r="O52" s="27">
        <v>3743.3930044777931</v>
      </c>
      <c r="P52" s="28">
        <v>4426.066472331484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2394.3512590404066</v>
      </c>
      <c r="N53" s="27">
        <v>2903.2831315533113</v>
      </c>
      <c r="O53" s="27">
        <v>3974.896887670151</v>
      </c>
      <c r="P53" s="28">
        <v>4911.0737943894437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2365.5016840306539</v>
      </c>
      <c r="N54" s="27">
        <v>3145.023414248973</v>
      </c>
      <c r="O54" s="27">
        <v>4051.9303735383432</v>
      </c>
      <c r="P54" s="28">
        <v>5133.0771475386355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2338.9385594209152</v>
      </c>
      <c r="N55" s="27">
        <v>3011.8750224465348</v>
      </c>
      <c r="O55" s="27">
        <v>4221.5300693514309</v>
      </c>
      <c r="P55" s="28">
        <v>5120.0770195332507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2259.264837121144</v>
      </c>
      <c r="N56" s="27">
        <v>2917.661908065837</v>
      </c>
      <c r="O56" s="27">
        <v>4008.9923825562719</v>
      </c>
      <c r="P56" s="28">
        <v>5280.079480758508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2026.9619872326789</v>
      </c>
      <c r="N57" s="27">
        <v>2805.9347076334457</v>
      </c>
      <c r="O57" s="27">
        <v>3771.6586466116592</v>
      </c>
      <c r="P57" s="28">
        <v>4942.0743561189547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2086.4385640409455</v>
      </c>
      <c r="N58" s="27">
        <v>2402.7617616445632</v>
      </c>
      <c r="O58" s="27">
        <v>3535.1686687818642</v>
      </c>
      <c r="P58" s="28">
        <v>4610.0694664910434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2316.5629730867986</v>
      </c>
      <c r="N59" s="27">
        <v>2390.8611632526909</v>
      </c>
      <c r="O59" s="27">
        <v>2918.9260050354105</v>
      </c>
      <c r="P59" s="28">
        <v>4195.0632671000203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2429.8587824859624</v>
      </c>
      <c r="N60" s="27">
        <v>2568.2407598798436</v>
      </c>
      <c r="O60" s="27">
        <v>2819.2878283518003</v>
      </c>
      <c r="P60" s="28">
        <v>3441.0520074416058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3306.7910096578562</v>
      </c>
      <c r="N61" s="27">
        <v>2577.9602103340412</v>
      </c>
      <c r="O61" s="27">
        <v>2844.1938328718247</v>
      </c>
      <c r="P61" s="28">
        <v>3139.0475254752409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4329.9832615572241</v>
      </c>
      <c r="N62" s="27">
        <v>3441.1561762563833</v>
      </c>
      <c r="O62" s="27">
        <v>2751.8993473494825</v>
      </c>
      <c r="P62" s="28">
        <v>3151.0478535187544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6029.2891789393461</v>
      </c>
      <c r="N63" s="27">
        <v>4362.4097330310069</v>
      </c>
      <c r="O63" s="27">
        <v>3574.3442890079714</v>
      </c>
      <c r="P63" s="28">
        <v>2930.044770535218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7647.9312157011082</v>
      </c>
      <c r="N64" s="27">
        <v>6024.8213666761985</v>
      </c>
      <c r="O64" s="27">
        <v>4413.4250344573447</v>
      </c>
      <c r="P64" s="28">
        <v>3660.0563748413224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9886.8649446938889</v>
      </c>
      <c r="N65" s="27">
        <v>7632.254266077618</v>
      </c>
      <c r="O65" s="27">
        <v>6071.1074567310507</v>
      </c>
      <c r="P65" s="28">
        <v>4445.0684299747873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11694.901285458795</v>
      </c>
      <c r="N66" s="27">
        <v>9831.0853975575556</v>
      </c>
      <c r="O66" s="27">
        <v>7602.5546077832387</v>
      </c>
      <c r="P66" s="28">
        <v>6088.9904342433983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13006.839433262308</v>
      </c>
      <c r="N67" s="27">
        <v>11547.903090768112</v>
      </c>
      <c r="O67" s="27">
        <v>9723.5896755409831</v>
      </c>
      <c r="P67" s="28">
        <v>7544.0113411629154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13894.231436990645</v>
      </c>
      <c r="N68" s="27">
        <v>12777.499374075298</v>
      </c>
      <c r="O68" s="27">
        <v>11346.572770176599</v>
      </c>
      <c r="P68" s="28">
        <v>9551.9538062883985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16147.09660466529</v>
      </c>
      <c r="N69" s="27">
        <v>13616.144122894157</v>
      </c>
      <c r="O69" s="27">
        <v>12512.499652192233</v>
      </c>
      <c r="P69" s="28">
        <v>11150.994560357425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16992.054801962047</v>
      </c>
      <c r="N70" s="27">
        <v>15799.060835815231</v>
      </c>
      <c r="O70" s="27">
        <v>13333.558476120259</v>
      </c>
      <c r="P70" s="28">
        <v>12260.939589504815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17837.631635040929</v>
      </c>
      <c r="N71" s="27">
        <v>16580.716669809368</v>
      </c>
      <c r="O71" s="27">
        <v>15429.551413733321</v>
      </c>
      <c r="P71" s="28">
        <v>13009.120673560203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16572.939817347273</v>
      </c>
      <c r="N72" s="27">
        <v>17395.358588081515</v>
      </c>
      <c r="O72" s="27">
        <v>16206.141077480483</v>
      </c>
      <c r="P72" s="28">
        <v>15047.248925924267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17380.27046162435</v>
      </c>
      <c r="N73" s="27">
        <v>15993.914518922333</v>
      </c>
      <c r="O73" s="27">
        <v>16800.259787916129</v>
      </c>
      <c r="P73" s="28">
        <v>15644.095835787963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16363.671148851881</v>
      </c>
      <c r="N74" s="27">
        <v>16749.789092844945</v>
      </c>
      <c r="O74" s="27">
        <v>15420.191754725043</v>
      </c>
      <c r="P74" s="28">
        <v>16194.028849034341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15286.992011995706</v>
      </c>
      <c r="N75" s="27">
        <v>15811.904760303842</v>
      </c>
      <c r="O75" s="27">
        <v>16176.748101575904</v>
      </c>
      <c r="P75" s="28">
        <v>14854.240045710972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13443.884892156453</v>
      </c>
      <c r="N76" s="27">
        <v>14678.995304914495</v>
      </c>
      <c r="O76" s="27">
        <v>15175.028143731337</v>
      </c>
      <c r="P76" s="28">
        <v>15538.418239233044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12676.303054864833</v>
      </c>
      <c r="N77" s="27">
        <v>12804.152100125284</v>
      </c>
      <c r="O77" s="27">
        <v>13949.984170458985</v>
      </c>
      <c r="P77" s="28">
        <v>14463.088886307729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10905.12756822027</v>
      </c>
      <c r="N78" s="27">
        <v>12029.321982987347</v>
      </c>
      <c r="O78" s="27">
        <v>12145.709038346877</v>
      </c>
      <c r="P78" s="28">
        <v>13224.142178169906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9751.9268432851422</v>
      </c>
      <c r="N79" s="27">
        <v>10333.856921438321</v>
      </c>
      <c r="O79" s="27">
        <v>11389.744945827975</v>
      </c>
      <c r="P79" s="28">
        <v>11536.193239501545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8189.1663050818079</v>
      </c>
      <c r="N80" s="27">
        <v>9123.2663071269963</v>
      </c>
      <c r="O80" s="27">
        <v>9693.21790597375</v>
      </c>
      <c r="P80" s="28">
        <v>10644.106932529205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7696.2465353926364</v>
      </c>
      <c r="N81" s="27">
        <v>7720.05567462205</v>
      </c>
      <c r="O81" s="27">
        <v>8610.5822946092576</v>
      </c>
      <c r="P81" s="28">
        <v>9130.1435384021115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6292.8672488154571</v>
      </c>
      <c r="N82" s="27">
        <v>7183.4479482858424</v>
      </c>
      <c r="O82" s="27">
        <v>7172.6347663684301</v>
      </c>
      <c r="P82" s="28">
        <v>8014.1378404827037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5797.9047034846999</v>
      </c>
      <c r="N83" s="27">
        <v>5854.5015927570139</v>
      </c>
      <c r="O83" s="27">
        <v>6635.9934323499565</v>
      </c>
      <c r="P83" s="28">
        <v>6640.1733175932231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4607.9054747104501</v>
      </c>
      <c r="N84" s="27">
        <v>5330.5935556797058</v>
      </c>
      <c r="O84" s="27">
        <v>5399.6735733627411</v>
      </c>
      <c r="P84" s="28">
        <v>6092.0324950754166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3796.5458213960183</v>
      </c>
      <c r="N85" s="27">
        <v>4252.3123231364525</v>
      </c>
      <c r="O85" s="27">
        <v>4873.9346822458729</v>
      </c>
      <c r="P85" s="28">
        <v>4985.1983058585038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3005.3901740011902</v>
      </c>
      <c r="N86" s="27">
        <v>3451.8890879513247</v>
      </c>
      <c r="O86" s="27">
        <v>3884.7304068280728</v>
      </c>
      <c r="P86" s="28">
        <v>4468.0829681441428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2352.1593194314987</v>
      </c>
      <c r="N87" s="27">
        <v>2728.1328014417281</v>
      </c>
      <c r="O87" s="27">
        <v>3122.8330073026186</v>
      </c>
      <c r="P87" s="28">
        <v>3528.9221535225442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1858.5377569919237</v>
      </c>
      <c r="N88" s="27">
        <v>2077.8630586817699</v>
      </c>
      <c r="O88" s="27">
        <v>2367.1755918945296</v>
      </c>
      <c r="P88" s="28">
        <v>2767.924408400233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1459.1259691442531</v>
      </c>
      <c r="N89" s="27">
        <v>1604.3524733176198</v>
      </c>
      <c r="O89" s="27">
        <v>1806.114571860531</v>
      </c>
      <c r="P89" s="28">
        <v>2056.9676113544374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1038.6316363576714</v>
      </c>
      <c r="N90" s="27">
        <v>1261.1421908604416</v>
      </c>
      <c r="O90" s="27">
        <v>1376.1490484015344</v>
      </c>
      <c r="P90" s="28">
        <v>1591.899798496672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782.13814467914449</v>
      </c>
      <c r="N91" s="27">
        <v>905.15864174095213</v>
      </c>
      <c r="O91" s="27">
        <v>1097.3480666524847</v>
      </c>
      <c r="P91" s="28">
        <v>1167.9427437196314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1814.7906814059252</v>
      </c>
      <c r="N92" s="29">
        <v>2114.1582634616516</v>
      </c>
      <c r="O92" s="29">
        <v>2473.2554412333725</v>
      </c>
      <c r="P92" s="30">
        <v>2910.2130338935995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310058.99582888116</v>
      </c>
      <c r="N94" s="32">
        <f>SUM(N2:N92)</f>
        <v>308076.02750361065</v>
      </c>
      <c r="O94" s="32">
        <f>SUM(O2:O92)</f>
        <v>310202.1806883596</v>
      </c>
      <c r="P94" s="33">
        <f>SUM(P2:P92)</f>
        <v>312553.30610300438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1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43">
    <tabColor theme="8" tint="-0.249977111117893"/>
  </sheetPr>
  <dimension ref="A1:P99"/>
  <sheetViews>
    <sheetView zoomScaleNormal="100" workbookViewId="0">
      <pane xSplit="1" ySplit="1" topLeftCell="L78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0</v>
      </c>
      <c r="N19" s="27">
        <v>0</v>
      </c>
      <c r="O19" s="27">
        <v>0</v>
      </c>
      <c r="P19" s="28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0</v>
      </c>
      <c r="N20" s="27">
        <v>0</v>
      </c>
      <c r="O20" s="27">
        <v>0</v>
      </c>
      <c r="P20" s="28">
        <v>0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0</v>
      </c>
      <c r="N21" s="27">
        <v>0</v>
      </c>
      <c r="O21" s="27">
        <v>0</v>
      </c>
      <c r="P21" s="28">
        <v>0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0</v>
      </c>
      <c r="N22" s="27">
        <v>0</v>
      </c>
      <c r="O22" s="27">
        <v>0</v>
      </c>
      <c r="P22" s="28">
        <v>0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0</v>
      </c>
      <c r="N23" s="27">
        <v>0</v>
      </c>
      <c r="O23" s="27">
        <v>0</v>
      </c>
      <c r="P23" s="28">
        <v>0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0</v>
      </c>
      <c r="N24" s="27">
        <v>0</v>
      </c>
      <c r="O24" s="27">
        <v>0</v>
      </c>
      <c r="P24" s="28">
        <v>0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0</v>
      </c>
      <c r="N25" s="27">
        <v>0</v>
      </c>
      <c r="O25" s="27">
        <v>0</v>
      </c>
      <c r="P25" s="28">
        <v>0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0</v>
      </c>
      <c r="N26" s="27">
        <v>0</v>
      </c>
      <c r="O26" s="27">
        <v>0</v>
      </c>
      <c r="P26" s="28">
        <v>0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0</v>
      </c>
      <c r="N27" s="27">
        <v>0</v>
      </c>
      <c r="O27" s="27">
        <v>0</v>
      </c>
      <c r="P27" s="28">
        <v>0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0</v>
      </c>
      <c r="N28" s="27">
        <v>0</v>
      </c>
      <c r="O28" s="27">
        <v>0</v>
      </c>
      <c r="P28" s="28">
        <v>0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0</v>
      </c>
      <c r="N29" s="27">
        <v>0</v>
      </c>
      <c r="O29" s="27">
        <v>0</v>
      </c>
      <c r="P29" s="28">
        <v>0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0</v>
      </c>
      <c r="N30" s="27">
        <v>0</v>
      </c>
      <c r="O30" s="27">
        <v>0</v>
      </c>
      <c r="P30" s="28">
        <v>0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0</v>
      </c>
      <c r="N31" s="27">
        <v>0</v>
      </c>
      <c r="O31" s="27">
        <v>0</v>
      </c>
      <c r="P31" s="28">
        <v>0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0</v>
      </c>
      <c r="N32" s="27">
        <v>0</v>
      </c>
      <c r="O32" s="27">
        <v>0</v>
      </c>
      <c r="P32" s="28">
        <v>0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0</v>
      </c>
      <c r="N33" s="27">
        <v>0</v>
      </c>
      <c r="O33" s="27">
        <v>0</v>
      </c>
      <c r="P33" s="28">
        <v>0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0</v>
      </c>
      <c r="N34" s="27">
        <v>0</v>
      </c>
      <c r="O34" s="27">
        <v>0</v>
      </c>
      <c r="P34" s="28">
        <v>0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0</v>
      </c>
      <c r="N35" s="27">
        <v>0</v>
      </c>
      <c r="O35" s="27">
        <v>0</v>
      </c>
      <c r="P35" s="28">
        <v>0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0</v>
      </c>
      <c r="N36" s="27">
        <v>0</v>
      </c>
      <c r="O36" s="27">
        <v>0</v>
      </c>
      <c r="P36" s="28">
        <v>0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0</v>
      </c>
      <c r="N37" s="27">
        <v>0</v>
      </c>
      <c r="O37" s="27">
        <v>0</v>
      </c>
      <c r="P37" s="28">
        <v>0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0</v>
      </c>
      <c r="N38" s="27">
        <v>0</v>
      </c>
      <c r="O38" s="27">
        <v>0</v>
      </c>
      <c r="P38" s="28">
        <v>0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0</v>
      </c>
      <c r="N39" s="27">
        <v>0</v>
      </c>
      <c r="O39" s="27">
        <v>0</v>
      </c>
      <c r="P39" s="28">
        <v>0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0</v>
      </c>
      <c r="N40" s="27">
        <v>0</v>
      </c>
      <c r="O40" s="27">
        <v>0</v>
      </c>
      <c r="P40" s="28">
        <v>0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0</v>
      </c>
      <c r="N41" s="27">
        <v>0</v>
      </c>
      <c r="O41" s="27">
        <v>0</v>
      </c>
      <c r="P41" s="28">
        <v>0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0</v>
      </c>
      <c r="N42" s="27">
        <v>0</v>
      </c>
      <c r="O42" s="27">
        <v>0</v>
      </c>
      <c r="P42" s="28">
        <v>0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0</v>
      </c>
      <c r="N43" s="27">
        <v>0</v>
      </c>
      <c r="O43" s="27">
        <v>0</v>
      </c>
      <c r="P43" s="28">
        <v>0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0</v>
      </c>
      <c r="N44" s="27">
        <v>0</v>
      </c>
      <c r="O44" s="27">
        <v>0</v>
      </c>
      <c r="P44" s="28">
        <v>0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0</v>
      </c>
      <c r="N45" s="27">
        <v>0</v>
      </c>
      <c r="O45" s="27">
        <v>0</v>
      </c>
      <c r="P45" s="28">
        <v>0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0</v>
      </c>
      <c r="N46" s="27">
        <v>0</v>
      </c>
      <c r="O46" s="27">
        <v>0</v>
      </c>
      <c r="P46" s="28">
        <v>0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0</v>
      </c>
      <c r="N47" s="27">
        <v>0</v>
      </c>
      <c r="O47" s="27">
        <v>0</v>
      </c>
      <c r="P47" s="28">
        <v>0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0</v>
      </c>
      <c r="N48" s="27">
        <v>0</v>
      </c>
      <c r="O48" s="27">
        <v>0</v>
      </c>
      <c r="P48" s="28">
        <v>0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0</v>
      </c>
      <c r="N49" s="27">
        <v>0</v>
      </c>
      <c r="O49" s="27">
        <v>0</v>
      </c>
      <c r="P49" s="28">
        <v>0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4.001104019287995</v>
      </c>
      <c r="N50" s="27">
        <v>3.0007779813611006</v>
      </c>
      <c r="O50" s="27">
        <v>3</v>
      </c>
      <c r="P50" s="28">
        <v>1.0004496248789836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1.1113247411111786</v>
      </c>
      <c r="N51" s="27">
        <v>2.7782655297072165</v>
      </c>
      <c r="O51" s="27">
        <v>3.8885633316589399</v>
      </c>
      <c r="P51" s="28">
        <v>5.0018293626124581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8.000687312694577</v>
      </c>
      <c r="N52" s="27">
        <v>8.0005539164367363</v>
      </c>
      <c r="O52" s="27">
        <v>6.6653997447753728</v>
      </c>
      <c r="P52" s="28">
        <v>10.002595011493492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14.479090055454787</v>
      </c>
      <c r="N53" s="27">
        <v>20.81334492595359</v>
      </c>
      <c r="O53" s="27">
        <v>22.617335717929191</v>
      </c>
      <c r="P53" s="28">
        <v>19.007104229202007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35.781957397554876</v>
      </c>
      <c r="N54" s="27">
        <v>21.002103079087899</v>
      </c>
      <c r="O54" s="27">
        <v>33.439122121374133</v>
      </c>
      <c r="P54" s="28">
        <v>35.010164493430402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62.303421797103773</v>
      </c>
      <c r="N55" s="27">
        <v>56.884784483680484</v>
      </c>
      <c r="O55" s="27">
        <v>42.42685265747383</v>
      </c>
      <c r="P55" s="28">
        <v>65.02355054190474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75.751182976686309</v>
      </c>
      <c r="N56" s="27">
        <v>85.218659965861193</v>
      </c>
      <c r="O56" s="27">
        <v>88.983080238384318</v>
      </c>
      <c r="P56" s="28">
        <v>71.029060567873472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111.01416509478668</v>
      </c>
      <c r="N57" s="27">
        <v>84.941240368167314</v>
      </c>
      <c r="O57" s="27">
        <v>105.93882705428341</v>
      </c>
      <c r="P57" s="28">
        <v>111.03343406212865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152.19757635221066</v>
      </c>
      <c r="N58" s="27">
        <v>154.02871391245898</v>
      </c>
      <c r="O58" s="27">
        <v>122.82438440292424</v>
      </c>
      <c r="P58" s="28">
        <v>142.13686150592636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181.31975890071507</v>
      </c>
      <c r="N59" s="27">
        <v>174.06406630875225</v>
      </c>
      <c r="O59" s="27">
        <v>191.23956259882021</v>
      </c>
      <c r="P59" s="28">
        <v>155.05530247178106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200.61209694228594</v>
      </c>
      <c r="N60" s="27">
        <v>203.21690855530116</v>
      </c>
      <c r="O60" s="27">
        <v>198.62930688030372</v>
      </c>
      <c r="P60" s="28">
        <v>205.07035212873132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219.46180694591288</v>
      </c>
      <c r="N61" s="27">
        <v>239.00887237753463</v>
      </c>
      <c r="O61" s="27">
        <v>238.81729106677281</v>
      </c>
      <c r="P61" s="28">
        <v>232.1259998118127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224.80414371710754</v>
      </c>
      <c r="N62" s="27">
        <v>232.11097750381336</v>
      </c>
      <c r="O62" s="27">
        <v>250.45330202198551</v>
      </c>
      <c r="P62" s="28">
        <v>252.26306143811826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228.01584409819066</v>
      </c>
      <c r="N63" s="27">
        <v>240.98833746134389</v>
      </c>
      <c r="O63" s="27">
        <v>248.33896220144263</v>
      </c>
      <c r="P63" s="28">
        <v>277.33062784872209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182.75927806230033</v>
      </c>
      <c r="N64" s="27">
        <v>236.17728300745023</v>
      </c>
      <c r="O64" s="27">
        <v>265.1620739460617</v>
      </c>
      <c r="P64" s="28">
        <v>253.09523074592613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176.2751892181881</v>
      </c>
      <c r="N65" s="27">
        <v>182.76649095989967</v>
      </c>
      <c r="O65" s="27">
        <v>246.71716977693501</v>
      </c>
      <c r="P65" s="28">
        <v>269.0983044617156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166.63123221220533</v>
      </c>
      <c r="N66" s="27">
        <v>177.55490994996586</v>
      </c>
      <c r="O66" s="27">
        <v>180.2397828853249</v>
      </c>
      <c r="P66" s="28">
        <v>253.17772142877868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140.27457525524596</v>
      </c>
      <c r="N67" s="27">
        <v>172.36065654465531</v>
      </c>
      <c r="O67" s="27">
        <v>181.48171344347978</v>
      </c>
      <c r="P67" s="28">
        <v>185.2312578366604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126.97496127700941</v>
      </c>
      <c r="N68" s="27">
        <v>146.87157352743066</v>
      </c>
      <c r="O68" s="27">
        <v>177.14750761877247</v>
      </c>
      <c r="P68" s="28">
        <v>188.60002327028937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93.627975662187112</v>
      </c>
      <c r="N69" s="27">
        <v>124.2172233222114</v>
      </c>
      <c r="O69" s="27">
        <v>143.64685008006944</v>
      </c>
      <c r="P69" s="28">
        <v>176.16240698551019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87.878621315897746</v>
      </c>
      <c r="N70" s="27">
        <v>90.652224194461937</v>
      </c>
      <c r="O70" s="27">
        <v>121.14655657024548</v>
      </c>
      <c r="P70" s="28">
        <v>146.18139143527526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94.10058924123571</v>
      </c>
      <c r="N71" s="27">
        <v>87.577306015008887</v>
      </c>
      <c r="O71" s="27">
        <v>91.28032842327184</v>
      </c>
      <c r="P71" s="28">
        <v>120.20874257710369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63.403012406848163</v>
      </c>
      <c r="N72" s="27">
        <v>95.102932923144323</v>
      </c>
      <c r="O72" s="27">
        <v>86.689016852112118</v>
      </c>
      <c r="P72" s="28">
        <v>90.458230708708328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81.001752456590694</v>
      </c>
      <c r="N73" s="27">
        <v>63.104964275830547</v>
      </c>
      <c r="O73" s="27">
        <v>95.103716010159332</v>
      </c>
      <c r="P73" s="28">
        <v>82.899900758540511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76.41908060703129</v>
      </c>
      <c r="N74" s="27">
        <v>82.372440734003504</v>
      </c>
      <c r="O74" s="27">
        <v>64.491813447950918</v>
      </c>
      <c r="P74" s="28">
        <v>98.27015764007723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71.760905435869191</v>
      </c>
      <c r="N75" s="27">
        <v>63.008524939726399</v>
      </c>
      <c r="O75" s="27">
        <v>73.490887582764088</v>
      </c>
      <c r="P75" s="28">
        <v>56.893517969321337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66.573585168417551</v>
      </c>
      <c r="N76" s="27">
        <v>76.220659989141723</v>
      </c>
      <c r="O76" s="27">
        <v>68.484352292269875</v>
      </c>
      <c r="P76" s="28">
        <v>77.200162885500333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62.435466490262307</v>
      </c>
      <c r="N77" s="27">
        <v>65.272353929204513</v>
      </c>
      <c r="O77" s="27">
        <v>69.038354987016916</v>
      </c>
      <c r="P77" s="28">
        <v>66.230928005912631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36.52837031470375</v>
      </c>
      <c r="N78" s="27">
        <v>57.531224005826815</v>
      </c>
      <c r="O78" s="27">
        <v>62.081094853461849</v>
      </c>
      <c r="P78" s="28">
        <v>64.849111354908786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52.34219880251684</v>
      </c>
      <c r="N79" s="27">
        <v>38.066418978773605</v>
      </c>
      <c r="O79" s="27">
        <v>57.084824824921917</v>
      </c>
      <c r="P79" s="28">
        <v>60.917857687867333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43.28079156113121</v>
      </c>
      <c r="N80" s="27">
        <v>50.807038620727319</v>
      </c>
      <c r="O80" s="27">
        <v>37.625086217498641</v>
      </c>
      <c r="P80" s="28">
        <v>55.521955003695489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42.085886261276059</v>
      </c>
      <c r="N81" s="27">
        <v>44.042635003704348</v>
      </c>
      <c r="O81" s="27">
        <v>51.858988340029313</v>
      </c>
      <c r="P81" s="28">
        <v>37.19863408288046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32.140555317402061</v>
      </c>
      <c r="N82" s="27">
        <v>40.647671638023688</v>
      </c>
      <c r="O82" s="27">
        <v>39.692083714996151</v>
      </c>
      <c r="P82" s="28">
        <v>49.164675564126703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30.729891119140493</v>
      </c>
      <c r="N83" s="27">
        <v>30.729378756599758</v>
      </c>
      <c r="O83" s="27">
        <v>39.099978732599475</v>
      </c>
      <c r="P83" s="28">
        <v>37.254818148386072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26.353983542089427</v>
      </c>
      <c r="N84" s="27">
        <v>29.177138154437944</v>
      </c>
      <c r="O84" s="27">
        <v>29.169573692889838</v>
      </c>
      <c r="P84" s="28">
        <v>35.77232852385152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22.473674461327327</v>
      </c>
      <c r="N85" s="27">
        <v>22.473299755510702</v>
      </c>
      <c r="O85" s="27">
        <v>27.148196940839608</v>
      </c>
      <c r="P85" s="28">
        <v>28.096969081659054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12.33442624595636</v>
      </c>
      <c r="N86" s="27">
        <v>20.873296387877804</v>
      </c>
      <c r="O86" s="27">
        <v>21.816424996655709</v>
      </c>
      <c r="P86" s="28">
        <v>23.724167613157263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10.647661637274444</v>
      </c>
      <c r="N87" s="27">
        <v>11.615437208454093</v>
      </c>
      <c r="O87" s="27">
        <v>20.321745135147935</v>
      </c>
      <c r="P87" s="28">
        <v>20.33088229734506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6.8136810999032784</v>
      </c>
      <c r="N88" s="27">
        <v>9.7336678495977971</v>
      </c>
      <c r="O88" s="27">
        <v>10.704258729965472</v>
      </c>
      <c r="P88" s="28">
        <v>20.444591295548399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5.7392743705420202</v>
      </c>
      <c r="N89" s="27">
        <v>5.7391786790477983</v>
      </c>
      <c r="O89" s="27">
        <v>7.6502543203074387</v>
      </c>
      <c r="P89" s="28">
        <v>8.6104058231029494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4.7100018366993481</v>
      </c>
      <c r="N90" s="27">
        <v>4.70992330636878</v>
      </c>
      <c r="O90" s="27">
        <v>5.6504426546201154</v>
      </c>
      <c r="P90" s="28">
        <v>6.5951471065840526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4.7758486922852716</v>
      </c>
      <c r="N91" s="27">
        <v>3.8206152512668079</v>
      </c>
      <c r="O91" s="27">
        <v>4.7745308987344384</v>
      </c>
      <c r="P91" s="28">
        <v>4.7766776466119847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6.2571843763987633</v>
      </c>
      <c r="N92" s="29">
        <v>9.8325543638761044</v>
      </c>
      <c r="O92" s="29">
        <v>11.61727884547499</v>
      </c>
      <c r="P92" s="30">
        <v>15.198656805553082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3346.1838147990379</v>
      </c>
      <c r="N94" s="32">
        <f>SUM(N2:N92)</f>
        <v>3569.1166286416883</v>
      </c>
      <c r="O94" s="32">
        <f>SUM(O2:O92)</f>
        <v>3847.6768768527054</v>
      </c>
      <c r="P94" s="33">
        <f>SUM(P2:P92)</f>
        <v>4113.2552478432135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1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44">
    <tabColor theme="8" tint="-0.249977111117893"/>
  </sheetPr>
  <dimension ref="A1:P99"/>
  <sheetViews>
    <sheetView zoomScaleNormal="100" workbookViewId="0">
      <pane xSplit="1" ySplit="1" topLeftCell="L78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0</v>
      </c>
      <c r="N19" s="27">
        <v>0</v>
      </c>
      <c r="O19" s="27">
        <v>0</v>
      </c>
      <c r="P19" s="28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0</v>
      </c>
      <c r="N20" s="27">
        <v>0</v>
      </c>
      <c r="O20" s="27">
        <v>0</v>
      </c>
      <c r="P20" s="28">
        <v>0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0</v>
      </c>
      <c r="N21" s="27">
        <v>0</v>
      </c>
      <c r="O21" s="27">
        <v>0</v>
      </c>
      <c r="P21" s="28">
        <v>0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0</v>
      </c>
      <c r="N22" s="27">
        <v>0</v>
      </c>
      <c r="O22" s="27">
        <v>0</v>
      </c>
      <c r="P22" s="28">
        <v>0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0</v>
      </c>
      <c r="N23" s="27">
        <v>0</v>
      </c>
      <c r="O23" s="27">
        <v>0</v>
      </c>
      <c r="P23" s="28">
        <v>0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0</v>
      </c>
      <c r="N24" s="27">
        <v>0</v>
      </c>
      <c r="O24" s="27">
        <v>0</v>
      </c>
      <c r="P24" s="28">
        <v>0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0</v>
      </c>
      <c r="N25" s="27">
        <v>0</v>
      </c>
      <c r="O25" s="27">
        <v>0</v>
      </c>
      <c r="P25" s="28">
        <v>0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0</v>
      </c>
      <c r="N26" s="27">
        <v>0</v>
      </c>
      <c r="O26" s="27">
        <v>0</v>
      </c>
      <c r="P26" s="28">
        <v>0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0</v>
      </c>
      <c r="N27" s="27">
        <v>0</v>
      </c>
      <c r="O27" s="27">
        <v>0</v>
      </c>
      <c r="P27" s="28">
        <v>0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0</v>
      </c>
      <c r="N28" s="27">
        <v>0</v>
      </c>
      <c r="O28" s="27">
        <v>0</v>
      </c>
      <c r="P28" s="28">
        <v>0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0</v>
      </c>
      <c r="N29" s="27">
        <v>0</v>
      </c>
      <c r="O29" s="27">
        <v>0</v>
      </c>
      <c r="P29" s="28">
        <v>0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0</v>
      </c>
      <c r="N30" s="27">
        <v>0</v>
      </c>
      <c r="O30" s="27">
        <v>0</v>
      </c>
      <c r="P30" s="28">
        <v>0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0</v>
      </c>
      <c r="N31" s="27">
        <v>0</v>
      </c>
      <c r="O31" s="27">
        <v>0</v>
      </c>
      <c r="P31" s="28">
        <v>0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0</v>
      </c>
      <c r="N32" s="27">
        <v>0</v>
      </c>
      <c r="O32" s="27">
        <v>0</v>
      </c>
      <c r="P32" s="28">
        <v>0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0</v>
      </c>
      <c r="N33" s="27">
        <v>0</v>
      </c>
      <c r="O33" s="27">
        <v>0</v>
      </c>
      <c r="P33" s="28">
        <v>0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0</v>
      </c>
      <c r="N34" s="27">
        <v>0</v>
      </c>
      <c r="O34" s="27">
        <v>0</v>
      </c>
      <c r="P34" s="28">
        <v>0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0</v>
      </c>
      <c r="N35" s="27">
        <v>0</v>
      </c>
      <c r="O35" s="27">
        <v>0</v>
      </c>
      <c r="P35" s="28">
        <v>0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0</v>
      </c>
      <c r="N36" s="27">
        <v>0</v>
      </c>
      <c r="O36" s="27">
        <v>0</v>
      </c>
      <c r="P36" s="28">
        <v>0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0</v>
      </c>
      <c r="N37" s="27">
        <v>0</v>
      </c>
      <c r="O37" s="27">
        <v>0</v>
      </c>
      <c r="P37" s="28">
        <v>0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0</v>
      </c>
      <c r="N38" s="27">
        <v>0</v>
      </c>
      <c r="O38" s="27">
        <v>0</v>
      </c>
      <c r="P38" s="28">
        <v>0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0</v>
      </c>
      <c r="N39" s="27">
        <v>0</v>
      </c>
      <c r="O39" s="27">
        <v>0</v>
      </c>
      <c r="P39" s="28">
        <v>0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0</v>
      </c>
      <c r="N40" s="27">
        <v>0</v>
      </c>
      <c r="O40" s="27">
        <v>0</v>
      </c>
      <c r="P40" s="28">
        <v>0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0</v>
      </c>
      <c r="N41" s="27">
        <v>0</v>
      </c>
      <c r="O41" s="27">
        <v>0</v>
      </c>
      <c r="P41" s="28">
        <v>0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0</v>
      </c>
      <c r="N42" s="27">
        <v>0</v>
      </c>
      <c r="O42" s="27">
        <v>0</v>
      </c>
      <c r="P42" s="28">
        <v>0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0</v>
      </c>
      <c r="N43" s="27">
        <v>0</v>
      </c>
      <c r="O43" s="27">
        <v>0</v>
      </c>
      <c r="P43" s="28">
        <v>0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0</v>
      </c>
      <c r="N44" s="27">
        <v>0</v>
      </c>
      <c r="O44" s="27">
        <v>0</v>
      </c>
      <c r="P44" s="28">
        <v>0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0</v>
      </c>
      <c r="N45" s="27">
        <v>0</v>
      </c>
      <c r="O45" s="27">
        <v>0</v>
      </c>
      <c r="P45" s="28">
        <v>0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0</v>
      </c>
      <c r="N46" s="27">
        <v>0</v>
      </c>
      <c r="O46" s="27">
        <v>0</v>
      </c>
      <c r="P46" s="28">
        <v>0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0</v>
      </c>
      <c r="N47" s="27">
        <v>0</v>
      </c>
      <c r="O47" s="27">
        <v>0</v>
      </c>
      <c r="P47" s="28">
        <v>0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0</v>
      </c>
      <c r="N48" s="27">
        <v>0</v>
      </c>
      <c r="O48" s="27">
        <v>0</v>
      </c>
      <c r="P48" s="28">
        <v>0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0</v>
      </c>
      <c r="N49" s="27">
        <v>0</v>
      </c>
      <c r="O49" s="27">
        <v>0</v>
      </c>
      <c r="P49" s="28">
        <v>0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0</v>
      </c>
      <c r="N50" s="27">
        <v>0</v>
      </c>
      <c r="O50" s="27">
        <v>0</v>
      </c>
      <c r="P50" s="28">
        <v>0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0</v>
      </c>
      <c r="N51" s="27">
        <v>0</v>
      </c>
      <c r="O51" s="27">
        <v>0</v>
      </c>
      <c r="P51" s="28">
        <v>0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0</v>
      </c>
      <c r="N52" s="27">
        <v>0</v>
      </c>
      <c r="O52" s="27">
        <v>0</v>
      </c>
      <c r="P52" s="28">
        <v>0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0</v>
      </c>
      <c r="N53" s="27">
        <v>0</v>
      </c>
      <c r="O53" s="27">
        <v>0</v>
      </c>
      <c r="P53" s="28">
        <v>0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0</v>
      </c>
      <c r="N54" s="27">
        <v>0</v>
      </c>
      <c r="O54" s="27">
        <v>0</v>
      </c>
      <c r="P54" s="28">
        <v>0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0</v>
      </c>
      <c r="N55" s="27">
        <v>0</v>
      </c>
      <c r="O55" s="27">
        <v>0</v>
      </c>
      <c r="P55" s="28">
        <v>0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0</v>
      </c>
      <c r="N56" s="27">
        <v>0</v>
      </c>
      <c r="O56" s="27">
        <v>0</v>
      </c>
      <c r="P56" s="28">
        <v>0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0</v>
      </c>
      <c r="N57" s="27">
        <v>0</v>
      </c>
      <c r="O57" s="27">
        <v>0</v>
      </c>
      <c r="P57" s="28">
        <v>0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0</v>
      </c>
      <c r="N58" s="27">
        <v>0</v>
      </c>
      <c r="O58" s="27">
        <v>0</v>
      </c>
      <c r="P58" s="28">
        <v>0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0</v>
      </c>
      <c r="N59" s="27">
        <v>0</v>
      </c>
      <c r="O59" s="27">
        <v>0</v>
      </c>
      <c r="P59" s="28">
        <v>0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0</v>
      </c>
      <c r="N60" s="27">
        <v>0</v>
      </c>
      <c r="O60" s="27">
        <v>0</v>
      </c>
      <c r="P60" s="28">
        <v>0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0</v>
      </c>
      <c r="N61" s="27">
        <v>0</v>
      </c>
      <c r="O61" s="27">
        <v>0</v>
      </c>
      <c r="P61" s="28">
        <v>0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0</v>
      </c>
      <c r="N62" s="27">
        <v>0</v>
      </c>
      <c r="O62" s="27">
        <v>0</v>
      </c>
      <c r="P62" s="28">
        <v>0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0</v>
      </c>
      <c r="N63" s="27">
        <v>0</v>
      </c>
      <c r="O63" s="27">
        <v>0</v>
      </c>
      <c r="P63" s="28">
        <v>0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0</v>
      </c>
      <c r="N64" s="27">
        <v>0</v>
      </c>
      <c r="O64" s="27">
        <v>0</v>
      </c>
      <c r="P64" s="28">
        <v>0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0</v>
      </c>
      <c r="N65" s="27">
        <v>0</v>
      </c>
      <c r="O65" s="27">
        <v>0</v>
      </c>
      <c r="P65" s="28">
        <v>0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0</v>
      </c>
      <c r="N66" s="27">
        <v>0</v>
      </c>
      <c r="O66" s="27">
        <v>0</v>
      </c>
      <c r="P66" s="28">
        <v>0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0</v>
      </c>
      <c r="N67" s="27">
        <v>0</v>
      </c>
      <c r="O67" s="27">
        <v>0</v>
      </c>
      <c r="P67" s="28">
        <v>0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0</v>
      </c>
      <c r="N68" s="27">
        <v>0</v>
      </c>
      <c r="O68" s="27">
        <v>0</v>
      </c>
      <c r="P68" s="28">
        <v>0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0</v>
      </c>
      <c r="N69" s="27">
        <v>0</v>
      </c>
      <c r="O69" s="27">
        <v>0</v>
      </c>
      <c r="P69" s="28">
        <v>0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0</v>
      </c>
      <c r="N70" s="27">
        <v>0</v>
      </c>
      <c r="O70" s="27">
        <v>0</v>
      </c>
      <c r="P70" s="28">
        <v>0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0</v>
      </c>
      <c r="N71" s="27">
        <v>0</v>
      </c>
      <c r="O71" s="27">
        <v>0</v>
      </c>
      <c r="P71" s="28">
        <v>0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0</v>
      </c>
      <c r="N72" s="27">
        <v>0</v>
      </c>
      <c r="O72" s="27">
        <v>0</v>
      </c>
      <c r="P72" s="28">
        <v>0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0</v>
      </c>
      <c r="N73" s="27">
        <v>0</v>
      </c>
      <c r="O73" s="27">
        <v>0</v>
      </c>
      <c r="P73" s="28">
        <v>0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0</v>
      </c>
      <c r="N74" s="27">
        <v>0</v>
      </c>
      <c r="O74" s="27">
        <v>0</v>
      </c>
      <c r="P74" s="28">
        <v>0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0</v>
      </c>
      <c r="N75" s="27">
        <v>0</v>
      </c>
      <c r="O75" s="27">
        <v>0</v>
      </c>
      <c r="P75" s="28">
        <v>0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0</v>
      </c>
      <c r="N76" s="27">
        <v>0</v>
      </c>
      <c r="O76" s="27">
        <v>0</v>
      </c>
      <c r="P76" s="28">
        <v>0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0</v>
      </c>
      <c r="N77" s="27">
        <v>0</v>
      </c>
      <c r="O77" s="27">
        <v>0</v>
      </c>
      <c r="P77" s="28">
        <v>0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0</v>
      </c>
      <c r="N78" s="27">
        <v>0</v>
      </c>
      <c r="O78" s="27">
        <v>0</v>
      </c>
      <c r="P78" s="28">
        <v>0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0</v>
      </c>
      <c r="N79" s="27">
        <v>0</v>
      </c>
      <c r="O79" s="27">
        <v>0</v>
      </c>
      <c r="P79" s="28">
        <v>0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0</v>
      </c>
      <c r="N80" s="27">
        <v>0</v>
      </c>
      <c r="O80" s="27">
        <v>0</v>
      </c>
      <c r="P80" s="28">
        <v>0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0</v>
      </c>
      <c r="N81" s="27">
        <v>0</v>
      </c>
      <c r="O81" s="27">
        <v>0</v>
      </c>
      <c r="P81" s="28">
        <v>0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0</v>
      </c>
      <c r="N82" s="27">
        <v>0</v>
      </c>
      <c r="O82" s="27">
        <v>0</v>
      </c>
      <c r="P82" s="28">
        <v>0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0</v>
      </c>
      <c r="N83" s="27">
        <v>0</v>
      </c>
      <c r="O83" s="27">
        <v>0</v>
      </c>
      <c r="P83" s="28">
        <v>0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0</v>
      </c>
      <c r="N84" s="27">
        <v>0</v>
      </c>
      <c r="O84" s="27">
        <v>0</v>
      </c>
      <c r="P84" s="28">
        <v>0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0</v>
      </c>
      <c r="N85" s="27">
        <v>0</v>
      </c>
      <c r="O85" s="27">
        <v>0</v>
      </c>
      <c r="P85" s="28">
        <v>0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0</v>
      </c>
      <c r="N86" s="27">
        <v>0</v>
      </c>
      <c r="O86" s="27">
        <v>0</v>
      </c>
      <c r="P86" s="28">
        <v>0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0</v>
      </c>
      <c r="N87" s="27">
        <v>0</v>
      </c>
      <c r="O87" s="27">
        <v>0</v>
      </c>
      <c r="P87" s="28">
        <v>0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0</v>
      </c>
      <c r="N88" s="27">
        <v>0</v>
      </c>
      <c r="O88" s="27">
        <v>0</v>
      </c>
      <c r="P88" s="28">
        <v>0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0</v>
      </c>
      <c r="N89" s="27">
        <v>0</v>
      </c>
      <c r="O89" s="27">
        <v>0</v>
      </c>
      <c r="P89" s="28">
        <v>0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0</v>
      </c>
      <c r="N90" s="27">
        <v>0</v>
      </c>
      <c r="O90" s="27">
        <v>0</v>
      </c>
      <c r="P90" s="28">
        <v>0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0</v>
      </c>
      <c r="N91" s="27">
        <v>0</v>
      </c>
      <c r="O91" s="27">
        <v>0</v>
      </c>
      <c r="P91" s="28">
        <v>0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0</v>
      </c>
      <c r="N92" s="29">
        <v>0</v>
      </c>
      <c r="O92" s="29">
        <v>0</v>
      </c>
      <c r="P92" s="30">
        <v>0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0</v>
      </c>
      <c r="N94" s="32">
        <f>SUM(N2:N92)</f>
        <v>0</v>
      </c>
      <c r="O94" s="32">
        <f>SUM(O2:O92)</f>
        <v>0</v>
      </c>
      <c r="P94" s="33">
        <f>SUM(P2:P92)</f>
        <v>0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1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45">
    <tabColor theme="8" tint="-0.249977111117893"/>
  </sheetPr>
  <dimension ref="A1:P99"/>
  <sheetViews>
    <sheetView zoomScaleNormal="100" workbookViewId="0">
      <pane xSplit="1" ySplit="1" topLeftCell="L78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1.0000580233551235</v>
      </c>
      <c r="N16" s="27">
        <v>0</v>
      </c>
      <c r="O16" s="27">
        <v>0</v>
      </c>
      <c r="P16" s="28">
        <v>1.0000332865866166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0</v>
      </c>
      <c r="N17" s="27">
        <v>1.0000509980940073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1.0000580233551235</v>
      </c>
      <c r="N18" s="27">
        <v>1.0000509980940073</v>
      </c>
      <c r="O18" s="27">
        <v>1.0000409960611001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0</v>
      </c>
      <c r="N19" s="27">
        <v>1.0000317000461125</v>
      </c>
      <c r="O19" s="27">
        <v>2.0000433964124302</v>
      </c>
      <c r="P19" s="28">
        <v>1.0000139888805017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2.5455553514253193</v>
      </c>
      <c r="N20" s="27">
        <v>1.4545928395839272</v>
      </c>
      <c r="O20" s="27">
        <v>2.9091565828808132</v>
      </c>
      <c r="P20" s="28">
        <v>4.0000594641312173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5.8669217705453942</v>
      </c>
      <c r="N21" s="27">
        <v>18.00060379218715</v>
      </c>
      <c r="O21" s="27">
        <v>9.5002366135559164</v>
      </c>
      <c r="P21" s="28">
        <v>15.000236973963036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25.825571130589555</v>
      </c>
      <c r="N22" s="27">
        <v>22.793786116043197</v>
      </c>
      <c r="O22" s="27">
        <v>42.106374530307569</v>
      </c>
      <c r="P22" s="28">
        <v>32.000623514982365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60.285776429202514</v>
      </c>
      <c r="N23" s="27">
        <v>49.89132000737532</v>
      </c>
      <c r="O23" s="27">
        <v>53.528913566321407</v>
      </c>
      <c r="P23" s="28">
        <v>66.001182572402669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95.579038830626004</v>
      </c>
      <c r="N24" s="27">
        <v>107.5180073951439</v>
      </c>
      <c r="O24" s="27">
        <v>102.37250165902935</v>
      </c>
      <c r="P24" s="28">
        <v>107.00182051873583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187.7642118723341</v>
      </c>
      <c r="N25" s="27">
        <v>184.75815686824481</v>
      </c>
      <c r="O25" s="27">
        <v>192.96092677081691</v>
      </c>
      <c r="P25" s="28">
        <v>197.00357974877014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268.14162981751701</v>
      </c>
      <c r="N26" s="27">
        <v>270.87607975263563</v>
      </c>
      <c r="O26" s="27">
        <v>294.84843463995406</v>
      </c>
      <c r="P26" s="28">
        <v>284.00517501317432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354.14686463856776</v>
      </c>
      <c r="N27" s="27">
        <v>392.95458513521987</v>
      </c>
      <c r="O27" s="27">
        <v>399.41942064051483</v>
      </c>
      <c r="P27" s="28">
        <v>409.00677473587223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543.02141988045332</v>
      </c>
      <c r="N28" s="27">
        <v>509.47929355575462</v>
      </c>
      <c r="O28" s="27">
        <v>552.0631987135306</v>
      </c>
      <c r="P28" s="28">
        <v>543.00944470898594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651.52599095420078</v>
      </c>
      <c r="N29" s="27">
        <v>699.60722110056611</v>
      </c>
      <c r="O29" s="27">
        <v>674.57821143165654</v>
      </c>
      <c r="P29" s="28">
        <v>722.01213738106378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899.37980319387805</v>
      </c>
      <c r="N30" s="27">
        <v>806.48805083176183</v>
      </c>
      <c r="O30" s="27">
        <v>836.86147138449667</v>
      </c>
      <c r="P30" s="28">
        <v>817.0136828410773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1276.7107071905707</v>
      </c>
      <c r="N31" s="27">
        <v>1153.9020985520174</v>
      </c>
      <c r="O31" s="27">
        <v>1069.8213898087872</v>
      </c>
      <c r="P31" s="28">
        <v>1072.018223264354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1546.4211478229113</v>
      </c>
      <c r="N32" s="27">
        <v>1518.7975212275537</v>
      </c>
      <c r="O32" s="27">
        <v>1401.1662785950468</v>
      </c>
      <c r="P32" s="28">
        <v>1266.0182671239652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1791.7211760091661</v>
      </c>
      <c r="N33" s="27">
        <v>1748.8002403291396</v>
      </c>
      <c r="O33" s="27">
        <v>1763.2535581414818</v>
      </c>
      <c r="P33" s="28">
        <v>1629.0269410955527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2216.3170331547485</v>
      </c>
      <c r="N34" s="27">
        <v>2133.0710965632838</v>
      </c>
      <c r="O34" s="27">
        <v>2138.6831899029362</v>
      </c>
      <c r="P34" s="28">
        <v>2133.0364143765614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2571.5518598687318</v>
      </c>
      <c r="N35" s="27">
        <v>2549.7246884754345</v>
      </c>
      <c r="O35" s="27">
        <v>2453.1269650585882</v>
      </c>
      <c r="P35" s="28">
        <v>2471.0420151674307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3315.7632439431245</v>
      </c>
      <c r="N36" s="27">
        <v>3128.0592650065596</v>
      </c>
      <c r="O36" s="27">
        <v>3070.516819676563</v>
      </c>
      <c r="P36" s="28">
        <v>2970.0533867863924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4004.5373766447983</v>
      </c>
      <c r="N37" s="27">
        <v>3866.5189215506084</v>
      </c>
      <c r="O37" s="27">
        <v>3655.4649817208824</v>
      </c>
      <c r="P37" s="28">
        <v>3566.0840716647103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4698.2479470237795</v>
      </c>
      <c r="N38" s="27">
        <v>4559.4585465922246</v>
      </c>
      <c r="O38" s="27">
        <v>4420.8428908031519</v>
      </c>
      <c r="P38" s="28">
        <v>4177.0983431262521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5623.5932823827279</v>
      </c>
      <c r="N39" s="27">
        <v>5434.8376421356106</v>
      </c>
      <c r="O39" s="27">
        <v>5292.3019875643249</v>
      </c>
      <c r="P39" s="28">
        <v>5076.1121045361124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6465.2848797280103</v>
      </c>
      <c r="N40" s="27">
        <v>6418.0366281617489</v>
      </c>
      <c r="O40" s="27">
        <v>6147.7426513718347</v>
      </c>
      <c r="P40" s="28">
        <v>6031.1413918752887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7736.0865827175148</v>
      </c>
      <c r="N41" s="27">
        <v>7335.5732784211132</v>
      </c>
      <c r="O41" s="27">
        <v>7344.6564451428139</v>
      </c>
      <c r="P41" s="28">
        <v>6987.1462533609192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8609.4463063968542</v>
      </c>
      <c r="N42" s="27">
        <v>8524.7617633153386</v>
      </c>
      <c r="O42" s="27">
        <v>8144.6136123698798</v>
      </c>
      <c r="P42" s="28">
        <v>8116.2038086597213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9959.327471744904</v>
      </c>
      <c r="N43" s="27">
        <v>9549.2147982252609</v>
      </c>
      <c r="O43" s="27">
        <v>9544.2107622659514</v>
      </c>
      <c r="P43" s="28">
        <v>9086.4348240103809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11224.559348404488</v>
      </c>
      <c r="N44" s="27">
        <v>10927.317325435255</v>
      </c>
      <c r="O44" s="27">
        <v>10558.308141947784</v>
      </c>
      <c r="P44" s="28">
        <v>10505.227046423561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12779.894570175036</v>
      </c>
      <c r="N45" s="27">
        <v>12435.196250240011</v>
      </c>
      <c r="O45" s="27">
        <v>12024.459580234177</v>
      </c>
      <c r="P45" s="28">
        <v>11563.354177157395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14021.814117898757</v>
      </c>
      <c r="N46" s="27">
        <v>13942.496805263014</v>
      </c>
      <c r="O46" s="27">
        <v>13523.118487753311</v>
      </c>
      <c r="P46" s="28">
        <v>13059.517755159011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15620.884629184928</v>
      </c>
      <c r="N47" s="27">
        <v>15270.714156530572</v>
      </c>
      <c r="O47" s="27">
        <v>15221.22060226266</v>
      </c>
      <c r="P47" s="28">
        <v>14674.450806395687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17539.140029457711</v>
      </c>
      <c r="N48" s="27">
        <v>17090.782729197468</v>
      </c>
      <c r="O48" s="27">
        <v>16691.576904666337</v>
      </c>
      <c r="P48" s="28">
        <v>16690.317400681841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19271.263101565797</v>
      </c>
      <c r="N49" s="27">
        <v>19157.196031563395</v>
      </c>
      <c r="O49" s="27">
        <v>18605.93524427</v>
      </c>
      <c r="P49" s="28">
        <v>18158.452367070611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21170.899833232037</v>
      </c>
      <c r="N50" s="27">
        <v>20852.80659395015</v>
      </c>
      <c r="O50" s="27">
        <v>20721.848076691251</v>
      </c>
      <c r="P50" s="28">
        <v>20107.5928895824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22660.694052945775</v>
      </c>
      <c r="N51" s="27">
        <v>23192.88533834157</v>
      </c>
      <c r="O51" s="27">
        <v>22758.338074034902</v>
      </c>
      <c r="P51" s="28">
        <v>22572.072420847053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24106.51653470529</v>
      </c>
      <c r="N52" s="27">
        <v>24734.360258663801</v>
      </c>
      <c r="O52" s="27">
        <v>25311.373627853463</v>
      </c>
      <c r="P52" s="28">
        <v>24801.001342857031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26666.089189434118</v>
      </c>
      <c r="N53" s="27">
        <v>25889.113127226712</v>
      </c>
      <c r="O53" s="27">
        <v>26512.791626570128</v>
      </c>
      <c r="P53" s="28">
        <v>27016.759556876768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28681.491458002798</v>
      </c>
      <c r="N54" s="27">
        <v>28756.589002610875</v>
      </c>
      <c r="O54" s="27">
        <v>27864.650786212911</v>
      </c>
      <c r="P54" s="28">
        <v>28426.219026141498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30967.288967994013</v>
      </c>
      <c r="N55" s="27">
        <v>31098.414975070995</v>
      </c>
      <c r="O55" s="27">
        <v>31171.296333833059</v>
      </c>
      <c r="P55" s="28">
        <v>30090.538800040205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32731.744396464357</v>
      </c>
      <c r="N56" s="27">
        <v>32912.603228912732</v>
      </c>
      <c r="O56" s="27">
        <v>33042.027396583821</v>
      </c>
      <c r="P56" s="28">
        <v>33036.799480831811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33635.154077597283</v>
      </c>
      <c r="N57" s="27">
        <v>35132.402896781678</v>
      </c>
      <c r="O57" s="27">
        <v>35326.151514277604</v>
      </c>
      <c r="P57" s="28">
        <v>35301.52443480795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34757.178622530024</v>
      </c>
      <c r="N58" s="27">
        <v>35562.303363902232</v>
      </c>
      <c r="O58" s="27">
        <v>37212.530954800983</v>
      </c>
      <c r="P58" s="28">
        <v>37206.894075583012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36286.369752080907</v>
      </c>
      <c r="N59" s="27">
        <v>36733.655377276671</v>
      </c>
      <c r="O59" s="27">
        <v>37640.17120121554</v>
      </c>
      <c r="P59" s="28">
        <v>39335.035431465658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35960.331828260663</v>
      </c>
      <c r="N60" s="27">
        <v>37977.249453860852</v>
      </c>
      <c r="O60" s="27">
        <v>38433.071316806949</v>
      </c>
      <c r="P60" s="28">
        <v>39370.062930147978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36463.228947681891</v>
      </c>
      <c r="N61" s="27">
        <v>37316.693806607494</v>
      </c>
      <c r="O61" s="27">
        <v>39424.071192900985</v>
      </c>
      <c r="P61" s="28">
        <v>39921.785545871579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34670.275702614068</v>
      </c>
      <c r="N62" s="27">
        <v>37718.999643321724</v>
      </c>
      <c r="O62" s="27">
        <v>38649.782838373962</v>
      </c>
      <c r="P62" s="28">
        <v>40833.321704529269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34890.717225551445</v>
      </c>
      <c r="N63" s="27">
        <v>35550.662484856701</v>
      </c>
      <c r="O63" s="27">
        <v>38716.421378244428</v>
      </c>
      <c r="P63" s="28">
        <v>39556.34651750698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32905.896181776225</v>
      </c>
      <c r="N64" s="27">
        <v>35585.528725109922</v>
      </c>
      <c r="O64" s="27">
        <v>36262.822833977356</v>
      </c>
      <c r="P64" s="28">
        <v>39471.914460877037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32652.354301914052</v>
      </c>
      <c r="N65" s="27">
        <v>33205.081907546715</v>
      </c>
      <c r="O65" s="27">
        <v>36055.864335751758</v>
      </c>
      <c r="P65" s="28">
        <v>36690.772531434028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30550.514826774895</v>
      </c>
      <c r="N66" s="27">
        <v>32427.430520664613</v>
      </c>
      <c r="O66" s="27">
        <v>33031.102549188363</v>
      </c>
      <c r="P66" s="28">
        <v>35845.411704424572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27891.525262153293</v>
      </c>
      <c r="N67" s="27">
        <v>29780.058625533617</v>
      </c>
      <c r="O67" s="27">
        <v>31709.724227961087</v>
      </c>
      <c r="P67" s="28">
        <v>32326.169091410848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24718.14405030858</v>
      </c>
      <c r="N68" s="27">
        <v>26604.388195877043</v>
      </c>
      <c r="O68" s="27">
        <v>28394.726441488969</v>
      </c>
      <c r="P68" s="28">
        <v>30235.459291226722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23124.451653879372</v>
      </c>
      <c r="N69" s="27">
        <v>23275.62854845704</v>
      </c>
      <c r="O69" s="27">
        <v>25026.122520887326</v>
      </c>
      <c r="P69" s="28">
        <v>26711.75408412463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21024.079545322667</v>
      </c>
      <c r="N70" s="27">
        <v>21564.403680904816</v>
      </c>
      <c r="O70" s="27">
        <v>21748.935107878504</v>
      </c>
      <c r="P70" s="28">
        <v>23312.973549017104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19147.938879066332</v>
      </c>
      <c r="N71" s="27">
        <v>19233.95490353656</v>
      </c>
      <c r="O71" s="27">
        <v>19734.798367819465</v>
      </c>
      <c r="P71" s="28">
        <v>19875.071959669112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15309.80896782273</v>
      </c>
      <c r="N72" s="27">
        <v>17759.982957559332</v>
      </c>
      <c r="O72" s="27">
        <v>17831.4487093272</v>
      </c>
      <c r="P72" s="28">
        <v>18296.19460286148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15631.941978642713</v>
      </c>
      <c r="N73" s="27">
        <v>14019.712088019955</v>
      </c>
      <c r="O73" s="27">
        <v>16228.801884817925</v>
      </c>
      <c r="P73" s="28">
        <v>16287.642360762662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13202.181868514286</v>
      </c>
      <c r="N74" s="27">
        <v>13953.365178986203</v>
      </c>
      <c r="O74" s="27">
        <v>12534.774961024605</v>
      </c>
      <c r="P74" s="28">
        <v>14497.600249417119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11562.303105293115</v>
      </c>
      <c r="N75" s="27">
        <v>11960.211047423503</v>
      </c>
      <c r="O75" s="27">
        <v>12632.689933010255</v>
      </c>
      <c r="P75" s="28">
        <v>11347.33262170711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9405.6211709073996</v>
      </c>
      <c r="N76" s="27">
        <v>9856.9114828739202</v>
      </c>
      <c r="O76" s="27">
        <v>10181.206268926144</v>
      </c>
      <c r="P76" s="28">
        <v>10769.79551535579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8586.4512302918556</v>
      </c>
      <c r="N77" s="27">
        <v>8248.7382068520637</v>
      </c>
      <c r="O77" s="27">
        <v>8637.233103398823</v>
      </c>
      <c r="P77" s="28">
        <v>8927.3041214390487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7338.1719554374131</v>
      </c>
      <c r="N78" s="27">
        <v>7364.675381045342</v>
      </c>
      <c r="O78" s="27">
        <v>7040.1396638660744</v>
      </c>
      <c r="P78" s="28">
        <v>7363.792784236547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5955.1582840128958</v>
      </c>
      <c r="N79" s="27">
        <v>6367.6160468870612</v>
      </c>
      <c r="O79" s="27">
        <v>6385.0952252875422</v>
      </c>
      <c r="P79" s="28">
        <v>6117.4352703764271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4745.8133296573787</v>
      </c>
      <c r="N80" s="27">
        <v>5144.3864656583946</v>
      </c>
      <c r="O80" s="27">
        <v>5488.5884297094281</v>
      </c>
      <c r="P80" s="28">
        <v>5524.9873423756817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4440.7175088775284</v>
      </c>
      <c r="N81" s="27">
        <v>4015.0821879202363</v>
      </c>
      <c r="O81" s="27">
        <v>4334.3107764132092</v>
      </c>
      <c r="P81" s="28">
        <v>4619.0721296737465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3477.7005504258877</v>
      </c>
      <c r="N82" s="27">
        <v>3842.4873047956644</v>
      </c>
      <c r="O82" s="27">
        <v>3478.3153958056423</v>
      </c>
      <c r="P82" s="28">
        <v>3750.8864560821694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3352.6534862247886</v>
      </c>
      <c r="N83" s="27">
        <v>3004.3143606738208</v>
      </c>
      <c r="O83" s="27">
        <v>3315.9104754579703</v>
      </c>
      <c r="P83" s="28">
        <v>3000.2877626066906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2437.6161784392248</v>
      </c>
      <c r="N84" s="27">
        <v>2641.596020631479</v>
      </c>
      <c r="O84" s="27">
        <v>2343.5914904936853</v>
      </c>
      <c r="P84" s="28">
        <v>2593.1648205023644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2154.795747668988</v>
      </c>
      <c r="N85" s="27">
        <v>2187.6750403461879</v>
      </c>
      <c r="O85" s="27">
        <v>2361.7868861672528</v>
      </c>
      <c r="P85" s="28">
        <v>2095.2308518269665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1686.5264882306728</v>
      </c>
      <c r="N86" s="27">
        <v>1720.1330037923872</v>
      </c>
      <c r="O86" s="27">
        <v>1744.2652327692917</v>
      </c>
      <c r="P86" s="28">
        <v>1890.5722011239054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1410.6827282452589</v>
      </c>
      <c r="N87" s="27">
        <v>1473.4712372267552</v>
      </c>
      <c r="O87" s="27">
        <v>1497.1113121222925</v>
      </c>
      <c r="P87" s="28">
        <v>1513.6188228856122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1158.0001482445064</v>
      </c>
      <c r="N88" s="27">
        <v>1210.6895415870692</v>
      </c>
      <c r="O88" s="27">
        <v>1269.7628124191756</v>
      </c>
      <c r="P88" s="28">
        <v>1290.0139668738514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943.99934410614856</v>
      </c>
      <c r="N89" s="27">
        <v>928.41939025527529</v>
      </c>
      <c r="O89" s="27">
        <v>969.21905164444365</v>
      </c>
      <c r="P89" s="28">
        <v>1014.6629838424579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734.62198281074893</v>
      </c>
      <c r="N90" s="27">
        <v>796.95724163574903</v>
      </c>
      <c r="O90" s="27">
        <v>785.96657545329822</v>
      </c>
      <c r="P90" s="28">
        <v>815.22353100007376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582.11159854782784</v>
      </c>
      <c r="N91" s="27">
        <v>595.78074920529582</v>
      </c>
      <c r="O91" s="27">
        <v>633.33014487937794</v>
      </c>
      <c r="P91" s="28">
        <v>627.86790519640306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1483.7362405676859</v>
      </c>
      <c r="N92" s="29">
        <v>1633.0357090424068</v>
      </c>
      <c r="O92" s="29">
        <v>1750.5058094537947</v>
      </c>
      <c r="P92" s="30">
        <v>1873.1779545004381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914632.14689449</v>
      </c>
      <c r="N94" s="32">
        <f>SUM(N2:N92)</f>
        <v>933641.7369193089</v>
      </c>
      <c r="O94" s="32">
        <f>SUM(O2:O92)</f>
        <v>952427.8462702824</v>
      </c>
      <c r="P94" s="33">
        <f>SUM(P2:P92)</f>
        <v>968692.13544660422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1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46">
    <tabColor theme="8" tint="-0.249977111117893"/>
  </sheetPr>
  <dimension ref="A1:P99"/>
  <sheetViews>
    <sheetView zoomScaleNormal="100" workbookViewId="0">
      <pane xSplit="1" ySplit="1" topLeftCell="L77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1.2702186056145075</v>
      </c>
      <c r="N16" s="27">
        <v>1.2702134512709411</v>
      </c>
      <c r="O16" s="27">
        <v>0</v>
      </c>
      <c r="P16" s="28">
        <v>1.9053213653944914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12.70219839791193</v>
      </c>
      <c r="N17" s="27">
        <v>8.8914971815422756</v>
      </c>
      <c r="O17" s="27">
        <v>14.60748066294359</v>
      </c>
      <c r="P17" s="28">
        <v>14.607462901420792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77.483426271559694</v>
      </c>
      <c r="N18" s="27">
        <v>93.995827635603646</v>
      </c>
      <c r="O18" s="27">
        <v>107.96829810127407</v>
      </c>
      <c r="P18" s="28">
        <v>100.34689644612666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323.27097082495067</v>
      </c>
      <c r="N19" s="27">
        <v>325.17477551422269</v>
      </c>
      <c r="O19" s="27">
        <v>347.40388648691106</v>
      </c>
      <c r="P19" s="28">
        <v>356.29498373658498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861.20916492268395</v>
      </c>
      <c r="N20" s="27">
        <v>847.86781171815323</v>
      </c>
      <c r="O20" s="27">
        <v>869.46230512481395</v>
      </c>
      <c r="P20" s="28">
        <v>826.27409817812952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1845.6296357924634</v>
      </c>
      <c r="N21" s="27">
        <v>1817.041000476067</v>
      </c>
      <c r="O21" s="27">
        <v>2002.4944115986304</v>
      </c>
      <c r="P21" s="28">
        <v>1907.2260946013562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2859.2648877560391</v>
      </c>
      <c r="N22" s="27">
        <v>2786.2143595096882</v>
      </c>
      <c r="O22" s="27">
        <v>3038.990284083226</v>
      </c>
      <c r="P22" s="28">
        <v>2989.4483511649651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3759.8506245794433</v>
      </c>
      <c r="N23" s="27">
        <v>3612.4886312205094</v>
      </c>
      <c r="O23" s="27">
        <v>3808.1057629598154</v>
      </c>
      <c r="P23" s="28">
        <v>3868.4363908488126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4683.3001482027057</v>
      </c>
      <c r="N24" s="27">
        <v>4313.0117208780784</v>
      </c>
      <c r="O24" s="27">
        <v>4579.1265492339471</v>
      </c>
      <c r="P24" s="28">
        <v>4319.3623069353407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5419.3923485105224</v>
      </c>
      <c r="N25" s="27">
        <v>5223.7552158135504</v>
      </c>
      <c r="O25" s="27">
        <v>5233.2876836392325</v>
      </c>
      <c r="P25" s="28">
        <v>5000.8321154340983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5909.0620973671148</v>
      </c>
      <c r="N26" s="27">
        <v>5815.0398962692934</v>
      </c>
      <c r="O26" s="27">
        <v>6140.2214661906191</v>
      </c>
      <c r="P26" s="28">
        <v>5667.6944664310568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6436.838399455436</v>
      </c>
      <c r="N27" s="27">
        <v>6285.6542323560925</v>
      </c>
      <c r="O27" s="27">
        <v>6765.8027098097491</v>
      </c>
      <c r="P27" s="28">
        <v>6571.4516550670496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6845.2139378692509</v>
      </c>
      <c r="N28" s="27">
        <v>6699.1088946223963</v>
      </c>
      <c r="O28" s="27">
        <v>6996.3467829192277</v>
      </c>
      <c r="P28" s="28">
        <v>7284.0417701298838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7235.8063047285614</v>
      </c>
      <c r="N29" s="27">
        <v>7224.342395008166</v>
      </c>
      <c r="O29" s="27">
        <v>7627.6439581210188</v>
      </c>
      <c r="P29" s="28">
        <v>7484.7355117257293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8063.3542298305001</v>
      </c>
      <c r="N30" s="27">
        <v>7482.1958797710968</v>
      </c>
      <c r="O30" s="27">
        <v>8176.3770033416913</v>
      </c>
      <c r="P30" s="28">
        <v>8169.3808216358721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9043.3288417832009</v>
      </c>
      <c r="N31" s="27">
        <v>8354.832952025019</v>
      </c>
      <c r="O31" s="27">
        <v>8420.8935598166481</v>
      </c>
      <c r="P31" s="28">
        <v>8669.2099924004178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9206.5521374779946</v>
      </c>
      <c r="N32" s="27">
        <v>9345.5999729793493</v>
      </c>
      <c r="O32" s="27">
        <v>9465.6457906493561</v>
      </c>
      <c r="P32" s="28">
        <v>8939.1304651684186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9325.9522766590999</v>
      </c>
      <c r="N33" s="27">
        <v>9470.0809294907449</v>
      </c>
      <c r="O33" s="27">
        <v>10286.84012244708</v>
      </c>
      <c r="P33" s="28">
        <v>9943.2345340516731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9675.8980455436376</v>
      </c>
      <c r="N34" s="27">
        <v>9451.0278123557619</v>
      </c>
      <c r="O34" s="27">
        <v>10537.707750530684</v>
      </c>
      <c r="P34" s="28">
        <v>10810.790704938994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10067.760754426232</v>
      </c>
      <c r="N35" s="27">
        <v>10046.758166843681</v>
      </c>
      <c r="O35" s="27">
        <v>10611.380308895437</v>
      </c>
      <c r="P35" s="28">
        <v>11207.73260116669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10358.640768213239</v>
      </c>
      <c r="N36" s="27">
        <v>10316.678651686103</v>
      </c>
      <c r="O36" s="27">
        <v>10928.299126781121</v>
      </c>
      <c r="P36" s="28">
        <v>11143.586795364132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10741.612008565364</v>
      </c>
      <c r="N37" s="27">
        <v>10662.81204738228</v>
      </c>
      <c r="O37" s="27">
        <v>11323.336195878404</v>
      </c>
      <c r="P37" s="28">
        <v>11705.656512661493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10822.27075426245</v>
      </c>
      <c r="N38" s="27">
        <v>11173.438128846408</v>
      </c>
      <c r="O38" s="27">
        <v>11640.255043812196</v>
      </c>
      <c r="P38" s="28">
        <v>11816.800240077497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11506.2840485122</v>
      </c>
      <c r="N39" s="27">
        <v>10997.51354922083</v>
      </c>
      <c r="O39" s="27">
        <v>11983.213293792467</v>
      </c>
      <c r="P39" s="28">
        <v>12363.627309957059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11504.378587312694</v>
      </c>
      <c r="N40" s="27">
        <v>11638.971696769751</v>
      </c>
      <c r="O40" s="27">
        <v>11961.619736711385</v>
      </c>
      <c r="P40" s="28">
        <v>12634.182914145156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12190.931834976411</v>
      </c>
      <c r="N41" s="27">
        <v>11772.344162553274</v>
      </c>
      <c r="O41" s="27">
        <v>12445.571851523868</v>
      </c>
      <c r="P41" s="28">
        <v>12643.709567768852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12137.582238857236</v>
      </c>
      <c r="N42" s="27">
        <v>12354.737512072987</v>
      </c>
      <c r="O42" s="27">
        <v>12627.847932526191</v>
      </c>
      <c r="P42" s="28">
        <v>13217.846317680569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12875.579927516443</v>
      </c>
      <c r="N43" s="27">
        <v>12269.633239049193</v>
      </c>
      <c r="O43" s="27">
        <v>13348.060245465516</v>
      </c>
      <c r="P43" s="28">
        <v>13139.728246092083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13269.98262436995</v>
      </c>
      <c r="N44" s="27">
        <v>13048.909601979956</v>
      </c>
      <c r="O44" s="27">
        <v>13291.535943838422</v>
      </c>
      <c r="P44" s="28">
        <v>13974.258826847286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13752.030762922097</v>
      </c>
      <c r="N45" s="27">
        <v>13387.421846942274</v>
      </c>
      <c r="O45" s="27">
        <v>14026.990772298292</v>
      </c>
      <c r="P45" s="28">
        <v>13894.235417694543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13721.545118982458</v>
      </c>
      <c r="N46" s="27">
        <v>13918.371443374042</v>
      </c>
      <c r="O46" s="27">
        <v>14328.032066097923</v>
      </c>
      <c r="P46" s="28">
        <v>14598.569258965681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14239.159314314624</v>
      </c>
      <c r="N47" s="27">
        <v>14066.986644878718</v>
      </c>
      <c r="O47" s="27">
        <v>14893.913446932544</v>
      </c>
      <c r="P47" s="28">
        <v>15045.684639413919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14658.96652891327</v>
      </c>
      <c r="N48" s="27">
        <v>14449.956247790078</v>
      </c>
      <c r="O48" s="27">
        <v>14842.470042030509</v>
      </c>
      <c r="P48" s="28">
        <v>15465.490394726159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14565.604950451458</v>
      </c>
      <c r="N49" s="27">
        <v>14926.286688990816</v>
      </c>
      <c r="O49" s="27">
        <v>15376.595738048716</v>
      </c>
      <c r="P49" s="28">
        <v>15388.642688570684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14911.739809278753</v>
      </c>
      <c r="N50" s="27">
        <v>14758.618597049583</v>
      </c>
      <c r="O50" s="27">
        <v>15908.181213882217</v>
      </c>
      <c r="P50" s="28">
        <v>15920.862273050401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14489.391389810979</v>
      </c>
      <c r="N51" s="27">
        <v>14994.878518631565</v>
      </c>
      <c r="O51" s="27">
        <v>15683.353305228246</v>
      </c>
      <c r="P51" s="28">
        <v>16415.610787526508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14087.366843222751</v>
      </c>
      <c r="N52" s="27">
        <v>14579.518611250722</v>
      </c>
      <c r="O52" s="27">
        <v>15855.467782459138</v>
      </c>
      <c r="P52" s="28">
        <v>16072.653164039932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14407.461643040262</v>
      </c>
      <c r="N53" s="27">
        <v>14032.056407205491</v>
      </c>
      <c r="O53" s="27">
        <v>15159.390071230586</v>
      </c>
      <c r="P53" s="28">
        <v>16104.408611923411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13606.588027263941</v>
      </c>
      <c r="N54" s="27">
        <v>14258.789775761497</v>
      </c>
      <c r="O54" s="27">
        <v>14735.138059587485</v>
      </c>
      <c r="P54" s="28">
        <v>15683.332930347406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13399.542120561553</v>
      </c>
      <c r="N55" s="27">
        <v>13491.580531800953</v>
      </c>
      <c r="O55" s="27">
        <v>14859.61947815645</v>
      </c>
      <c r="P55" s="28">
        <v>15103.480261336355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13111.83697942811</v>
      </c>
      <c r="N56" s="27">
        <v>13147.987670815013</v>
      </c>
      <c r="O56" s="27">
        <v>13986.981454121649</v>
      </c>
      <c r="P56" s="28">
        <v>15227.961313904825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12062.635771887006</v>
      </c>
      <c r="N57" s="27">
        <v>12937.767310876798</v>
      </c>
      <c r="O57" s="27">
        <v>13463.652896282289</v>
      </c>
      <c r="P57" s="28">
        <v>14235.924311833529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11315.111611533721</v>
      </c>
      <c r="N58" s="27">
        <v>11936.203586920781</v>
      </c>
      <c r="O58" s="27">
        <v>13172.773527393256</v>
      </c>
      <c r="P58" s="28">
        <v>13667.503589013586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10703.500795082473</v>
      </c>
      <c r="N59" s="27">
        <v>11047.053662219098</v>
      </c>
      <c r="O59" s="27">
        <v>12067.686113461399</v>
      </c>
      <c r="P59" s="28">
        <v>13190.538288132828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9447.2538857123072</v>
      </c>
      <c r="N60" s="27">
        <v>10530.711580426083</v>
      </c>
      <c r="O60" s="27">
        <v>11289.043894772361</v>
      </c>
      <c r="P60" s="28">
        <v>12025.752058938733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8987.4346196571259</v>
      </c>
      <c r="N61" s="27">
        <v>9226.2016546415398</v>
      </c>
      <c r="O61" s="27">
        <v>10664.732872986986</v>
      </c>
      <c r="P61" s="28">
        <v>11278.231130471519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7633.3808480344032</v>
      </c>
      <c r="N62" s="27">
        <v>8616.4987617629613</v>
      </c>
      <c r="O62" s="27">
        <v>9203.3496666666451</v>
      </c>
      <c r="P62" s="28">
        <v>10540.23681963052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7072.5791115037946</v>
      </c>
      <c r="N63" s="27">
        <v>7223.0737482949116</v>
      </c>
      <c r="O63" s="27">
        <v>8626.6716659830599</v>
      </c>
      <c r="P63" s="28">
        <v>9002.0075803206819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6003.6896760186328</v>
      </c>
      <c r="N64" s="27">
        <v>6709.9071865281685</v>
      </c>
      <c r="O64" s="27">
        <v>7063.6710566374477</v>
      </c>
      <c r="P64" s="28">
        <v>8356.7388417669408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5268.8679954555428</v>
      </c>
      <c r="N65" s="27">
        <v>5618.793180002509</v>
      </c>
      <c r="O65" s="27">
        <v>6574.0028374656749</v>
      </c>
      <c r="P65" s="28">
        <v>6918.8564467068845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4297.7856295646206</v>
      </c>
      <c r="N66" s="27">
        <v>4782.3570465265911</v>
      </c>
      <c r="O66" s="27">
        <v>5426.3627695591704</v>
      </c>
      <c r="P66" s="28">
        <v>6297.0866428616928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2471.2107760835784</v>
      </c>
      <c r="N67" s="27">
        <v>2700.4757107367423</v>
      </c>
      <c r="O67" s="27">
        <v>3161.5677098594178</v>
      </c>
      <c r="P67" s="28">
        <v>3613.124163027464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1380.7278118978261</v>
      </c>
      <c r="N68" s="27">
        <v>1707.1681329061062</v>
      </c>
      <c r="O68" s="27">
        <v>1909.1346815262441</v>
      </c>
      <c r="P68" s="28">
        <v>2289.5610462913296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931.07039095334312</v>
      </c>
      <c r="N69" s="27">
        <v>1059.358811300684</v>
      </c>
      <c r="O69" s="27">
        <v>1330.5513171049106</v>
      </c>
      <c r="P69" s="28">
        <v>1551.5666121589645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599.54327564747575</v>
      </c>
      <c r="N70" s="27">
        <v>734.8190271477863</v>
      </c>
      <c r="O70" s="27">
        <v>821.82980986493465</v>
      </c>
      <c r="P70" s="28">
        <v>1079.0469477387358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386.7816123083316</v>
      </c>
      <c r="N71" s="27">
        <v>476.33039888369717</v>
      </c>
      <c r="O71" s="27">
        <v>575.40788589621832</v>
      </c>
      <c r="P71" s="28">
        <v>692.90183748406548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250.86821163416582</v>
      </c>
      <c r="N72" s="27">
        <v>311.83763251186269</v>
      </c>
      <c r="O72" s="27">
        <v>396.30741300148287</v>
      </c>
      <c r="P72" s="28">
        <v>487.76225244218722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177.19552510346423</v>
      </c>
      <c r="N73" s="27">
        <v>196.2481258272249</v>
      </c>
      <c r="O73" s="27">
        <v>252.77300496739636</v>
      </c>
      <c r="P73" s="28">
        <v>327.08015152718878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126.38677594217724</v>
      </c>
      <c r="N74" s="27">
        <v>151.79061876099368</v>
      </c>
      <c r="O74" s="27">
        <v>140.99398502464859</v>
      </c>
      <c r="P74" s="28">
        <v>228.00344952604499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81.929107467195863</v>
      </c>
      <c r="N75" s="27">
        <v>104.15758058545653</v>
      </c>
      <c r="O75" s="27">
        <v>122.57584637246293</v>
      </c>
      <c r="P75" s="28">
        <v>128.92674122534237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64.781156291400009</v>
      </c>
      <c r="N76" s="27">
        <v>70.496898434288241</v>
      </c>
      <c r="O76" s="27">
        <v>88.915120835472479</v>
      </c>
      <c r="P76" s="28">
        <v>109.23841864972533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48.2683144184114</v>
      </c>
      <c r="N77" s="27">
        <v>55.889433165412505</v>
      </c>
      <c r="O77" s="27">
        <v>60.97037383131449</v>
      </c>
      <c r="P77" s="28">
        <v>66.051136167324159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31.120358305908809</v>
      </c>
      <c r="N78" s="27">
        <v>35.566002831848991</v>
      </c>
      <c r="O78" s="27">
        <v>42.552238935142455</v>
      </c>
      <c r="P78" s="28">
        <v>53.348996431171805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29.850137231940927</v>
      </c>
      <c r="N79" s="27">
        <v>25.404288168841525</v>
      </c>
      <c r="O79" s="27">
        <v>33.660727414997254</v>
      </c>
      <c r="P79" s="28">
        <v>38.741531729877067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13.972404661759583</v>
      </c>
      <c r="N80" s="27">
        <v>23.498967488160829</v>
      </c>
      <c r="O80" s="27">
        <v>21.593673517505231</v>
      </c>
      <c r="P80" s="28">
        <v>27.30960533738407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16.512844341341971</v>
      </c>
      <c r="N81" s="27">
        <v>9.5266084411462817</v>
      </c>
      <c r="O81" s="27">
        <v>24.769215894852046</v>
      </c>
      <c r="P81" s="28">
        <v>19.053211854070963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8.8915302393015523</v>
      </c>
      <c r="N82" s="27">
        <v>12.06703735878529</v>
      </c>
      <c r="O82" s="27">
        <v>8.2564052982840153</v>
      </c>
      <c r="P82" s="28">
        <v>20.958535019339404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7.6213116336870463</v>
      </c>
      <c r="N83" s="27">
        <v>4.4457506058682652</v>
      </c>
      <c r="O83" s="27">
        <v>10.161729597888019</v>
      </c>
      <c r="P83" s="28">
        <v>7.6212854615779655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7.6213116336870463</v>
      </c>
      <c r="N84" s="27">
        <v>5.7159650646877695</v>
      </c>
      <c r="O84" s="27">
        <v>5.7159710208051981</v>
      </c>
      <c r="P84" s="28">
        <v>7.6212854615779655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3.1755465140362693</v>
      </c>
      <c r="N85" s="27">
        <v>5.0808578352780174</v>
      </c>
      <c r="O85" s="27">
        <v>4.4457566990760089</v>
      </c>
      <c r="P85" s="28">
        <v>6.9861783397798014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1.9053279084217616</v>
      </c>
      <c r="N86" s="27">
        <v>1.2702144588195043</v>
      </c>
      <c r="O86" s="27">
        <v>5.0808647989440097</v>
      </c>
      <c r="P86" s="28">
        <v>5.08085697438531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2.540437211229015</v>
      </c>
      <c r="N87" s="27">
        <v>1.2702144588195043</v>
      </c>
      <c r="O87" s="27">
        <v>3.175540499340006</v>
      </c>
      <c r="P87" s="28">
        <v>2.540428487192655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1.9053279084217616</v>
      </c>
      <c r="N88" s="27">
        <v>1.9053216882292563</v>
      </c>
      <c r="O88" s="27">
        <v>0.63510809986800121</v>
      </c>
      <c r="P88" s="28">
        <v>2.540428487192655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0.63510930280725375</v>
      </c>
      <c r="N89" s="27">
        <v>1.9053216882292563</v>
      </c>
      <c r="O89" s="27">
        <v>1.9053242996040036</v>
      </c>
      <c r="P89" s="28">
        <v>0.63510712179816375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0.63510930280725375</v>
      </c>
      <c r="N90" s="27">
        <v>0</v>
      </c>
      <c r="O90" s="27">
        <v>1.2702161997360024</v>
      </c>
      <c r="P90" s="28">
        <v>1.2702142435963275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0</v>
      </c>
      <c r="N91" s="27">
        <v>0</v>
      </c>
      <c r="O91" s="27">
        <v>0.63510809986800121</v>
      </c>
      <c r="P91" s="28">
        <v>0.63510712179816375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2.5404396795823865</v>
      </c>
      <c r="N92" s="29">
        <v>0.63510722940975217</v>
      </c>
      <c r="O92" s="29">
        <v>1.2702161997360024</v>
      </c>
      <c r="P92" s="30">
        <v>1.9053213653944914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465451.56702785305</v>
      </c>
      <c r="N94" s="32">
        <f>SUM(N2:N92)</f>
        <v>469777.27550494962</v>
      </c>
      <c r="O94" s="32">
        <f>SUM(O2:O92)</f>
        <v>500814.28146108385</v>
      </c>
      <c r="P94" s="33">
        <f>SUM(P2:P92)</f>
        <v>517974.85157577344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1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47">
    <tabColor theme="8" tint="-0.249977111117893"/>
  </sheetPr>
  <dimension ref="A1:P99"/>
  <sheetViews>
    <sheetView zoomScaleNormal="100" workbookViewId="0">
      <pane xSplit="1" ySplit="1" topLeftCell="L78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0.24457261613678261</v>
      </c>
      <c r="N18" s="27">
        <v>0.24453192199781276</v>
      </c>
      <c r="O18" s="27">
        <v>0.24447852302048345</v>
      </c>
      <c r="P18" s="28">
        <v>0.24433855862934195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1.2228630806839131</v>
      </c>
      <c r="N19" s="27">
        <v>2.2007872979803147</v>
      </c>
      <c r="O19" s="27">
        <v>1.9558281841638676</v>
      </c>
      <c r="P19" s="28">
        <v>2.4445052191385965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6.8463948492778286</v>
      </c>
      <c r="N20" s="27">
        <v>6.1125245964714354</v>
      </c>
      <c r="O20" s="27">
        <v>7.8216331639617742</v>
      </c>
      <c r="P20" s="28">
        <v>5.8659168196564897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14.916354951761894</v>
      </c>
      <c r="N21" s="27">
        <v>16.380931686694865</v>
      </c>
      <c r="O21" s="27">
        <v>19.066945400948306</v>
      </c>
      <c r="P21" s="28">
        <v>21.507391323607973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37.632098335996126</v>
      </c>
      <c r="N22" s="27">
        <v>33.493138778961516</v>
      </c>
      <c r="O22" s="27">
        <v>40.087059662628789</v>
      </c>
      <c r="P22" s="28">
        <v>43.994712037277232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62.345698352303593</v>
      </c>
      <c r="N23" s="27">
        <v>68.913239032190191</v>
      </c>
      <c r="O23" s="27">
        <v>71.86198950695227</v>
      </c>
      <c r="P23" s="28">
        <v>74.543077883308939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103.42738849364609</v>
      </c>
      <c r="N24" s="27">
        <v>105.60481202204788</v>
      </c>
      <c r="O24" s="27">
        <v>122.18918586062705</v>
      </c>
      <c r="P24" s="28">
        <v>115.11525868722308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148.39148701768642</v>
      </c>
      <c r="N25" s="27">
        <v>156.70162895269462</v>
      </c>
      <c r="O25" s="27">
        <v>172.31379727376827</v>
      </c>
      <c r="P25" s="28">
        <v>191.82528448841845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197.05694975656669</v>
      </c>
      <c r="N26" s="27">
        <v>219.50464495584839</v>
      </c>
      <c r="O26" s="27">
        <v>242.46832359250158</v>
      </c>
      <c r="P26" s="28">
        <v>246.8454229463193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237.40262571499579</v>
      </c>
      <c r="N27" s="27">
        <v>276.72544254613382</v>
      </c>
      <c r="O27" s="27">
        <v>310.88114234266817</v>
      </c>
      <c r="P27" s="28">
        <v>338.74302791117594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289.73573800502476</v>
      </c>
      <c r="N28" s="27">
        <v>324.64362470917877</v>
      </c>
      <c r="O28" s="27">
        <v>387.89923846708808</v>
      </c>
      <c r="P28" s="28">
        <v>418.39745266053365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362.83846267278426</v>
      </c>
      <c r="N29" s="27">
        <v>379.90137123452365</v>
      </c>
      <c r="O29" s="27">
        <v>431.65509048766273</v>
      </c>
      <c r="P29" s="28">
        <v>506.40732028323777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423.21792372003881</v>
      </c>
      <c r="N30" s="27">
        <v>463.51281252940367</v>
      </c>
      <c r="O30" s="27">
        <v>485.43689897241808</v>
      </c>
      <c r="P30" s="28">
        <v>555.29125778208606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550.63676164226922</v>
      </c>
      <c r="N31" s="27">
        <v>517.52481001635476</v>
      </c>
      <c r="O31" s="27">
        <v>586.38914086534862</v>
      </c>
      <c r="P31" s="28">
        <v>613.2241325514716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625.94888896324221</v>
      </c>
      <c r="N32" s="27">
        <v>674.5078956269806</v>
      </c>
      <c r="O32" s="27">
        <v>640.63698420065396</v>
      </c>
      <c r="P32" s="28">
        <v>719.05833276245335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660.43437425162222</v>
      </c>
      <c r="N33" s="27">
        <v>743.211997411678</v>
      </c>
      <c r="O33" s="27">
        <v>818.1253881666272</v>
      </c>
      <c r="P33" s="28">
        <v>791.87261933769685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753.62031730577621</v>
      </c>
      <c r="N34" s="27">
        <v>785.02762301841074</v>
      </c>
      <c r="O34" s="27">
        <v>894.64397922106991</v>
      </c>
      <c r="P34" s="28">
        <v>979.85915633505897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808.14911133722239</v>
      </c>
      <c r="N35" s="27">
        <v>871.35556029338386</v>
      </c>
      <c r="O35" s="27">
        <v>933.27253307901674</v>
      </c>
      <c r="P35" s="28">
        <v>1056.126044174553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910.60855213722016</v>
      </c>
      <c r="N36" s="27">
        <v>930.76512868174279</v>
      </c>
      <c r="O36" s="27">
        <v>1023.7335154438284</v>
      </c>
      <c r="P36" s="28">
        <v>1089.8633467189945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981.29798897797218</v>
      </c>
      <c r="N37" s="27">
        <v>1035.1673712307568</v>
      </c>
      <c r="O37" s="27">
        <v>1089.982188994326</v>
      </c>
      <c r="P37" s="28">
        <v>1192.0490213100943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1080.2661574435683</v>
      </c>
      <c r="N38" s="27">
        <v>1097.2875643262282</v>
      </c>
      <c r="O38" s="27">
        <v>1190.9439908401628</v>
      </c>
      <c r="P38" s="28">
        <v>1258.0469718900852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1165.9479690819335</v>
      </c>
      <c r="N39" s="27">
        <v>1197.4684705329651</v>
      </c>
      <c r="O39" s="27">
        <v>1248.4063653830965</v>
      </c>
      <c r="P39" s="28">
        <v>1360.7094554902849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1215.6000647640283</v>
      </c>
      <c r="N40" s="27">
        <v>1296.0971039497497</v>
      </c>
      <c r="O40" s="27">
        <v>1358.1784472243278</v>
      </c>
      <c r="P40" s="28">
        <v>1402.7663750901095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1345.7188803769602</v>
      </c>
      <c r="N41" s="27">
        <v>1336.9516691950982</v>
      </c>
      <c r="O41" s="27">
        <v>1448.886480542516</v>
      </c>
      <c r="P41" s="28">
        <v>1505.4393890353813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1393.4178488973505</v>
      </c>
      <c r="N42" s="27">
        <v>1467.5325466861671</v>
      </c>
      <c r="O42" s="27">
        <v>1497.0672984897853</v>
      </c>
      <c r="P42" s="28">
        <v>1612.2686038630607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1547.9556088994559</v>
      </c>
      <c r="N43" s="27">
        <v>1513.7628011329989</v>
      </c>
      <c r="O43" s="27">
        <v>1623.4640992379238</v>
      </c>
      <c r="P43" s="28">
        <v>1647.2437201513617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1621.5193366471913</v>
      </c>
      <c r="N44" s="27">
        <v>1665.3452420919502</v>
      </c>
      <c r="O44" s="27">
        <v>1664.0663954303684</v>
      </c>
      <c r="P44" s="28">
        <v>1787.0683055219165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1743.9179356376019</v>
      </c>
      <c r="N45" s="27">
        <v>1739.6939192579975</v>
      </c>
      <c r="O45" s="27">
        <v>1815.6196527593438</v>
      </c>
      <c r="P45" s="28">
        <v>1813.7342402708273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1771.0027686126582</v>
      </c>
      <c r="N46" s="27">
        <v>1865.9389018979948</v>
      </c>
      <c r="O46" s="27">
        <v>1879.9323114243846</v>
      </c>
      <c r="P46" s="28">
        <v>1960.6270525648658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1924.8839242350411</v>
      </c>
      <c r="N47" s="27">
        <v>1895.7174033279264</v>
      </c>
      <c r="O47" s="27">
        <v>2014.2221171211727</v>
      </c>
      <c r="P47" s="28">
        <v>2037.8844942575136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2008.8282890693865</v>
      </c>
      <c r="N48" s="27">
        <v>2030.5081535261693</v>
      </c>
      <c r="O48" s="27">
        <v>2052.0569671294152</v>
      </c>
      <c r="P48" s="28">
        <v>2156.5154741507167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2073.847114042776</v>
      </c>
      <c r="N49" s="27">
        <v>2097.5766228152393</v>
      </c>
      <c r="O49" s="27">
        <v>2165.7992361023571</v>
      </c>
      <c r="P49" s="28">
        <v>2184.8155083902093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2134.7367851505151</v>
      </c>
      <c r="N50" s="27">
        <v>2162.1035312546765</v>
      </c>
      <c r="O50" s="27">
        <v>2222.1012668942717</v>
      </c>
      <c r="P50" s="28">
        <v>2288.5216609865352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2159.482662982236</v>
      </c>
      <c r="N51" s="27">
        <v>2212.4770290194115</v>
      </c>
      <c r="O51" s="27">
        <v>2271.9445149371495</v>
      </c>
      <c r="P51" s="28">
        <v>2340.4152414182945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2155.5194272939602</v>
      </c>
      <c r="N52" s="27">
        <v>2209.8364214559806</v>
      </c>
      <c r="O52" s="27">
        <v>2289.0892426047308</v>
      </c>
      <c r="P52" s="28">
        <v>2371.676283551642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2286.8529202576592</v>
      </c>
      <c r="N53" s="27">
        <v>2195.3630843144815</v>
      </c>
      <c r="O53" s="27">
        <v>2279.5802162086006</v>
      </c>
      <c r="P53" s="28">
        <v>2351.1704582288662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2278.9952904267329</v>
      </c>
      <c r="N54" s="27">
        <v>2320.8574538901808</v>
      </c>
      <c r="O54" s="27">
        <v>2247.995404475208</v>
      </c>
      <c r="P54" s="28">
        <v>2316.726033871958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2368.5014909358479</v>
      </c>
      <c r="N55" s="27">
        <v>2277.223608559219</v>
      </c>
      <c r="O55" s="27">
        <v>2332.3929172762805</v>
      </c>
      <c r="P55" s="28">
        <v>2272.9158647491599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2479.2794476917356</v>
      </c>
      <c r="N56" s="27">
        <v>2359.9513989984562</v>
      </c>
      <c r="O56" s="27">
        <v>2258.1976041089638</v>
      </c>
      <c r="P56" s="28">
        <v>2325.523220052095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2450.7913594325591</v>
      </c>
      <c r="N57" s="27">
        <v>2454.7808428381309</v>
      </c>
      <c r="O57" s="27">
        <v>2340.4247465430713</v>
      </c>
      <c r="P57" s="28">
        <v>2232.565263681769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2377.662921710466</v>
      </c>
      <c r="N58" s="27">
        <v>2434.3641215205889</v>
      </c>
      <c r="O58" s="27">
        <v>2423.8206801984238</v>
      </c>
      <c r="P58" s="28">
        <v>2296.9095986143702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2421.1168992712392</v>
      </c>
      <c r="N59" s="27">
        <v>2344.1192043198189</v>
      </c>
      <c r="O59" s="27">
        <v>2408.2092325810413</v>
      </c>
      <c r="P59" s="28">
        <v>2373.9073104880049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2301.6810605734718</v>
      </c>
      <c r="N60" s="27">
        <v>2385.6151673306795</v>
      </c>
      <c r="O60" s="27">
        <v>2298.6947918849537</v>
      </c>
      <c r="P60" s="28">
        <v>2357.5604928324265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2313.4683870224171</v>
      </c>
      <c r="N61" s="27">
        <v>2258.3912061865344</v>
      </c>
      <c r="O61" s="27">
        <v>2340.0255312844947</v>
      </c>
      <c r="P61" s="28">
        <v>2254.472130155134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2180.6542039590577</v>
      </c>
      <c r="N62" s="27">
        <v>2247.0835996429751</v>
      </c>
      <c r="O62" s="27">
        <v>2174.1864885532304</v>
      </c>
      <c r="P62" s="28">
        <v>2232.3199047763269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2195.7884749045866</v>
      </c>
      <c r="N63" s="27">
        <v>2117.5493719122669</v>
      </c>
      <c r="O63" s="27">
        <v>2175.905138874497</v>
      </c>
      <c r="P63" s="28">
        <v>2088.9867908415927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1992.6765986747623</v>
      </c>
      <c r="N64" s="27">
        <v>2142.0168058480917</v>
      </c>
      <c r="O64" s="27">
        <v>2055.8579919958747</v>
      </c>
      <c r="P64" s="28">
        <v>2109.7452561831346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1938.8883122803441</v>
      </c>
      <c r="N65" s="27">
        <v>1944.7633503307306</v>
      </c>
      <c r="O65" s="27">
        <v>2078.3242341916362</v>
      </c>
      <c r="P65" s="28">
        <v>1991.3268340522443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1716.958754962282</v>
      </c>
      <c r="N66" s="27">
        <v>1871.2032931248764</v>
      </c>
      <c r="O66" s="27">
        <v>1883.0380985238712</v>
      </c>
      <c r="P66" s="28">
        <v>2014.0254474910364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1441.7576324329871</v>
      </c>
      <c r="N67" s="27">
        <v>1495.7217654896938</v>
      </c>
      <c r="O67" s="27">
        <v>1462.416762498103</v>
      </c>
      <c r="P67" s="28">
        <v>1472.0880017619945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1291.5674204472532</v>
      </c>
      <c r="N68" s="27">
        <v>1339.6286041988392</v>
      </c>
      <c r="O68" s="27">
        <v>1335.7770259765491</v>
      </c>
      <c r="P68" s="28">
        <v>1283.5769377205888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1051.3956664209204</v>
      </c>
      <c r="N69" s="27">
        <v>1227.1116493885199</v>
      </c>
      <c r="O69" s="27">
        <v>1265.5296646160182</v>
      </c>
      <c r="P69" s="28">
        <v>1259.408600026396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965.22834206766288</v>
      </c>
      <c r="N70" s="27">
        <v>1008.4865005956915</v>
      </c>
      <c r="O70" s="27">
        <v>1167.9955718087688</v>
      </c>
      <c r="P70" s="28">
        <v>1205.7233101432776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936.23224014216328</v>
      </c>
      <c r="N71" s="27">
        <v>927.29252137442518</v>
      </c>
      <c r="O71" s="27">
        <v>975.81445255975575</v>
      </c>
      <c r="P71" s="28">
        <v>1127.5407016792024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809.00491843681755</v>
      </c>
      <c r="N72" s="27">
        <v>894.89839852252078</v>
      </c>
      <c r="O72" s="27">
        <v>880.92992753842384</v>
      </c>
      <c r="P72" s="28">
        <v>937.10038121097455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913.16052377776748</v>
      </c>
      <c r="N73" s="27">
        <v>767.15059847717578</v>
      </c>
      <c r="O73" s="27">
        <v>859.97950868304406</v>
      </c>
      <c r="P73" s="28">
        <v>852.2234540989723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832.20188308162358</v>
      </c>
      <c r="N74" s="27">
        <v>873.0195419608275</v>
      </c>
      <c r="O74" s="27">
        <v>733.04096916180856</v>
      </c>
      <c r="P74" s="28">
        <v>825.70032372053777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744.66825083287506</v>
      </c>
      <c r="N75" s="27">
        <v>795.19149295874342</v>
      </c>
      <c r="O75" s="27">
        <v>826.23433000016178</v>
      </c>
      <c r="P75" s="28">
        <v>702.14642152522936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630.74493559969005</v>
      </c>
      <c r="N76" s="27">
        <v>698.90349892280858</v>
      </c>
      <c r="O76" s="27">
        <v>755.55087071987236</v>
      </c>
      <c r="P76" s="28">
        <v>785.30487616041341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598.92682696682277</v>
      </c>
      <c r="N77" s="27">
        <v>591.63112031828405</v>
      </c>
      <c r="O77" s="27">
        <v>650.11237843697256</v>
      </c>
      <c r="P77" s="28">
        <v>715.86580088122741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535.3459227996467</v>
      </c>
      <c r="N78" s="27">
        <v>559.76534194469912</v>
      </c>
      <c r="O78" s="27">
        <v>553.44857140782904</v>
      </c>
      <c r="P78" s="28">
        <v>615.58196271609586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476.28767176930529</v>
      </c>
      <c r="N79" s="27">
        <v>504.02311502783652</v>
      </c>
      <c r="O79" s="27">
        <v>518.66940815562577</v>
      </c>
      <c r="P79" s="28">
        <v>525.33573063111885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360.64573726024355</v>
      </c>
      <c r="N80" s="27">
        <v>442.28795615135232</v>
      </c>
      <c r="O80" s="27">
        <v>465.28076533519129</v>
      </c>
      <c r="P80" s="28">
        <v>484.86195666802325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367.65876784162208</v>
      </c>
      <c r="N81" s="27">
        <v>335.89489579021227</v>
      </c>
      <c r="O81" s="27">
        <v>408.95129382103897</v>
      </c>
      <c r="P81" s="28">
        <v>431.35078100286665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301.37051704733204</v>
      </c>
      <c r="N82" s="27">
        <v>340.26798024047258</v>
      </c>
      <c r="O82" s="27">
        <v>311.49348787337044</v>
      </c>
      <c r="P82" s="28">
        <v>378.62708521097778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281.27772611073846</v>
      </c>
      <c r="N83" s="27">
        <v>276.62115102895808</v>
      </c>
      <c r="O83" s="27">
        <v>313.05371582812705</v>
      </c>
      <c r="P83" s="28">
        <v>287.77009691657804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224.31201847718222</v>
      </c>
      <c r="N84" s="27">
        <v>257.74909461041074</v>
      </c>
      <c r="O84" s="27">
        <v>256.76270696358893</v>
      </c>
      <c r="P84" s="28">
        <v>283.46011482483232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188.79215429943076</v>
      </c>
      <c r="N85" s="27">
        <v>200.54404215065847</v>
      </c>
      <c r="O85" s="27">
        <v>229.41867854409708</v>
      </c>
      <c r="P85" s="28">
        <v>232.29046468947115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153.64147194124922</v>
      </c>
      <c r="N86" s="27">
        <v>168.45281615282764</v>
      </c>
      <c r="O86" s="27">
        <v>178.99451265418458</v>
      </c>
      <c r="P86" s="28">
        <v>206.19681667355241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133.91316720410887</v>
      </c>
      <c r="N87" s="27">
        <v>135.99907927962553</v>
      </c>
      <c r="O87" s="27">
        <v>149.33234129993235</v>
      </c>
      <c r="P87" s="28">
        <v>161.14175026264851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93.129196405061464</v>
      </c>
      <c r="N88" s="27">
        <v>118.26927490490982</v>
      </c>
      <c r="O88" s="27">
        <v>118.88584343741998</v>
      </c>
      <c r="P88" s="28">
        <v>129.4979402577635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76.24411584826214</v>
      </c>
      <c r="N89" s="27">
        <v>77.948006723356286</v>
      </c>
      <c r="O89" s="27">
        <v>104.12375682028147</v>
      </c>
      <c r="P89" s="28">
        <v>107.1317714568651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54.976652924788645</v>
      </c>
      <c r="N90" s="27">
        <v>65.99246409203991</v>
      </c>
      <c r="O90" s="27">
        <v>68.150121199430274</v>
      </c>
      <c r="P90" s="28">
        <v>93.357440276377858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39.807980307415399</v>
      </c>
      <c r="N91" s="27">
        <v>48.11615857326457</v>
      </c>
      <c r="O91" s="27">
        <v>57.422978913495719</v>
      </c>
      <c r="P91" s="28">
        <v>56.64671631351068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98.358321290341507</v>
      </c>
      <c r="N92" s="29">
        <v>112.26862509077957</v>
      </c>
      <c r="O92" s="29">
        <v>129.8670086619791</v>
      </c>
      <c r="P92" s="30">
        <v>153.10035480169324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77422.585509153403</v>
      </c>
      <c r="N94" s="32">
        <f>SUM(N2:N92)</f>
        <v>79016.315459799967</v>
      </c>
      <c r="O94" s="32">
        <f>SUM(O2:O92)</f>
        <v>81096.333457145549</v>
      </c>
      <c r="P94" s="33">
        <f>SUM(P2:P92)</f>
        <v>83222.194794073032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1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48">
    <tabColor theme="8" tint="-0.249977111117893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308.76929294970569</v>
      </c>
      <c r="N2" s="27">
        <v>360.07249854750296</v>
      </c>
      <c r="O2" s="27">
        <v>406.62540733068937</v>
      </c>
      <c r="P2" s="28">
        <v>389.99936847955138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657.4410791421426</v>
      </c>
      <c r="N3" s="27">
        <v>781.42382600348594</v>
      </c>
      <c r="O3" s="27">
        <v>841.75259554904392</v>
      </c>
      <c r="P3" s="28">
        <v>911.10692904236237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771.92323237426422</v>
      </c>
      <c r="N4" s="27">
        <v>898.75615732437416</v>
      </c>
      <c r="O4" s="27">
        <v>1043.1651804885441</v>
      </c>
      <c r="P4" s="28">
        <v>1035.0896759037057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771.44820269280319</v>
      </c>
      <c r="N5" s="27">
        <v>889.25556369515243</v>
      </c>
      <c r="O5" s="27">
        <v>995.1871826609746</v>
      </c>
      <c r="P5" s="28">
        <v>1091.1431783161138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718.71990805062262</v>
      </c>
      <c r="N6" s="27">
        <v>827.50170510521127</v>
      </c>
      <c r="O6" s="27">
        <v>941.50882865587187</v>
      </c>
      <c r="P6" s="28">
        <v>982.36138126152525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679.76747417081367</v>
      </c>
      <c r="N7" s="27">
        <v>737.72109530906607</v>
      </c>
      <c r="O7" s="27">
        <v>860.75378280748726</v>
      </c>
      <c r="P7" s="28">
        <v>913.48207744966783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574.31088488645264</v>
      </c>
      <c r="N8" s="27">
        <v>659.34119786798692</v>
      </c>
      <c r="O8" s="27">
        <v>761.47257938212044</v>
      </c>
      <c r="P8" s="28">
        <v>845.07780331927142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487.85548286053501</v>
      </c>
      <c r="N9" s="27">
        <v>600.91254704827338</v>
      </c>
      <c r="O9" s="27">
        <v>670.74191022305297</v>
      </c>
      <c r="P9" s="28">
        <v>728.22050167984435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434.17712885543233</v>
      </c>
      <c r="N10" s="27">
        <v>490.70566094930155</v>
      </c>
      <c r="O10" s="27">
        <v>604.237754818501</v>
      </c>
      <c r="P10" s="28">
        <v>651.74072296460963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358.64740950311972</v>
      </c>
      <c r="N11" s="27">
        <v>432.75203981104909</v>
      </c>
      <c r="O11" s="27">
        <v>482.63015636446306</v>
      </c>
      <c r="P11" s="28">
        <v>575.73597393083583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323.97024275646044</v>
      </c>
      <c r="N12" s="27">
        <v>348.67178619243691</v>
      </c>
      <c r="O12" s="27">
        <v>453.65334579533686</v>
      </c>
      <c r="P12" s="28">
        <v>466.00411751332507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256.51602798898631</v>
      </c>
      <c r="N13" s="27">
        <v>316.36976785308309</v>
      </c>
      <c r="O13" s="27">
        <v>354.37214236996994</v>
      </c>
      <c r="P13" s="28">
        <v>437.50233662565995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224.68903933109354</v>
      </c>
      <c r="N14" s="27">
        <v>251.76573117437542</v>
      </c>
      <c r="O14" s="27">
        <v>320.64503498623287</v>
      </c>
      <c r="P14" s="28">
        <v>351.04693459974231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176.71104150352389</v>
      </c>
      <c r="N15" s="27">
        <v>226.58915805693789</v>
      </c>
      <c r="O15" s="27">
        <v>269.3418293884356</v>
      </c>
      <c r="P15" s="28">
        <v>302.59390709071158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134.43339985348726</v>
      </c>
      <c r="N16" s="27">
        <v>180.51127895521256</v>
      </c>
      <c r="O16" s="27">
        <v>217.08856442771616</v>
      </c>
      <c r="P16" s="28">
        <v>263.16644352944149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118.28239068381033</v>
      </c>
      <c r="N17" s="27">
        <v>142.50890443832571</v>
      </c>
      <c r="O17" s="27">
        <v>185.7366054512845</v>
      </c>
      <c r="P17" s="28">
        <v>220.88880187940487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88.830550433223024</v>
      </c>
      <c r="N18" s="27">
        <v>118.28239068381033</v>
      </c>
      <c r="O18" s="27">
        <v>135.8584888978705</v>
      </c>
      <c r="P18" s="28">
        <v>176.71104150352389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70.779422537701777</v>
      </c>
      <c r="N19" s="27">
        <v>88.830550433223024</v>
      </c>
      <c r="O19" s="27">
        <v>111.15694546189405</v>
      </c>
      <c r="P19" s="28">
        <v>125.88286558718771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56.053502412408115</v>
      </c>
      <c r="N20" s="27">
        <v>60.80379922701897</v>
      </c>
      <c r="O20" s="27">
        <v>77.429838078156976</v>
      </c>
      <c r="P20" s="28">
        <v>100.23126278828909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42.277641650036628</v>
      </c>
      <c r="N21" s="27">
        <v>46.552908783186396</v>
      </c>
      <c r="O21" s="27">
        <v>56.053502412408115</v>
      </c>
      <c r="P21" s="28">
        <v>65.079066360168738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22.801424710132114</v>
      </c>
      <c r="N22" s="27">
        <v>37.052315153964685</v>
      </c>
      <c r="O22" s="27">
        <v>39.427463561270116</v>
      </c>
      <c r="P22" s="28">
        <v>46.077879101725316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0.47502968146108571</v>
      </c>
      <c r="N23" s="27">
        <v>0</v>
      </c>
      <c r="O23" s="27">
        <v>0</v>
      </c>
      <c r="P23" s="28">
        <v>0.95005936292217141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0.95005936292217141</v>
      </c>
      <c r="N24" s="27">
        <v>1.9001187258443428</v>
      </c>
      <c r="O24" s="27">
        <v>0.95005936292217141</v>
      </c>
      <c r="P24" s="28">
        <v>0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0.47502968146108571</v>
      </c>
      <c r="N25" s="27">
        <v>1.4250890443832571</v>
      </c>
      <c r="O25" s="27">
        <v>2.3751484073054288</v>
      </c>
      <c r="P25" s="28">
        <v>1.9001187258443428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0.47502968146108571</v>
      </c>
      <c r="N26" s="27">
        <v>0.95005936292217141</v>
      </c>
      <c r="O26" s="27">
        <v>0.95005936292217141</v>
      </c>
      <c r="P26" s="28">
        <v>0.95005936292217141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1.4250890443832571</v>
      </c>
      <c r="N27" s="27">
        <v>0.95005936292217141</v>
      </c>
      <c r="O27" s="27">
        <v>2.3751484073054288</v>
      </c>
      <c r="P27" s="28">
        <v>1.9001187258443428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2.8501780887665142</v>
      </c>
      <c r="N28" s="27">
        <v>0.95005936292217141</v>
      </c>
      <c r="O28" s="27">
        <v>1.9001187258443428</v>
      </c>
      <c r="P28" s="28">
        <v>3.3252077702275997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2.3751484073054288</v>
      </c>
      <c r="N29" s="27">
        <v>2.3751484073054288</v>
      </c>
      <c r="O29" s="27">
        <v>1.9001187258443428</v>
      </c>
      <c r="P29" s="28">
        <v>2.3751484073054288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0.95005936292217141</v>
      </c>
      <c r="N30" s="27">
        <v>2.3751484073054288</v>
      </c>
      <c r="O30" s="27">
        <v>5.2253264960719426</v>
      </c>
      <c r="P30" s="28">
        <v>1.4250890443832571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2.3751484073054288</v>
      </c>
      <c r="N31" s="27">
        <v>0.95005936292217141</v>
      </c>
      <c r="O31" s="27">
        <v>3.8002374516886857</v>
      </c>
      <c r="P31" s="28">
        <v>5.7003561775330285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2.8501780887665142</v>
      </c>
      <c r="N32" s="27">
        <v>3.3252077702275997</v>
      </c>
      <c r="O32" s="27">
        <v>2.8501780887665142</v>
      </c>
      <c r="P32" s="28">
        <v>1.9001187258443428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1.4250890443832571</v>
      </c>
      <c r="N33" s="27">
        <v>3.3252077702275997</v>
      </c>
      <c r="O33" s="27">
        <v>3.8002374516886857</v>
      </c>
      <c r="P33" s="28">
        <v>0.95005936292217141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2.3751484073054288</v>
      </c>
      <c r="N34" s="27">
        <v>2.3751484073054288</v>
      </c>
      <c r="O34" s="27">
        <v>3.3252077702275997</v>
      </c>
      <c r="P34" s="28">
        <v>4.2752671331497716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2.3751484073054288</v>
      </c>
      <c r="N35" s="27">
        <v>1.9001187258443428</v>
      </c>
      <c r="O35" s="27">
        <v>1.9001187258443428</v>
      </c>
      <c r="P35" s="28">
        <v>1.9001187258443428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2.3751484073054288</v>
      </c>
      <c r="N36" s="27">
        <v>1.4250890443832571</v>
      </c>
      <c r="O36" s="27">
        <v>2.8501780887665142</v>
      </c>
      <c r="P36" s="28">
        <v>0.47502968146108571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3.8002374516886857</v>
      </c>
      <c r="N37" s="27">
        <v>1.4250890443832571</v>
      </c>
      <c r="O37" s="27">
        <v>3.8002374516886857</v>
      </c>
      <c r="P37" s="28">
        <v>2.3751484073054288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2.3751484073054288</v>
      </c>
      <c r="N38" s="27">
        <v>3.3252077702275997</v>
      </c>
      <c r="O38" s="27">
        <v>1.9001187258443428</v>
      </c>
      <c r="P38" s="28">
        <v>2.3751484073054288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0.47502968146108571</v>
      </c>
      <c r="N39" s="27">
        <v>2.3751484073054288</v>
      </c>
      <c r="O39" s="27">
        <v>1.9001187258443428</v>
      </c>
      <c r="P39" s="28">
        <v>1.4250890443832571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2.3751484073054288</v>
      </c>
      <c r="N40" s="27">
        <v>0.95005936292217141</v>
      </c>
      <c r="O40" s="27">
        <v>4.7502968146108575</v>
      </c>
      <c r="P40" s="28">
        <v>5.2253264960719426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1.9001187258443428</v>
      </c>
      <c r="N41" s="27">
        <v>1.9001187258443428</v>
      </c>
      <c r="O41" s="27">
        <v>2.3751484073054288</v>
      </c>
      <c r="P41" s="28">
        <v>1.9001187258443428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0.47502968146108571</v>
      </c>
      <c r="N42" s="27">
        <v>0.47502968146108571</v>
      </c>
      <c r="O42" s="27">
        <v>1.4250890443832571</v>
      </c>
      <c r="P42" s="28">
        <v>3.8002374516886857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1.4250890443832571</v>
      </c>
      <c r="N43" s="27">
        <v>0.47502968146108571</v>
      </c>
      <c r="O43" s="27">
        <v>3.8002374516886857</v>
      </c>
      <c r="P43" s="28">
        <v>2.3751484073054288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1.9001187258443428</v>
      </c>
      <c r="N44" s="27">
        <v>1.9001187258443428</v>
      </c>
      <c r="O44" s="27">
        <v>1.9001187258443428</v>
      </c>
      <c r="P44" s="28">
        <v>1.9001187258443428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0.95005936292217141</v>
      </c>
      <c r="N45" s="27">
        <v>1.4250890443832571</v>
      </c>
      <c r="O45" s="27">
        <v>2.3751484073054288</v>
      </c>
      <c r="P45" s="28">
        <v>1.4250890443832571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1.4250890443832571</v>
      </c>
      <c r="N46" s="27">
        <v>1.9001187258443428</v>
      </c>
      <c r="O46" s="27">
        <v>0.95005936292217141</v>
      </c>
      <c r="P46" s="28">
        <v>1.9001187258443428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2.3751484073054288</v>
      </c>
      <c r="N47" s="27">
        <v>1.9001187258443428</v>
      </c>
      <c r="O47" s="27">
        <v>1.4250890443832571</v>
      </c>
      <c r="P47" s="28">
        <v>0.95005936292217141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0.95759951659615683</v>
      </c>
      <c r="N48" s="27">
        <v>0.47502968146108571</v>
      </c>
      <c r="O48" s="27">
        <v>2.3751484073054288</v>
      </c>
      <c r="P48" s="28">
        <v>2.8501780887665142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1.4250890443832571</v>
      </c>
      <c r="N49" s="27">
        <v>1.9155668455666544</v>
      </c>
      <c r="O49" s="27">
        <v>1.9001187258443428</v>
      </c>
      <c r="P49" s="28">
        <v>2.3751484073054288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1.4250890443832571</v>
      </c>
      <c r="N50" s="27">
        <v>1.9001187258443428</v>
      </c>
      <c r="O50" s="27">
        <v>2.3751484073054288</v>
      </c>
      <c r="P50" s="28">
        <v>0.95005936292217141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1.4250890443832571</v>
      </c>
      <c r="N51" s="27">
        <v>0.95005936292217141</v>
      </c>
      <c r="O51" s="27">
        <v>1.4250890443832571</v>
      </c>
      <c r="P51" s="28">
        <v>1.4250890443832571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0.47502968146108571</v>
      </c>
      <c r="N52" s="27">
        <v>2.3751484073054288</v>
      </c>
      <c r="O52" s="27">
        <v>1.9001187258443428</v>
      </c>
      <c r="P52" s="28">
        <v>1.4250890443832571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0.95005936292217141</v>
      </c>
      <c r="N53" s="27">
        <v>0</v>
      </c>
      <c r="O53" s="27">
        <v>1.4250890443832571</v>
      </c>
      <c r="P53" s="28">
        <v>1.4250890443832571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0.95005936292217141</v>
      </c>
      <c r="N54" s="27">
        <v>1.9001187258443428</v>
      </c>
      <c r="O54" s="27">
        <v>0.95005936292217141</v>
      </c>
      <c r="P54" s="28">
        <v>2.8501780887665142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1.4250890443832571</v>
      </c>
      <c r="N55" s="27">
        <v>1.9001187258443428</v>
      </c>
      <c r="O55" s="27">
        <v>1.4250890443832571</v>
      </c>
      <c r="P55" s="28">
        <v>1.4250890443832571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2.8501780887665142</v>
      </c>
      <c r="N56" s="27">
        <v>1.4250890443832571</v>
      </c>
      <c r="O56" s="27">
        <v>0.95005936292217141</v>
      </c>
      <c r="P56" s="28">
        <v>2.3751484073054288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0.95005936292217141</v>
      </c>
      <c r="N57" s="27">
        <v>3.3252077702275997</v>
      </c>
      <c r="O57" s="27">
        <v>1.9001187258443428</v>
      </c>
      <c r="P57" s="28">
        <v>0.95005936292217141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0.95005936292217141</v>
      </c>
      <c r="N58" s="27">
        <v>1.4250890443832571</v>
      </c>
      <c r="O58" s="27">
        <v>1.9001187258443428</v>
      </c>
      <c r="P58" s="28">
        <v>1.4250890443832571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1.9001187258443428</v>
      </c>
      <c r="N59" s="27">
        <v>1.4250890443832571</v>
      </c>
      <c r="O59" s="27">
        <v>0.95005936292217141</v>
      </c>
      <c r="P59" s="28">
        <v>2.3751484073054288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0</v>
      </c>
      <c r="N60" s="27">
        <v>1.4250890443832571</v>
      </c>
      <c r="O60" s="27">
        <v>2.8501780887665142</v>
      </c>
      <c r="P60" s="28">
        <v>0.47502968146108571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0.95005936292217141</v>
      </c>
      <c r="N61" s="27">
        <v>0.95005936292217141</v>
      </c>
      <c r="O61" s="27">
        <v>1.4250890443832571</v>
      </c>
      <c r="P61" s="28">
        <v>2.3751484073054288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0.47502968146108571</v>
      </c>
      <c r="N62" s="27">
        <v>1.4250890443832571</v>
      </c>
      <c r="O62" s="27">
        <v>1.9001187258443428</v>
      </c>
      <c r="P62" s="28">
        <v>1.4250890443832571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0</v>
      </c>
      <c r="N63" s="27">
        <v>0.95005936292217141</v>
      </c>
      <c r="O63" s="27">
        <v>2.3751484073054288</v>
      </c>
      <c r="P63" s="28">
        <v>0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0.47502968146108571</v>
      </c>
      <c r="N64" s="27">
        <v>0</v>
      </c>
      <c r="O64" s="27">
        <v>0.95005936292217141</v>
      </c>
      <c r="P64" s="28">
        <v>0.95005936292217141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1.4250890443832571</v>
      </c>
      <c r="N65" s="27">
        <v>0.47502968146108571</v>
      </c>
      <c r="O65" s="27">
        <v>0</v>
      </c>
      <c r="P65" s="28">
        <v>1.9001187258443428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0.95005936292217141</v>
      </c>
      <c r="N66" s="27">
        <v>0.95005936292217141</v>
      </c>
      <c r="O66" s="27">
        <v>0.47502968146108571</v>
      </c>
      <c r="P66" s="28">
        <v>0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0.47502968146108571</v>
      </c>
      <c r="N67" s="27">
        <v>0.47502968146108571</v>
      </c>
      <c r="O67" s="27">
        <v>0.47502968146108571</v>
      </c>
      <c r="P67" s="28">
        <v>0.47502968146108571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0</v>
      </c>
      <c r="N68" s="27">
        <v>0.47502968146108571</v>
      </c>
      <c r="O68" s="27">
        <v>0.95005936292217141</v>
      </c>
      <c r="P68" s="28">
        <v>0.47502968146108571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0</v>
      </c>
      <c r="N69" s="27">
        <v>0</v>
      </c>
      <c r="O69" s="27">
        <v>0.47502968146108571</v>
      </c>
      <c r="P69" s="28">
        <v>0.95005936292217141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0.47502968146108571</v>
      </c>
      <c r="N70" s="27">
        <v>0.47502968146108571</v>
      </c>
      <c r="O70" s="27">
        <v>0.47502968146108571</v>
      </c>
      <c r="P70" s="28">
        <v>0.47502968146108571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0</v>
      </c>
      <c r="N71" s="27">
        <v>0.47502968146108571</v>
      </c>
      <c r="O71" s="27">
        <v>0.47502968146108571</v>
      </c>
      <c r="P71" s="28">
        <v>0.47502968146108571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0</v>
      </c>
      <c r="N72" s="27">
        <v>0</v>
      </c>
      <c r="O72" s="27">
        <v>0.47502968146108571</v>
      </c>
      <c r="P72" s="28">
        <v>0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0</v>
      </c>
      <c r="N73" s="27">
        <v>0</v>
      </c>
      <c r="O73" s="27">
        <v>0</v>
      </c>
      <c r="P73" s="28">
        <v>0.47502968146108571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0</v>
      </c>
      <c r="N74" s="27">
        <v>0</v>
      </c>
      <c r="O74" s="27">
        <v>0.47502968146108571</v>
      </c>
      <c r="P74" s="28">
        <v>0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0</v>
      </c>
      <c r="N75" s="27">
        <v>0</v>
      </c>
      <c r="O75" s="27">
        <v>0</v>
      </c>
      <c r="P75" s="28">
        <v>0.47502968146108571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0</v>
      </c>
      <c r="N76" s="27">
        <v>0</v>
      </c>
      <c r="O76" s="27">
        <v>0</v>
      </c>
      <c r="P76" s="28">
        <v>0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0</v>
      </c>
      <c r="N77" s="27">
        <v>0</v>
      </c>
      <c r="O77" s="27">
        <v>0</v>
      </c>
      <c r="P77" s="28">
        <v>0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0</v>
      </c>
      <c r="N78" s="27">
        <v>0</v>
      </c>
      <c r="O78" s="27">
        <v>0</v>
      </c>
      <c r="P78" s="28">
        <v>0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0</v>
      </c>
      <c r="N79" s="27">
        <v>0</v>
      </c>
      <c r="O79" s="27">
        <v>0</v>
      </c>
      <c r="P79" s="28">
        <v>0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0.47502968146108571</v>
      </c>
      <c r="N80" s="27">
        <v>0</v>
      </c>
      <c r="O80" s="27">
        <v>0</v>
      </c>
      <c r="P80" s="28">
        <v>0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0</v>
      </c>
      <c r="N81" s="27">
        <v>0.47502968146108571</v>
      </c>
      <c r="O81" s="27">
        <v>0</v>
      </c>
      <c r="P81" s="28">
        <v>0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0</v>
      </c>
      <c r="N82" s="27">
        <v>0</v>
      </c>
      <c r="O82" s="27">
        <v>0</v>
      </c>
      <c r="P82" s="28">
        <v>0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0</v>
      </c>
      <c r="N83" s="27">
        <v>0</v>
      </c>
      <c r="O83" s="27">
        <v>0</v>
      </c>
      <c r="P83" s="28">
        <v>0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0</v>
      </c>
      <c r="N84" s="27">
        <v>0</v>
      </c>
      <c r="O84" s="27">
        <v>0</v>
      </c>
      <c r="P84" s="28">
        <v>0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0</v>
      </c>
      <c r="N85" s="27">
        <v>0</v>
      </c>
      <c r="O85" s="27">
        <v>0</v>
      </c>
      <c r="P85" s="28">
        <v>0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0</v>
      </c>
      <c r="N86" s="27">
        <v>0</v>
      </c>
      <c r="O86" s="27">
        <v>0</v>
      </c>
      <c r="P86" s="28">
        <v>0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0</v>
      </c>
      <c r="N87" s="27">
        <v>0</v>
      </c>
      <c r="O87" s="27">
        <v>0</v>
      </c>
      <c r="P87" s="28">
        <v>0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0</v>
      </c>
      <c r="N88" s="27">
        <v>0</v>
      </c>
      <c r="O88" s="27">
        <v>0</v>
      </c>
      <c r="P88" s="28">
        <v>0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0</v>
      </c>
      <c r="N89" s="27">
        <v>0</v>
      </c>
      <c r="O89" s="27">
        <v>0</v>
      </c>
      <c r="P89" s="28">
        <v>0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0</v>
      </c>
      <c r="N90" s="27">
        <v>0</v>
      </c>
      <c r="O90" s="27">
        <v>0</v>
      </c>
      <c r="P90" s="28">
        <v>0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0</v>
      </c>
      <c r="N91" s="27">
        <v>0</v>
      </c>
      <c r="O91" s="27">
        <v>0</v>
      </c>
      <c r="P91" s="28">
        <v>0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0</v>
      </c>
      <c r="N92" s="29">
        <v>0</v>
      </c>
      <c r="O92" s="29">
        <v>0</v>
      </c>
      <c r="P92" s="30">
        <v>0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7343.016356179136</v>
      </c>
      <c r="N94" s="32">
        <f>SUM(N2:N92)</f>
        <v>8566.2256939074796</v>
      </c>
      <c r="O94" s="32">
        <f>SUM(O2:O92)</f>
        <v>9922.8950160406239</v>
      </c>
      <c r="P94" s="33">
        <f>SUM(P2:P92)</f>
        <v>10765.597670952588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1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49">
    <tabColor theme="8" tint="-0.249977111117893"/>
  </sheetPr>
  <dimension ref="A1:P99"/>
  <sheetViews>
    <sheetView zoomScaleNormal="100" workbookViewId="0">
      <pane xSplit="1" ySplit="1" topLeftCell="L70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/>
      <c r="N2" s="27"/>
      <c r="O2" s="27"/>
      <c r="P2" s="28"/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/>
      <c r="N3" s="27"/>
      <c r="O3" s="27"/>
      <c r="P3" s="28"/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/>
      <c r="N4" s="27"/>
      <c r="O4" s="27"/>
      <c r="P4" s="28"/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/>
      <c r="N5" s="27"/>
      <c r="O5" s="27"/>
      <c r="P5" s="28"/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/>
      <c r="N6" s="27"/>
      <c r="O6" s="27"/>
      <c r="P6" s="28"/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/>
      <c r="N7" s="27"/>
      <c r="O7" s="27"/>
      <c r="P7" s="28"/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/>
      <c r="N8" s="27"/>
      <c r="O8" s="27"/>
      <c r="P8" s="28"/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/>
      <c r="N9" s="27"/>
      <c r="O9" s="27"/>
      <c r="P9" s="28"/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/>
      <c r="N10" s="27"/>
      <c r="O10" s="27"/>
      <c r="P10" s="28"/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/>
      <c r="N11" s="27"/>
      <c r="O11" s="27"/>
      <c r="P11" s="28"/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/>
      <c r="N12" s="27"/>
      <c r="O12" s="27"/>
      <c r="P12" s="28"/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/>
      <c r="N13" s="27"/>
      <c r="O13" s="27"/>
      <c r="P13" s="28"/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/>
      <c r="N14" s="27"/>
      <c r="O14" s="27"/>
      <c r="P14" s="28"/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/>
      <c r="N15" s="27"/>
      <c r="O15" s="27"/>
      <c r="P15" s="28"/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/>
      <c r="N16" s="27"/>
      <c r="O16" s="27"/>
      <c r="P16" s="28"/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/>
      <c r="N17" s="27"/>
      <c r="O17" s="27"/>
      <c r="P17" s="28"/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/>
      <c r="N18" s="27"/>
      <c r="O18" s="27"/>
      <c r="P18" s="28"/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/>
      <c r="N19" s="27"/>
      <c r="O19" s="27"/>
      <c r="P19" s="28"/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/>
      <c r="N20" s="27"/>
      <c r="O20" s="27"/>
      <c r="P20" s="28"/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/>
      <c r="N21" s="27"/>
      <c r="O21" s="27"/>
      <c r="P21" s="28"/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/>
      <c r="N22" s="27"/>
      <c r="O22" s="27"/>
      <c r="P22" s="28"/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/>
      <c r="N23" s="27"/>
      <c r="O23" s="27"/>
      <c r="P23" s="28"/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/>
      <c r="N24" s="27"/>
      <c r="O24" s="27"/>
      <c r="P24" s="28"/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/>
      <c r="N25" s="27"/>
      <c r="O25" s="27"/>
      <c r="P25" s="28"/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/>
      <c r="N26" s="27"/>
      <c r="O26" s="27"/>
      <c r="P26" s="28"/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/>
      <c r="N27" s="27"/>
      <c r="O27" s="27"/>
      <c r="P27" s="28"/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/>
      <c r="N28" s="27"/>
      <c r="O28" s="27"/>
      <c r="P28" s="28"/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/>
      <c r="N29" s="27"/>
      <c r="O29" s="27"/>
      <c r="P29" s="28"/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/>
      <c r="N30" s="27"/>
      <c r="O30" s="27"/>
      <c r="P30" s="28"/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/>
      <c r="N31" s="27"/>
      <c r="O31" s="27"/>
      <c r="P31" s="28"/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/>
      <c r="N32" s="27"/>
      <c r="O32" s="27"/>
      <c r="P32" s="28"/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/>
      <c r="N33" s="27"/>
      <c r="O33" s="27"/>
      <c r="P33" s="28"/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/>
      <c r="N34" s="27"/>
      <c r="O34" s="27"/>
      <c r="P34" s="28"/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/>
      <c r="N35" s="27"/>
      <c r="O35" s="27"/>
      <c r="P35" s="28"/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/>
      <c r="N36" s="27"/>
      <c r="O36" s="27"/>
      <c r="P36" s="28"/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/>
      <c r="N37" s="27"/>
      <c r="O37" s="27"/>
      <c r="P37" s="28"/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/>
      <c r="N38" s="27"/>
      <c r="O38" s="27"/>
      <c r="P38" s="28"/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/>
      <c r="N39" s="27"/>
      <c r="O39" s="27"/>
      <c r="P39" s="28"/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/>
      <c r="N40" s="27"/>
      <c r="O40" s="27"/>
      <c r="P40" s="28"/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/>
      <c r="N41" s="27"/>
      <c r="O41" s="27"/>
      <c r="P41" s="28"/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/>
      <c r="N42" s="27"/>
      <c r="O42" s="27"/>
      <c r="P42" s="28"/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/>
      <c r="N43" s="27"/>
      <c r="O43" s="27"/>
      <c r="P43" s="28"/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/>
      <c r="N44" s="27"/>
      <c r="O44" s="27"/>
      <c r="P44" s="28"/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/>
      <c r="N45" s="27"/>
      <c r="O45" s="27"/>
      <c r="P45" s="28"/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/>
      <c r="N46" s="27"/>
      <c r="O46" s="27"/>
      <c r="P46" s="28"/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/>
      <c r="N47" s="27"/>
      <c r="O47" s="27"/>
      <c r="P47" s="28"/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/>
      <c r="N48" s="27"/>
      <c r="O48" s="27"/>
      <c r="P48" s="28"/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/>
      <c r="N49" s="27"/>
      <c r="O49" s="27"/>
      <c r="P49" s="28"/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/>
      <c r="N50" s="27"/>
      <c r="O50" s="27"/>
      <c r="P50" s="28"/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/>
      <c r="N51" s="27"/>
      <c r="O51" s="27"/>
      <c r="P51" s="28"/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/>
      <c r="N52" s="27"/>
      <c r="O52" s="27"/>
      <c r="P52" s="28"/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/>
      <c r="N53" s="27"/>
      <c r="O53" s="27"/>
      <c r="P53" s="28"/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/>
      <c r="N54" s="27"/>
      <c r="O54" s="27"/>
      <c r="P54" s="28"/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/>
      <c r="N55" s="27"/>
      <c r="O55" s="27"/>
      <c r="P55" s="28"/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/>
      <c r="N56" s="27"/>
      <c r="O56" s="27"/>
      <c r="P56" s="28"/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/>
      <c r="N57" s="27"/>
      <c r="O57" s="27"/>
      <c r="P57" s="28"/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/>
      <c r="N58" s="27"/>
      <c r="O58" s="27"/>
      <c r="P58" s="28"/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/>
      <c r="N59" s="27"/>
      <c r="O59" s="27"/>
      <c r="P59" s="28"/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/>
      <c r="N60" s="27"/>
      <c r="O60" s="27"/>
      <c r="P60" s="28"/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/>
      <c r="N61" s="27"/>
      <c r="O61" s="27"/>
      <c r="P61" s="28"/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/>
      <c r="N62" s="27"/>
      <c r="O62" s="27"/>
      <c r="P62" s="28"/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/>
      <c r="N63" s="27"/>
      <c r="O63" s="27"/>
      <c r="P63" s="28"/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/>
      <c r="N64" s="27"/>
      <c r="O64" s="27"/>
      <c r="P64" s="28"/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/>
      <c r="N65" s="27"/>
      <c r="O65" s="27"/>
      <c r="P65" s="28"/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/>
      <c r="N66" s="27"/>
      <c r="O66" s="27"/>
      <c r="P66" s="28"/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/>
      <c r="N67" s="27"/>
      <c r="O67" s="27"/>
      <c r="P67" s="28"/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/>
      <c r="N68" s="27"/>
      <c r="O68" s="27"/>
      <c r="P68" s="28"/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/>
      <c r="N69" s="27"/>
      <c r="O69" s="27"/>
      <c r="P69" s="28"/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/>
      <c r="N70" s="27"/>
      <c r="O70" s="27"/>
      <c r="P70" s="28"/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/>
      <c r="N71" s="27"/>
      <c r="O71" s="27"/>
      <c r="P71" s="28"/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/>
      <c r="N72" s="27"/>
      <c r="O72" s="27"/>
      <c r="P72" s="28"/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/>
      <c r="N73" s="27"/>
      <c r="O73" s="27"/>
      <c r="P73" s="28"/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/>
      <c r="N74" s="27"/>
      <c r="O74" s="27"/>
      <c r="P74" s="28"/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/>
      <c r="N75" s="27"/>
      <c r="O75" s="27"/>
      <c r="P75" s="28"/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/>
      <c r="N76" s="27"/>
      <c r="O76" s="27"/>
      <c r="P76" s="28"/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/>
      <c r="N77" s="27"/>
      <c r="O77" s="27"/>
      <c r="P77" s="28"/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/>
      <c r="N78" s="27"/>
      <c r="O78" s="27"/>
      <c r="P78" s="28"/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/>
      <c r="N79" s="27"/>
      <c r="O79" s="27"/>
      <c r="P79" s="28"/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/>
      <c r="N80" s="27"/>
      <c r="O80" s="27"/>
      <c r="P80" s="28"/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/>
      <c r="N81" s="27"/>
      <c r="O81" s="27"/>
      <c r="P81" s="28"/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/>
      <c r="N82" s="27"/>
      <c r="O82" s="27"/>
      <c r="P82" s="28"/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/>
      <c r="N83" s="27"/>
      <c r="O83" s="27"/>
      <c r="P83" s="28"/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/>
      <c r="N84" s="27"/>
      <c r="O84" s="27"/>
      <c r="P84" s="28"/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/>
      <c r="N85" s="27"/>
      <c r="O85" s="27"/>
      <c r="P85" s="28"/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/>
      <c r="N86" s="27"/>
      <c r="O86" s="27"/>
      <c r="P86" s="28"/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/>
      <c r="N87" s="27"/>
      <c r="O87" s="27"/>
      <c r="P87" s="28"/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/>
      <c r="N88" s="27"/>
      <c r="O88" s="27"/>
      <c r="P88" s="28"/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/>
      <c r="N89" s="27"/>
      <c r="O89" s="27"/>
      <c r="P89" s="28"/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/>
      <c r="N90" s="27"/>
      <c r="O90" s="27"/>
      <c r="P90" s="28"/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/>
      <c r="N91" s="27"/>
      <c r="O91" s="27"/>
      <c r="P91" s="28"/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/>
      <c r="N92" s="29"/>
      <c r="O92" s="29"/>
      <c r="P92" s="30"/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0</v>
      </c>
      <c r="N94" s="32">
        <f>SUM(N2:N92)</f>
        <v>0</v>
      </c>
      <c r="O94" s="32">
        <f>SUM(O2:O92)</f>
        <v>0</v>
      </c>
      <c r="P94" s="33">
        <f>SUM(P2:P92)</f>
        <v>0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1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75">
    <tabColor theme="8" tint="-0.249977111117893"/>
  </sheetPr>
  <dimension ref="A1:P99"/>
  <sheetViews>
    <sheetView zoomScaleNormal="100" workbookViewId="0">
      <pane xSplit="1" ySplit="1" topLeftCell="B76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173.58730998784986</v>
      </c>
      <c r="N2" s="27">
        <v>184.08956120068009</v>
      </c>
      <c r="O2" s="27">
        <v>190.27527002344223</v>
      </c>
      <c r="P2" s="28">
        <v>196.30820475758588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565.28084912275801</v>
      </c>
      <c r="N3" s="27">
        <v>680.53914133391243</v>
      </c>
      <c r="O3" s="27">
        <v>709.05537959551089</v>
      </c>
      <c r="P3" s="28">
        <v>708.10992193129744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1072.0742022567354</v>
      </c>
      <c r="N4" s="27">
        <v>1050.5897623432106</v>
      </c>
      <c r="O4" s="27">
        <v>1169.3651675635324</v>
      </c>
      <c r="P4" s="28">
        <v>1195.3498848340421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1347.9743450044534</v>
      </c>
      <c r="N5" s="27">
        <v>1477.4390134194884</v>
      </c>
      <c r="O5" s="27">
        <v>1487.5547359332684</v>
      </c>
      <c r="P5" s="28">
        <v>1617.5867510328928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1616.3673583248776</v>
      </c>
      <c r="N6" s="27">
        <v>1737.4356766395692</v>
      </c>
      <c r="O6" s="27">
        <v>1899.4004248035585</v>
      </c>
      <c r="P6" s="28">
        <v>1881.3200763243378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1913.1078282402373</v>
      </c>
      <c r="N7" s="27">
        <v>2074.2972326345052</v>
      </c>
      <c r="O7" s="27">
        <v>2228.3736510637118</v>
      </c>
      <c r="P7" s="28">
        <v>2379.2559525616844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2237.2934432950797</v>
      </c>
      <c r="N8" s="27">
        <v>2324.3559430847376</v>
      </c>
      <c r="O8" s="27">
        <v>2519.3045021853627</v>
      </c>
      <c r="P8" s="28">
        <v>2631.452283103416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2416.697876588511</v>
      </c>
      <c r="N9" s="27">
        <v>2607.9598470357628</v>
      </c>
      <c r="O9" s="27">
        <v>2684.424382294887</v>
      </c>
      <c r="P9" s="28">
        <v>2862.8885225105982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2721.0832498012323</v>
      </c>
      <c r="N10" s="27">
        <v>2858.6627422115275</v>
      </c>
      <c r="O10" s="27">
        <v>3082.1990147782631</v>
      </c>
      <c r="P10" s="28">
        <v>3144.0505045775053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2875.1613111764809</v>
      </c>
      <c r="N11" s="27">
        <v>3050.8627177307521</v>
      </c>
      <c r="O11" s="27">
        <v>3190.6637706322795</v>
      </c>
      <c r="P11" s="28">
        <v>3352.0023303526782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3389.4845952116798</v>
      </c>
      <c r="N12" s="27">
        <v>3457.2154054409939</v>
      </c>
      <c r="O12" s="27">
        <v>3674.6705559350116</v>
      </c>
      <c r="P12" s="28">
        <v>3818.9854725637229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3777.1180061177147</v>
      </c>
      <c r="N13" s="27">
        <v>3811.5862057550494</v>
      </c>
      <c r="O13" s="27">
        <v>3889.3027333549658</v>
      </c>
      <c r="P13" s="28">
        <v>4068.1026684805997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4241.1957843123873</v>
      </c>
      <c r="N14" s="27">
        <v>4364.4848040429106</v>
      </c>
      <c r="O14" s="27">
        <v>4395.3797079500519</v>
      </c>
      <c r="P14" s="28">
        <v>4471.6444178173651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4259.1636738241314</v>
      </c>
      <c r="N15" s="27">
        <v>4703.9530836189633</v>
      </c>
      <c r="O15" s="27">
        <v>4896.2411205901308</v>
      </c>
      <c r="P15" s="28">
        <v>4833.8694374146353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4726.7699653510335</v>
      </c>
      <c r="N16" s="27">
        <v>5010.1175599426106</v>
      </c>
      <c r="O16" s="27">
        <v>5587.6564894740895</v>
      </c>
      <c r="P16" s="28">
        <v>5771.6488931960184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4802.4205349349504</v>
      </c>
      <c r="N17" s="27">
        <v>5157.4563011590908</v>
      </c>
      <c r="O17" s="27">
        <v>5477.9050160023089</v>
      </c>
      <c r="P17" s="28">
        <v>6027.9486407252998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5268.8573968377741</v>
      </c>
      <c r="N18" s="27">
        <v>5385.7251002600678</v>
      </c>
      <c r="O18" s="27">
        <v>5817.2477415417379</v>
      </c>
      <c r="P18" s="28">
        <v>6119.8508606250934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5393.9427079529323</v>
      </c>
      <c r="N19" s="27">
        <v>5764.952370362681</v>
      </c>
      <c r="O19" s="27">
        <v>5917.3878936793471</v>
      </c>
      <c r="P19" s="28">
        <v>6338.1447475729919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5752.2106120766675</v>
      </c>
      <c r="N20" s="27">
        <v>6034.6318992717397</v>
      </c>
      <c r="O20" s="27">
        <v>6447.039477977627</v>
      </c>
      <c r="P20" s="28">
        <v>6621.1596313136133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5443.9380088026537</v>
      </c>
      <c r="N21" s="27">
        <v>5911.6182640768457</v>
      </c>
      <c r="O21" s="27">
        <v>6229.0891131801709</v>
      </c>
      <c r="P21" s="28">
        <v>6594.2223544980725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5227.5539303090218</v>
      </c>
      <c r="N22" s="27">
        <v>5622.989118358103</v>
      </c>
      <c r="O22" s="27">
        <v>6123.5562890349711</v>
      </c>
      <c r="P22" s="28">
        <v>6416.457722691719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82.218147315658427</v>
      </c>
      <c r="N23" s="27">
        <v>72.547709713114941</v>
      </c>
      <c r="O23" s="27">
        <v>93.365874407465924</v>
      </c>
      <c r="P23" s="28">
        <v>91.006171717702344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160.49246610550674</v>
      </c>
      <c r="N24" s="27">
        <v>139.14996898719386</v>
      </c>
      <c r="O24" s="27">
        <v>133.06802755654786</v>
      </c>
      <c r="P24" s="28">
        <v>148.28390726869452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188.93459834647214</v>
      </c>
      <c r="N25" s="27">
        <v>192.94907795621947</v>
      </c>
      <c r="O25" s="27">
        <v>174.78241624528386</v>
      </c>
      <c r="P25" s="28">
        <v>163.3711211884206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217.80996664022476</v>
      </c>
      <c r="N26" s="27">
        <v>228.08967986316961</v>
      </c>
      <c r="O26" s="27">
        <v>231.06144007066564</v>
      </c>
      <c r="P26" s="28">
        <v>213.4720494178122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258.98192914338966</v>
      </c>
      <c r="N27" s="27">
        <v>252.00824179000637</v>
      </c>
      <c r="O27" s="27">
        <v>266.23511534123088</v>
      </c>
      <c r="P27" s="28">
        <v>269.86718656768056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323.32805417600991</v>
      </c>
      <c r="N28" s="27">
        <v>302.08132384646962</v>
      </c>
      <c r="O28" s="27">
        <v>304.94892301151367</v>
      </c>
      <c r="P28" s="28">
        <v>311.75512719734081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393.56186186487656</v>
      </c>
      <c r="N29" s="27">
        <v>407.74743294077695</v>
      </c>
      <c r="O29" s="27">
        <v>386.809272428057</v>
      </c>
      <c r="P29" s="28">
        <v>395.6165827062631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488.84277527153097</v>
      </c>
      <c r="N30" s="27">
        <v>484.9100492433314</v>
      </c>
      <c r="O30" s="27">
        <v>497.94958117067847</v>
      </c>
      <c r="P30" s="28">
        <v>475.48386883264283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609.89305472674096</v>
      </c>
      <c r="N31" s="27">
        <v>538.64368776139736</v>
      </c>
      <c r="O31" s="27">
        <v>543.13246627818364</v>
      </c>
      <c r="P31" s="28">
        <v>557.81380347525896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686.4979194414334</v>
      </c>
      <c r="N32" s="27">
        <v>735.94086131233462</v>
      </c>
      <c r="O32" s="27">
        <v>668.70387706979102</v>
      </c>
      <c r="P32" s="28">
        <v>666.31964624051398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709.97605029704721</v>
      </c>
      <c r="N33" s="27">
        <v>782.88250792177155</v>
      </c>
      <c r="O33" s="27">
        <v>841.79233246011518</v>
      </c>
      <c r="P33" s="28">
        <v>760.78835728641513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842.08862719281785</v>
      </c>
      <c r="N34" s="27">
        <v>831.01293464488447</v>
      </c>
      <c r="O34" s="27">
        <v>902.73224220640816</v>
      </c>
      <c r="P34" s="28">
        <v>977.18909407745275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958.36817650752221</v>
      </c>
      <c r="N35" s="27">
        <v>987.81071221959246</v>
      </c>
      <c r="O35" s="27">
        <v>969.02735248397073</v>
      </c>
      <c r="P35" s="28">
        <v>1054.6436766015904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1001.2586805306024</v>
      </c>
      <c r="N36" s="27">
        <v>1049.9849852450714</v>
      </c>
      <c r="O36" s="27">
        <v>1102.4563237825512</v>
      </c>
      <c r="P36" s="28">
        <v>1055.4930281599197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1132.4325609939192</v>
      </c>
      <c r="N37" s="27">
        <v>1135.8249661183945</v>
      </c>
      <c r="O37" s="27">
        <v>1212.8715145321059</v>
      </c>
      <c r="P37" s="28">
        <v>1280.6276459133112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1154.3259638520256</v>
      </c>
      <c r="N38" s="27">
        <v>1263.5208570409816</v>
      </c>
      <c r="O38" s="27">
        <v>1281.5753799225365</v>
      </c>
      <c r="P38" s="28">
        <v>1342.1816195968809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1333.1819636390808</v>
      </c>
      <c r="N39" s="27">
        <v>1328.8682885055366</v>
      </c>
      <c r="O39" s="27">
        <v>1447.2253118565579</v>
      </c>
      <c r="P39" s="28">
        <v>1465.8672720685875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1394.6618712070788</v>
      </c>
      <c r="N40" s="27">
        <v>1494.5431731793115</v>
      </c>
      <c r="O40" s="27">
        <v>1490.1088565773862</v>
      </c>
      <c r="P40" s="28">
        <v>1596.311582112211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1614.8223779176046</v>
      </c>
      <c r="N41" s="27">
        <v>1515.6876847014466</v>
      </c>
      <c r="O41" s="27">
        <v>1636.1435491917732</v>
      </c>
      <c r="P41" s="28">
        <v>1639.9748877719496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1703.0197262395593</v>
      </c>
      <c r="N42" s="27">
        <v>1761.8869894482443</v>
      </c>
      <c r="O42" s="27">
        <v>1673.2111956694134</v>
      </c>
      <c r="P42" s="28">
        <v>1784.9432790799624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1779.6262210365571</v>
      </c>
      <c r="N43" s="27">
        <v>1846.8370168028623</v>
      </c>
      <c r="O43" s="27">
        <v>1883.7146403777738</v>
      </c>
      <c r="P43" s="28">
        <v>1796.4769551797956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1972.9864750032727</v>
      </c>
      <c r="N44" s="27">
        <v>1965.2763139133672</v>
      </c>
      <c r="O44" s="27">
        <v>2035.6891768516468</v>
      </c>
      <c r="P44" s="28">
        <v>2076.2515904349948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2110.6221648497226</v>
      </c>
      <c r="N45" s="27">
        <v>2156.9643582442313</v>
      </c>
      <c r="O45" s="27">
        <v>2167.3374024754739</v>
      </c>
      <c r="P45" s="28">
        <v>2221.4591626172064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2300.8381794804391</v>
      </c>
      <c r="N46" s="27">
        <v>2331.8407572284009</v>
      </c>
      <c r="O46" s="27">
        <v>2385.4155271193868</v>
      </c>
      <c r="P46" s="28">
        <v>2416.8922401297859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2365.1057943182682</v>
      </c>
      <c r="N47" s="27">
        <v>2384.6935876789403</v>
      </c>
      <c r="O47" s="27">
        <v>2429.7753501343136</v>
      </c>
      <c r="P47" s="28">
        <v>2450.0612836171026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2682.1439500326996</v>
      </c>
      <c r="N48" s="27">
        <v>2645.6399469714547</v>
      </c>
      <c r="O48" s="27">
        <v>2645.4722403823639</v>
      </c>
      <c r="P48" s="28">
        <v>2717.9433200263788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2798.6342334205842</v>
      </c>
      <c r="N49" s="27">
        <v>2944.623696961808</v>
      </c>
      <c r="O49" s="27">
        <v>2913.2380234055754</v>
      </c>
      <c r="P49" s="28">
        <v>2923.6773126846497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2825.0887367406658</v>
      </c>
      <c r="N50" s="27">
        <v>2907.1252302744556</v>
      </c>
      <c r="O50" s="27">
        <v>3024.9758745671597</v>
      </c>
      <c r="P50" s="28">
        <v>2997.3517216709743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2950.7105868738527</v>
      </c>
      <c r="N51" s="27">
        <v>3171.5725238000573</v>
      </c>
      <c r="O51" s="27">
        <v>3263.70295696416</v>
      </c>
      <c r="P51" s="28">
        <v>3370.7183351593958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2979.2397491704401</v>
      </c>
      <c r="N52" s="27">
        <v>3259.8801942154164</v>
      </c>
      <c r="O52" s="27">
        <v>3518.3735836468741</v>
      </c>
      <c r="P52" s="28">
        <v>3558.9212354955644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3048.9432384328197</v>
      </c>
      <c r="N53" s="27">
        <v>3060.4370516061126</v>
      </c>
      <c r="O53" s="27">
        <v>3361.8707290269449</v>
      </c>
      <c r="P53" s="28">
        <v>3593.12210174036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3238.5931084108879</v>
      </c>
      <c r="N54" s="27">
        <v>3385.4326207841314</v>
      </c>
      <c r="O54" s="27">
        <v>3398.3084648362765</v>
      </c>
      <c r="P54" s="28">
        <v>3696.6528652568718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3261.2251568625779</v>
      </c>
      <c r="N55" s="27">
        <v>3511.0340391305708</v>
      </c>
      <c r="O55" s="27">
        <v>3678.4414199867688</v>
      </c>
      <c r="P55" s="28">
        <v>3650.996846980986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3259.3673572722141</v>
      </c>
      <c r="N56" s="27">
        <v>3395.4903816495635</v>
      </c>
      <c r="O56" s="27">
        <v>3671.7534966778794</v>
      </c>
      <c r="P56" s="28">
        <v>3823.5872723613934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3309.8109203333333</v>
      </c>
      <c r="N57" s="27">
        <v>3549.1849575432148</v>
      </c>
      <c r="O57" s="27">
        <v>3676.9366675780166</v>
      </c>
      <c r="P57" s="28">
        <v>3959.6175920593164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3408.4578857705328</v>
      </c>
      <c r="N58" s="27">
        <v>3623.1476264984217</v>
      </c>
      <c r="O58" s="27">
        <v>3889.5530940490567</v>
      </c>
      <c r="P58" s="28">
        <v>4017.0947262101381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3518.7973820507241</v>
      </c>
      <c r="N59" s="27">
        <v>3675.1602780829726</v>
      </c>
      <c r="O59" s="27">
        <v>3921.7404805181368</v>
      </c>
      <c r="P59" s="28">
        <v>4142.9581374013324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3451.1595018559774</v>
      </c>
      <c r="N60" s="27">
        <v>3736.0409848907107</v>
      </c>
      <c r="O60" s="27">
        <v>3918.5587441898483</v>
      </c>
      <c r="P60" s="28">
        <v>4163.796787112421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3434.8174956570915</v>
      </c>
      <c r="N61" s="27">
        <v>3693.9377613483703</v>
      </c>
      <c r="O61" s="27">
        <v>4041.7840956234968</v>
      </c>
      <c r="P61" s="28">
        <v>4193.9974349813456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3385.6991293941719</v>
      </c>
      <c r="N62" s="27">
        <v>3691.4411341895457</v>
      </c>
      <c r="O62" s="27">
        <v>3962.8573607989988</v>
      </c>
      <c r="P62" s="28">
        <v>4319.952364947243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3329.9744838012721</v>
      </c>
      <c r="N63" s="27">
        <v>3544.6337284101064</v>
      </c>
      <c r="O63" s="27">
        <v>3929.1818023331593</v>
      </c>
      <c r="P63" s="28">
        <v>4157.6296767760205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3200.9540224076695</v>
      </c>
      <c r="N64" s="27">
        <v>3476.7720754267766</v>
      </c>
      <c r="O64" s="27">
        <v>3689.5785550976007</v>
      </c>
      <c r="P64" s="28">
        <v>4085.9906718834759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3190.1124377710084</v>
      </c>
      <c r="N65" s="27">
        <v>3325.4624518414944</v>
      </c>
      <c r="O65" s="27">
        <v>3629.2556090927606</v>
      </c>
      <c r="P65" s="28">
        <v>3812.1222135779658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3033.3883129431706</v>
      </c>
      <c r="N66" s="27">
        <v>3330.7739791191266</v>
      </c>
      <c r="O66" s="27">
        <v>3468.6294595448617</v>
      </c>
      <c r="P66" s="28">
        <v>3789.5322876596465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2813.310912732426</v>
      </c>
      <c r="N67" s="27">
        <v>3155.0876247006804</v>
      </c>
      <c r="O67" s="27">
        <v>3457.6105173094047</v>
      </c>
      <c r="P67" s="28">
        <v>3572.7560836013845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2728.988169574548</v>
      </c>
      <c r="N68" s="27">
        <v>2960.3275475077239</v>
      </c>
      <c r="O68" s="27">
        <v>3333.3136695407402</v>
      </c>
      <c r="P68" s="28">
        <v>3620.6782459178044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2683.0879538183685</v>
      </c>
      <c r="N69" s="27">
        <v>2823.0903721859349</v>
      </c>
      <c r="O69" s="27">
        <v>3063.0260834303676</v>
      </c>
      <c r="P69" s="28">
        <v>3434.6504985586112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2527.4449546611113</v>
      </c>
      <c r="N70" s="27">
        <v>2648.5522889102485</v>
      </c>
      <c r="O70" s="27">
        <v>2786.029529345612</v>
      </c>
      <c r="P70" s="28">
        <v>3013.492795301659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2527.5274905827491</v>
      </c>
      <c r="N71" s="27">
        <v>2659.3134243206214</v>
      </c>
      <c r="O71" s="27">
        <v>2791.6094947754887</v>
      </c>
      <c r="P71" s="28">
        <v>2926.795053772677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2190.4495468724963</v>
      </c>
      <c r="N72" s="27">
        <v>2553.5953028469453</v>
      </c>
      <c r="O72" s="27">
        <v>2670.138076508927</v>
      </c>
      <c r="P72" s="28">
        <v>2806.9701058307187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2419.9017263287856</v>
      </c>
      <c r="N73" s="27">
        <v>2257.6646973944294</v>
      </c>
      <c r="O73" s="27">
        <v>2656.123500422736</v>
      </c>
      <c r="P73" s="28">
        <v>2750.1219705397625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2289.728175975873</v>
      </c>
      <c r="N74" s="27">
        <v>2433.6109272091658</v>
      </c>
      <c r="O74" s="27">
        <v>2263.6798663568215</v>
      </c>
      <c r="P74" s="28">
        <v>2662.676231549166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2258.2115330547999</v>
      </c>
      <c r="N75" s="27">
        <v>2363.1296098906514</v>
      </c>
      <c r="O75" s="27">
        <v>2501.9653167363167</v>
      </c>
      <c r="P75" s="28">
        <v>2341.0596163215864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1941.3149838136781</v>
      </c>
      <c r="N76" s="27">
        <v>2150.4458844337646</v>
      </c>
      <c r="O76" s="27">
        <v>2253.1074599080334</v>
      </c>
      <c r="P76" s="28">
        <v>2378.6375405858089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2015.6523627386475</v>
      </c>
      <c r="N77" s="27">
        <v>1955.1906057605561</v>
      </c>
      <c r="O77" s="27">
        <v>2167.4494688494601</v>
      </c>
      <c r="P77" s="28">
        <v>2256.2586188602299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1960.8326431712585</v>
      </c>
      <c r="N78" s="27">
        <v>2091.9456278119524</v>
      </c>
      <c r="O78" s="27">
        <v>2010.3207370217788</v>
      </c>
      <c r="P78" s="28">
        <v>2250.6740089945615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1820.5537824931343</v>
      </c>
      <c r="N79" s="27">
        <v>1987.7521412885922</v>
      </c>
      <c r="O79" s="27">
        <v>2122.7425373090991</v>
      </c>
      <c r="P79" s="28">
        <v>2030.0277913054529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1611.5973812374502</v>
      </c>
      <c r="N80" s="27">
        <v>1766.5112976015396</v>
      </c>
      <c r="O80" s="27">
        <v>1931.3674321776984</v>
      </c>
      <c r="P80" s="28">
        <v>2058.5128183432207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1670.797792363308</v>
      </c>
      <c r="N81" s="27">
        <v>1606.6475126951159</v>
      </c>
      <c r="O81" s="27">
        <v>1764.9155340271532</v>
      </c>
      <c r="P81" s="28">
        <v>1921.7387431124366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1420.4742544714693</v>
      </c>
      <c r="N82" s="27">
        <v>1593.2432778044677</v>
      </c>
      <c r="O82" s="27">
        <v>1534.999311742567</v>
      </c>
      <c r="P82" s="28">
        <v>1681.6781478325074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1454.0540687597675</v>
      </c>
      <c r="N83" s="27">
        <v>1400.7553839885074</v>
      </c>
      <c r="O83" s="27">
        <v>1561.3622145993511</v>
      </c>
      <c r="P83" s="28">
        <v>1508.6689346665744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1239.4382258095684</v>
      </c>
      <c r="N84" s="27">
        <v>1373.4925317152185</v>
      </c>
      <c r="O84" s="27">
        <v>1331.8651194985869</v>
      </c>
      <c r="P84" s="28">
        <v>1471.9500011447719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1211.8995592191129</v>
      </c>
      <c r="N85" s="27">
        <v>1291.0550064223837</v>
      </c>
      <c r="O85" s="27">
        <v>1429.3584803417393</v>
      </c>
      <c r="P85" s="28">
        <v>1382.9316904684138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1115.861184148398</v>
      </c>
      <c r="N86" s="27">
        <v>1188.1421230401381</v>
      </c>
      <c r="O86" s="27">
        <v>1257.2204047016878</v>
      </c>
      <c r="P86" s="28">
        <v>1408.1228924725981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974.46156246141049</v>
      </c>
      <c r="N87" s="27">
        <v>1087.4867076259156</v>
      </c>
      <c r="O87" s="27">
        <v>1147.8897420265678</v>
      </c>
      <c r="P87" s="28">
        <v>1216.3870796728918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850.65880545240134</v>
      </c>
      <c r="N88" s="27">
        <v>899.48367974746577</v>
      </c>
      <c r="O88" s="27">
        <v>1011.3533244972834</v>
      </c>
      <c r="P88" s="28">
        <v>1070.4364438012756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701.50552528062769</v>
      </c>
      <c r="N89" s="27">
        <v>785.97822340836933</v>
      </c>
      <c r="O89" s="27">
        <v>832.77715005297057</v>
      </c>
      <c r="P89" s="28">
        <v>934.61660413217112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631.12477846514264</v>
      </c>
      <c r="N90" s="27">
        <v>701.81480794773654</v>
      </c>
      <c r="O90" s="27">
        <v>772.98953910941441</v>
      </c>
      <c r="P90" s="28">
        <v>837.94824750790713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522.84106756231608</v>
      </c>
      <c r="N91" s="27">
        <v>558.96977655677802</v>
      </c>
      <c r="O91" s="27">
        <v>623.11839145642944</v>
      </c>
      <c r="P91" s="28">
        <v>690.9379058577274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1682.3203016259913</v>
      </c>
      <c r="N92" s="29">
        <v>1932.6501284129108</v>
      </c>
      <c r="O92" s="29">
        <v>2132.2839750990297</v>
      </c>
      <c r="P92" s="30">
        <v>2401.5624200535244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200576.31502750315</v>
      </c>
      <c r="N94" s="32">
        <f>SUM(N2:N92)</f>
        <v>211616.3920902024</v>
      </c>
      <c r="O94" s="32">
        <f>SUM(O2:O92)</f>
        <v>223388.05512198032</v>
      </c>
      <c r="P94" s="33">
        <f>SUM(P2:P92)</f>
        <v>233868.4638123356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7">
    <tabColor theme="5" tint="-0.249977111117893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>
        <v>85459</v>
      </c>
      <c r="N18" s="27">
        <v>83888</v>
      </c>
      <c r="O18" s="27">
        <v>93004</v>
      </c>
      <c r="P18" s="28">
        <v>75791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>
        <v>198571</v>
      </c>
      <c r="N19" s="27">
        <v>221533</v>
      </c>
      <c r="O19" s="27">
        <v>182915</v>
      </c>
      <c r="P19" s="28">
        <v>185339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>
        <v>370738</v>
      </c>
      <c r="N20" s="27">
        <v>379252</v>
      </c>
      <c r="O20" s="27">
        <v>399014</v>
      </c>
      <c r="P20" s="28">
        <v>387454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>
        <v>528601</v>
      </c>
      <c r="N21" s="27">
        <v>531775</v>
      </c>
      <c r="O21" s="27">
        <v>527210</v>
      </c>
      <c r="P21" s="28">
        <v>533420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>
        <v>573513</v>
      </c>
      <c r="N22" s="27">
        <v>627467</v>
      </c>
      <c r="O22" s="27">
        <v>648063</v>
      </c>
      <c r="P22" s="28">
        <v>653154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>
        <v>680222</v>
      </c>
      <c r="N23" s="27">
        <v>678956</v>
      </c>
      <c r="O23" s="27">
        <v>678407</v>
      </c>
      <c r="P23" s="28">
        <v>655943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>
        <v>733754</v>
      </c>
      <c r="N24" s="27">
        <v>772133</v>
      </c>
      <c r="O24" s="27">
        <v>666251</v>
      </c>
      <c r="P24" s="28">
        <v>716689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>
        <v>809340</v>
      </c>
      <c r="N25" s="27">
        <v>753212</v>
      </c>
      <c r="O25" s="27">
        <v>751026</v>
      </c>
      <c r="P25" s="28">
        <v>708475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>
        <v>821259</v>
      </c>
      <c r="N26" s="27">
        <v>767877</v>
      </c>
      <c r="O26" s="27">
        <v>805623</v>
      </c>
      <c r="P26" s="28">
        <v>759888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>
        <v>827015</v>
      </c>
      <c r="N27" s="27">
        <v>776896</v>
      </c>
      <c r="O27" s="27">
        <v>803015</v>
      </c>
      <c r="P27" s="28">
        <v>799301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>
        <v>841741</v>
      </c>
      <c r="N28" s="27">
        <v>847380</v>
      </c>
      <c r="O28" s="27">
        <v>787734</v>
      </c>
      <c r="P28" s="28">
        <v>801927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>
        <v>773697</v>
      </c>
      <c r="N29" s="27">
        <v>835502</v>
      </c>
      <c r="O29" s="27">
        <v>830899</v>
      </c>
      <c r="P29" s="28">
        <v>826482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>
        <v>883743</v>
      </c>
      <c r="N30" s="27">
        <v>849788</v>
      </c>
      <c r="O30" s="27">
        <v>855397</v>
      </c>
      <c r="P30" s="28">
        <v>838937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>
        <v>895818</v>
      </c>
      <c r="N31" s="27">
        <v>822398</v>
      </c>
      <c r="O31" s="27">
        <v>752517</v>
      </c>
      <c r="P31" s="28">
        <v>848144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>
        <v>853780</v>
      </c>
      <c r="N32" s="27">
        <v>914878</v>
      </c>
      <c r="O32" s="27">
        <v>876707</v>
      </c>
      <c r="P32" s="28">
        <v>866424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>
        <v>803828</v>
      </c>
      <c r="N33" s="27">
        <v>816804</v>
      </c>
      <c r="O33" s="27">
        <v>849355</v>
      </c>
      <c r="P33" s="28">
        <v>799155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>
        <v>818062</v>
      </c>
      <c r="N34" s="27">
        <v>909351</v>
      </c>
      <c r="O34" s="27">
        <v>864730</v>
      </c>
      <c r="P34" s="28">
        <v>891459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>
        <v>798130</v>
      </c>
      <c r="N35" s="27">
        <v>830241</v>
      </c>
      <c r="O35" s="27">
        <v>874276</v>
      </c>
      <c r="P35" s="28">
        <v>817332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>
        <v>759605</v>
      </c>
      <c r="N36" s="27">
        <v>762911</v>
      </c>
      <c r="O36" s="27">
        <v>796594</v>
      </c>
      <c r="P36" s="28">
        <v>860142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>
        <v>723203</v>
      </c>
      <c r="N37" s="27">
        <v>754703</v>
      </c>
      <c r="O37" s="27">
        <v>835939</v>
      </c>
      <c r="P37" s="28">
        <v>814550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>
        <v>711858</v>
      </c>
      <c r="N38" s="27">
        <v>735610</v>
      </c>
      <c r="O38" s="27">
        <v>752349</v>
      </c>
      <c r="P38" s="28">
        <v>784825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>
        <v>668921</v>
      </c>
      <c r="N39" s="27">
        <v>714914</v>
      </c>
      <c r="O39" s="27">
        <v>725395</v>
      </c>
      <c r="P39" s="28">
        <v>722694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>
        <v>655346</v>
      </c>
      <c r="N40" s="27">
        <v>712395</v>
      </c>
      <c r="O40" s="27">
        <v>751256</v>
      </c>
      <c r="P40" s="28">
        <v>710420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>
        <v>658744</v>
      </c>
      <c r="N41" s="27">
        <v>659878</v>
      </c>
      <c r="O41" s="27">
        <v>723737</v>
      </c>
      <c r="P41" s="28">
        <v>692891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>
        <v>660118</v>
      </c>
      <c r="N42" s="27">
        <v>718378</v>
      </c>
      <c r="O42" s="27">
        <v>707597</v>
      </c>
      <c r="P42" s="28">
        <v>746782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>
        <v>604220</v>
      </c>
      <c r="N43" s="27">
        <v>626539</v>
      </c>
      <c r="O43" s="27">
        <v>650719</v>
      </c>
      <c r="P43" s="28">
        <v>630269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>
        <v>632040</v>
      </c>
      <c r="N44" s="27">
        <v>661708</v>
      </c>
      <c r="O44" s="27">
        <v>657953</v>
      </c>
      <c r="P44" s="28">
        <v>739268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>
        <v>643177</v>
      </c>
      <c r="N45" s="27">
        <v>621668</v>
      </c>
      <c r="O45" s="27">
        <v>645502</v>
      </c>
      <c r="P45" s="28">
        <v>686640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>
        <v>553701</v>
      </c>
      <c r="N46" s="27">
        <v>633035</v>
      </c>
      <c r="O46" s="27">
        <v>581670</v>
      </c>
      <c r="P46" s="28">
        <v>643007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>
        <v>571918</v>
      </c>
      <c r="N47" s="27">
        <v>593731</v>
      </c>
      <c r="O47" s="27">
        <v>611578</v>
      </c>
      <c r="P47" s="28">
        <v>632695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>
        <v>591898</v>
      </c>
      <c r="N48" s="27">
        <v>541134</v>
      </c>
      <c r="O48" s="27">
        <v>588974</v>
      </c>
      <c r="P48" s="28">
        <v>596953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>
        <v>577439</v>
      </c>
      <c r="N49" s="27">
        <v>584161</v>
      </c>
      <c r="O49" s="27">
        <v>599716</v>
      </c>
      <c r="P49" s="28">
        <v>546027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>
        <v>540647</v>
      </c>
      <c r="N50" s="27">
        <v>551101</v>
      </c>
      <c r="O50" s="27">
        <v>588309</v>
      </c>
      <c r="P50" s="28">
        <v>580054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>
        <v>472057</v>
      </c>
      <c r="N51" s="27">
        <v>544293</v>
      </c>
      <c r="O51" s="27">
        <v>555820</v>
      </c>
      <c r="P51" s="28">
        <v>573165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>
        <v>504942</v>
      </c>
      <c r="N52" s="27">
        <v>519792</v>
      </c>
      <c r="O52" s="27">
        <v>564640</v>
      </c>
      <c r="P52" s="28">
        <v>584363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>
        <v>444445</v>
      </c>
      <c r="N53" s="27">
        <v>441659</v>
      </c>
      <c r="O53" s="27">
        <v>465082</v>
      </c>
      <c r="P53" s="28">
        <v>546231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>
        <v>380115</v>
      </c>
      <c r="N54" s="27">
        <v>427500</v>
      </c>
      <c r="O54" s="27">
        <v>424858</v>
      </c>
      <c r="P54" s="28">
        <v>530376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>
        <v>390717</v>
      </c>
      <c r="N55" s="27">
        <v>396935</v>
      </c>
      <c r="O55" s="27">
        <v>464728</v>
      </c>
      <c r="P55" s="28">
        <v>427376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>
        <v>345257</v>
      </c>
      <c r="N56" s="27">
        <v>360933</v>
      </c>
      <c r="O56" s="27">
        <v>383642</v>
      </c>
      <c r="P56" s="28">
        <v>432159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>
        <v>290069</v>
      </c>
      <c r="N57" s="27">
        <v>346123</v>
      </c>
      <c r="O57" s="27">
        <v>353336</v>
      </c>
      <c r="P57" s="28">
        <v>363871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>
        <v>288645</v>
      </c>
      <c r="N58" s="27">
        <v>309009</v>
      </c>
      <c r="O58" s="27">
        <v>306871</v>
      </c>
      <c r="P58" s="28">
        <v>345371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>
        <v>254222</v>
      </c>
      <c r="N59" s="27">
        <v>260752</v>
      </c>
      <c r="O59" s="27">
        <v>279188</v>
      </c>
      <c r="P59" s="28">
        <v>321857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>
        <v>211198</v>
      </c>
      <c r="N60" s="27">
        <v>254821</v>
      </c>
      <c r="O60" s="27">
        <v>240097</v>
      </c>
      <c r="P60" s="28">
        <v>257018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>
        <v>187619</v>
      </c>
      <c r="N61" s="27">
        <v>182404</v>
      </c>
      <c r="O61" s="27">
        <v>229477</v>
      </c>
      <c r="P61" s="28">
        <v>227828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>
        <v>166902</v>
      </c>
      <c r="N62" s="27">
        <v>174363</v>
      </c>
      <c r="O62" s="27">
        <v>197363</v>
      </c>
      <c r="P62" s="28">
        <v>263740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>
        <v>119432</v>
      </c>
      <c r="N63" s="27">
        <v>128624</v>
      </c>
      <c r="O63" s="27">
        <v>147463</v>
      </c>
      <c r="P63" s="28">
        <v>149695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>
        <v>107999</v>
      </c>
      <c r="N64" s="27">
        <v>122781</v>
      </c>
      <c r="O64" s="27">
        <v>137980</v>
      </c>
      <c r="P64" s="28">
        <v>161919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>
        <v>99233</v>
      </c>
      <c r="N65" s="27">
        <v>96252</v>
      </c>
      <c r="O65" s="27">
        <v>116869</v>
      </c>
      <c r="P65" s="28">
        <v>142865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>
        <v>77886</v>
      </c>
      <c r="N66" s="27">
        <v>83724</v>
      </c>
      <c r="O66" s="27">
        <v>99154</v>
      </c>
      <c r="P66" s="28">
        <v>119778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>
        <v>29085</v>
      </c>
      <c r="N67" s="27">
        <v>48835</v>
      </c>
      <c r="O67" s="27">
        <v>46567</v>
      </c>
      <c r="P67" s="28">
        <v>50198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>
        <v>22141</v>
      </c>
      <c r="N68" s="27">
        <v>22473</v>
      </c>
      <c r="O68" s="27">
        <v>27305</v>
      </c>
      <c r="P68" s="28">
        <v>25909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>
        <v>16747</v>
      </c>
      <c r="N69" s="27">
        <v>20509</v>
      </c>
      <c r="O69" s="27">
        <v>14674</v>
      </c>
      <c r="P69" s="28">
        <v>29292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>
        <v>7864</v>
      </c>
      <c r="N70" s="27">
        <v>8716</v>
      </c>
      <c r="O70" s="27">
        <v>13561</v>
      </c>
      <c r="P70" s="28">
        <v>19235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>
        <v>11875</v>
      </c>
      <c r="N71" s="27">
        <v>10873</v>
      </c>
      <c r="O71" s="27">
        <v>13948</v>
      </c>
      <c r="P71" s="28">
        <v>8837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>
        <v>6919</v>
      </c>
      <c r="N72" s="27">
        <v>7583</v>
      </c>
      <c r="O72" s="27">
        <v>8347</v>
      </c>
      <c r="P72" s="28">
        <v>8054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>
        <v>6916</v>
      </c>
      <c r="N73" s="27">
        <v>2275</v>
      </c>
      <c r="O73" s="27">
        <v>3921</v>
      </c>
      <c r="P73" s="28">
        <v>6933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>
        <v>2687</v>
      </c>
      <c r="N74" s="27">
        <v>2743</v>
      </c>
      <c r="O74" s="27">
        <v>4953</v>
      </c>
      <c r="P74" s="28">
        <v>522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>
        <v>1750</v>
      </c>
      <c r="N75" s="27">
        <v>0</v>
      </c>
      <c r="O75" s="27">
        <v>3384</v>
      </c>
      <c r="P75" s="28">
        <v>3016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>
        <v>2432</v>
      </c>
      <c r="N76" s="27">
        <v>2104</v>
      </c>
      <c r="O76" s="27">
        <v>3201</v>
      </c>
      <c r="P76" s="28">
        <v>1232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>
        <v>906</v>
      </c>
      <c r="N77" s="27">
        <v>3604</v>
      </c>
      <c r="O77" s="27">
        <v>3736</v>
      </c>
      <c r="P77" s="28">
        <v>2228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>
        <v>2291</v>
      </c>
      <c r="N78" s="27">
        <v>1102</v>
      </c>
      <c r="O78" s="27">
        <v>3266</v>
      </c>
      <c r="P78" s="28">
        <v>3915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>
        <v>469</v>
      </c>
      <c r="N79" s="27">
        <v>958</v>
      </c>
      <c r="O79" s="27">
        <v>4149</v>
      </c>
      <c r="P79" s="28">
        <v>2437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>
        <v>666</v>
      </c>
      <c r="N80" s="27">
        <v>192</v>
      </c>
      <c r="O80" s="27">
        <v>2171</v>
      </c>
      <c r="P80" s="28">
        <v>1988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>
        <v>769</v>
      </c>
      <c r="N81" s="27">
        <v>1812</v>
      </c>
      <c r="O81" s="27">
        <v>319</v>
      </c>
      <c r="P81" s="28">
        <v>1295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>
        <v>0</v>
      </c>
      <c r="N82" s="27">
        <v>292</v>
      </c>
      <c r="O82" s="27">
        <v>1317</v>
      </c>
      <c r="P82" s="28">
        <v>1946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>
        <v>0</v>
      </c>
      <c r="N83" s="27">
        <v>1154</v>
      </c>
      <c r="O83" s="27">
        <v>440</v>
      </c>
      <c r="P83" s="28">
        <v>649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>
        <v>0</v>
      </c>
      <c r="N84" s="27">
        <v>293</v>
      </c>
      <c r="O84" s="27">
        <v>0</v>
      </c>
      <c r="P84" s="28">
        <v>1110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>
        <v>0</v>
      </c>
      <c r="N85" s="27">
        <v>0</v>
      </c>
      <c r="O85" s="27">
        <v>444</v>
      </c>
      <c r="P85" s="28">
        <v>749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>
        <v>313</v>
      </c>
      <c r="N86" s="27">
        <v>0</v>
      </c>
      <c r="O86" s="27">
        <v>1149</v>
      </c>
      <c r="P86" s="28">
        <v>339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>
        <v>1072</v>
      </c>
      <c r="N87" s="27">
        <v>0</v>
      </c>
      <c r="O87" s="27">
        <v>0</v>
      </c>
      <c r="P87" s="28">
        <v>0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>
        <v>661</v>
      </c>
      <c r="N88" s="27">
        <v>602</v>
      </c>
      <c r="O88" s="27">
        <v>401</v>
      </c>
      <c r="P88" s="28">
        <v>0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>
        <v>0</v>
      </c>
      <c r="N89" s="27">
        <v>0</v>
      </c>
      <c r="O89" s="27">
        <v>0</v>
      </c>
      <c r="P89" s="28">
        <v>0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>
        <v>0</v>
      </c>
      <c r="N90" s="27">
        <v>0</v>
      </c>
      <c r="O90" s="27">
        <v>0</v>
      </c>
      <c r="P90" s="28">
        <v>0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>
        <v>0</v>
      </c>
      <c r="N91" s="27">
        <v>0</v>
      </c>
      <c r="O91" s="27">
        <v>0</v>
      </c>
      <c r="P91" s="28">
        <v>0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>
        <v>5278</v>
      </c>
      <c r="N92" s="29">
        <v>638</v>
      </c>
      <c r="O92" s="29">
        <v>647</v>
      </c>
      <c r="P92" s="30">
        <v>904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26311685</v>
      </c>
      <c r="N94" s="32">
        <f>SUM(N2:N92)</f>
        <v>27077920</v>
      </c>
      <c r="O94" s="32">
        <f>SUM(O2:O92)</f>
        <v>27587899</v>
      </c>
      <c r="P94" s="33">
        <f>SUM(P2:P92)</f>
        <v>28170931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5"/>
    </row>
    <row r="99" spans="12:12" x14ac:dyDescent="0.3">
      <c r="L99" s="85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1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50">
    <tabColor theme="8" tint="-0.249977111117893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0</v>
      </c>
      <c r="N19" s="27">
        <v>0</v>
      </c>
      <c r="O19" s="27">
        <v>0</v>
      </c>
      <c r="P19" s="28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0</v>
      </c>
      <c r="N20" s="27">
        <v>0</v>
      </c>
      <c r="O20" s="27">
        <v>0</v>
      </c>
      <c r="P20" s="28">
        <v>0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0</v>
      </c>
      <c r="N21" s="27">
        <v>0</v>
      </c>
      <c r="O21" s="27">
        <v>0</v>
      </c>
      <c r="P21" s="28">
        <v>0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0</v>
      </c>
      <c r="N22" s="27">
        <v>0</v>
      </c>
      <c r="O22" s="27">
        <v>0</v>
      </c>
      <c r="P22" s="28">
        <v>0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0</v>
      </c>
      <c r="N23" s="27">
        <v>0</v>
      </c>
      <c r="O23" s="27">
        <v>0</v>
      </c>
      <c r="P23" s="28">
        <v>0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0</v>
      </c>
      <c r="N24" s="27">
        <v>0</v>
      </c>
      <c r="O24" s="27">
        <v>0</v>
      </c>
      <c r="P24" s="28">
        <v>0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0</v>
      </c>
      <c r="N25" s="27">
        <v>0</v>
      </c>
      <c r="O25" s="27">
        <v>0</v>
      </c>
      <c r="P25" s="28">
        <v>0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0</v>
      </c>
      <c r="N26" s="27">
        <v>0</v>
      </c>
      <c r="O26" s="27">
        <v>0</v>
      </c>
      <c r="P26" s="28">
        <v>0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0</v>
      </c>
      <c r="N27" s="27">
        <v>0</v>
      </c>
      <c r="O27" s="27">
        <v>0</v>
      </c>
      <c r="P27" s="28">
        <v>0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0</v>
      </c>
      <c r="N28" s="27">
        <v>0</v>
      </c>
      <c r="O28" s="27">
        <v>0</v>
      </c>
      <c r="P28" s="28">
        <v>0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0</v>
      </c>
      <c r="N29" s="27">
        <v>0</v>
      </c>
      <c r="O29" s="27">
        <v>0</v>
      </c>
      <c r="P29" s="28">
        <v>0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0</v>
      </c>
      <c r="N30" s="27">
        <v>0</v>
      </c>
      <c r="O30" s="27">
        <v>0</v>
      </c>
      <c r="P30" s="28">
        <v>0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0</v>
      </c>
      <c r="N31" s="27">
        <v>0</v>
      </c>
      <c r="O31" s="27">
        <v>0</v>
      </c>
      <c r="P31" s="28">
        <v>0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0</v>
      </c>
      <c r="N32" s="27">
        <v>0</v>
      </c>
      <c r="O32" s="27">
        <v>0</v>
      </c>
      <c r="P32" s="28">
        <v>0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0</v>
      </c>
      <c r="N33" s="27">
        <v>0</v>
      </c>
      <c r="O33" s="27">
        <v>0</v>
      </c>
      <c r="P33" s="28">
        <v>0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0</v>
      </c>
      <c r="N34" s="27">
        <v>0</v>
      </c>
      <c r="O34" s="27">
        <v>0</v>
      </c>
      <c r="P34" s="28">
        <v>0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0</v>
      </c>
      <c r="N35" s="27">
        <v>0</v>
      </c>
      <c r="O35" s="27">
        <v>0</v>
      </c>
      <c r="P35" s="28">
        <v>0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0</v>
      </c>
      <c r="N36" s="27">
        <v>0</v>
      </c>
      <c r="O36" s="27">
        <v>0</v>
      </c>
      <c r="P36" s="28">
        <v>0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0</v>
      </c>
      <c r="N37" s="27">
        <v>0</v>
      </c>
      <c r="O37" s="27">
        <v>0</v>
      </c>
      <c r="P37" s="28">
        <v>0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0</v>
      </c>
      <c r="N38" s="27">
        <v>0</v>
      </c>
      <c r="O38" s="27">
        <v>0</v>
      </c>
      <c r="P38" s="28">
        <v>0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0</v>
      </c>
      <c r="N39" s="27">
        <v>0</v>
      </c>
      <c r="O39" s="27">
        <v>0</v>
      </c>
      <c r="P39" s="28">
        <v>0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0</v>
      </c>
      <c r="N40" s="27">
        <v>0</v>
      </c>
      <c r="O40" s="27">
        <v>0</v>
      </c>
      <c r="P40" s="28">
        <v>0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0</v>
      </c>
      <c r="N41" s="27">
        <v>0</v>
      </c>
      <c r="O41" s="27">
        <v>0</v>
      </c>
      <c r="P41" s="28">
        <v>0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0</v>
      </c>
      <c r="N42" s="27">
        <v>0</v>
      </c>
      <c r="O42" s="27">
        <v>0</v>
      </c>
      <c r="P42" s="28">
        <v>0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0</v>
      </c>
      <c r="N43" s="27">
        <v>0</v>
      </c>
      <c r="O43" s="27">
        <v>0</v>
      </c>
      <c r="P43" s="28">
        <v>0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0</v>
      </c>
      <c r="N44" s="27">
        <v>0</v>
      </c>
      <c r="O44" s="27">
        <v>0</v>
      </c>
      <c r="P44" s="28">
        <v>0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0</v>
      </c>
      <c r="N45" s="27">
        <v>0</v>
      </c>
      <c r="O45" s="27">
        <v>0</v>
      </c>
      <c r="P45" s="28">
        <v>0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0</v>
      </c>
      <c r="N46" s="27">
        <v>0</v>
      </c>
      <c r="O46" s="27">
        <v>0</v>
      </c>
      <c r="P46" s="28">
        <v>0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0</v>
      </c>
      <c r="N47" s="27">
        <v>0</v>
      </c>
      <c r="O47" s="27">
        <v>0</v>
      </c>
      <c r="P47" s="28">
        <v>0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0</v>
      </c>
      <c r="N48" s="27">
        <v>0</v>
      </c>
      <c r="O48" s="27">
        <v>0</v>
      </c>
      <c r="P48" s="28">
        <v>0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0</v>
      </c>
      <c r="N49" s="27">
        <v>0</v>
      </c>
      <c r="O49" s="27">
        <v>0</v>
      </c>
      <c r="P49" s="28">
        <v>0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0</v>
      </c>
      <c r="N50" s="27">
        <v>0</v>
      </c>
      <c r="O50" s="27">
        <v>0</v>
      </c>
      <c r="P50" s="28">
        <v>0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0</v>
      </c>
      <c r="N51" s="27">
        <v>0</v>
      </c>
      <c r="O51" s="27">
        <v>0</v>
      </c>
      <c r="P51" s="28">
        <v>0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0</v>
      </c>
      <c r="N52" s="27">
        <v>0</v>
      </c>
      <c r="O52" s="27">
        <v>0</v>
      </c>
      <c r="P52" s="28">
        <v>0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0</v>
      </c>
      <c r="N53" s="27">
        <v>0</v>
      </c>
      <c r="O53" s="27">
        <v>0</v>
      </c>
      <c r="P53" s="28">
        <v>0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0</v>
      </c>
      <c r="N54" s="27">
        <v>0</v>
      </c>
      <c r="O54" s="27">
        <v>0</v>
      </c>
      <c r="P54" s="28">
        <v>0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0</v>
      </c>
      <c r="N55" s="27">
        <v>0</v>
      </c>
      <c r="O55" s="27">
        <v>0</v>
      </c>
      <c r="P55" s="28">
        <v>0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0</v>
      </c>
      <c r="N56" s="27">
        <v>0</v>
      </c>
      <c r="O56" s="27">
        <v>0</v>
      </c>
      <c r="P56" s="28">
        <v>0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0</v>
      </c>
      <c r="N57" s="27">
        <v>0</v>
      </c>
      <c r="O57" s="27">
        <v>0</v>
      </c>
      <c r="P57" s="28">
        <v>0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0</v>
      </c>
      <c r="N58" s="27">
        <v>0</v>
      </c>
      <c r="O58" s="27">
        <v>0</v>
      </c>
      <c r="P58" s="28">
        <v>0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0</v>
      </c>
      <c r="N59" s="27">
        <v>0</v>
      </c>
      <c r="O59" s="27">
        <v>0</v>
      </c>
      <c r="P59" s="28">
        <v>0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0</v>
      </c>
      <c r="N60" s="27">
        <v>0</v>
      </c>
      <c r="O60" s="27">
        <v>0</v>
      </c>
      <c r="P60" s="28">
        <v>0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0</v>
      </c>
      <c r="N61" s="27">
        <v>0</v>
      </c>
      <c r="O61" s="27">
        <v>0</v>
      </c>
      <c r="P61" s="28">
        <v>0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0</v>
      </c>
      <c r="N62" s="27">
        <v>0</v>
      </c>
      <c r="O62" s="27">
        <v>0</v>
      </c>
      <c r="P62" s="28">
        <v>0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0</v>
      </c>
      <c r="N63" s="27">
        <v>0</v>
      </c>
      <c r="O63" s="27">
        <v>0</v>
      </c>
      <c r="P63" s="28">
        <v>0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0</v>
      </c>
      <c r="N64" s="27">
        <v>0</v>
      </c>
      <c r="O64" s="27">
        <v>0</v>
      </c>
      <c r="P64" s="28">
        <v>0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0</v>
      </c>
      <c r="N65" s="27">
        <v>0</v>
      </c>
      <c r="O65" s="27">
        <v>0</v>
      </c>
      <c r="P65" s="28">
        <v>0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0</v>
      </c>
      <c r="N66" s="27">
        <v>0</v>
      </c>
      <c r="O66" s="27">
        <v>0</v>
      </c>
      <c r="P66" s="28">
        <v>0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29706633.592346776</v>
      </c>
      <c r="N67" s="27">
        <v>36241933.579861023</v>
      </c>
      <c r="O67" s="27">
        <v>44191315.389070712</v>
      </c>
      <c r="P67" s="28">
        <v>48025265.158564985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33362969.262792595</v>
      </c>
      <c r="N68" s="27">
        <v>39975178.53539364</v>
      </c>
      <c r="O68" s="27">
        <v>48875104.845887795</v>
      </c>
      <c r="P68" s="28">
        <v>58092057.76794073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33654197.100655846</v>
      </c>
      <c r="N69" s="27">
        <v>37727335.761875212</v>
      </c>
      <c r="O69" s="27">
        <v>44825666.624736734</v>
      </c>
      <c r="P69" s="28">
        <v>53634330.868697457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31951142.093653817</v>
      </c>
      <c r="N70" s="27">
        <v>37102956.783032879</v>
      </c>
      <c r="O70" s="27">
        <v>41111863.965097472</v>
      </c>
      <c r="P70" s="28">
        <v>48221804.044788323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30069652.964660142</v>
      </c>
      <c r="N71" s="27">
        <v>34586003.199906141</v>
      </c>
      <c r="O71" s="27">
        <v>39607022.826314121</v>
      </c>
      <c r="P71" s="28">
        <v>43321266.816742644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26568643.564420603</v>
      </c>
      <c r="N72" s="27">
        <v>33445602.501681726</v>
      </c>
      <c r="O72" s="27">
        <v>37900776.033920392</v>
      </c>
      <c r="P72" s="28">
        <v>42822480.270148434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28363183.18659718</v>
      </c>
      <c r="N73" s="27">
        <v>28958211.127592012</v>
      </c>
      <c r="O73" s="27">
        <v>35842946.358241491</v>
      </c>
      <c r="P73" s="28">
        <v>40133734.929699913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26448385.114163421</v>
      </c>
      <c r="N74" s="27">
        <v>30477622.370036606</v>
      </c>
      <c r="O74" s="27">
        <v>30477190.061843161</v>
      </c>
      <c r="P74" s="28">
        <v>37343283.145685166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25092336.495049655</v>
      </c>
      <c r="N75" s="27">
        <v>28396704.011927884</v>
      </c>
      <c r="O75" s="27">
        <v>32198030.016039003</v>
      </c>
      <c r="P75" s="28">
        <v>31770358.415238921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21377207.146811087</v>
      </c>
      <c r="N76" s="27">
        <v>26561205.461444739</v>
      </c>
      <c r="O76" s="27">
        <v>29611382.274319813</v>
      </c>
      <c r="P76" s="28">
        <v>33147520.918956328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20495269.570205029</v>
      </c>
      <c r="N77" s="27">
        <v>23041690.401180424</v>
      </c>
      <c r="O77" s="27">
        <v>28172646.319996759</v>
      </c>
      <c r="P77" s="28">
        <v>31029567.641459346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18325859.041584074</v>
      </c>
      <c r="N78" s="27">
        <v>21918733.991653472</v>
      </c>
      <c r="O78" s="27">
        <v>24164822.583378676</v>
      </c>
      <c r="P78" s="28">
        <v>29128937.148630198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15828788.953107417</v>
      </c>
      <c r="N79" s="27">
        <v>19475414.484995261</v>
      </c>
      <c r="O79" s="27">
        <v>22900306.188595723</v>
      </c>
      <c r="P79" s="28">
        <v>24944478.158987783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13402209.030328535</v>
      </c>
      <c r="N80" s="27">
        <v>16666345.279274881</v>
      </c>
      <c r="O80" s="27">
        <v>20270992.393781934</v>
      </c>
      <c r="P80" s="28">
        <v>23463332.091479607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14208194.14518155</v>
      </c>
      <c r="N81" s="27">
        <v>14539486.684925415</v>
      </c>
      <c r="O81" s="27">
        <v>17792343.349130165</v>
      </c>
      <c r="P81" s="28">
        <v>21456092.443810657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12901675.892328838</v>
      </c>
      <c r="N82" s="27">
        <v>14899123.039097169</v>
      </c>
      <c r="O82" s="27">
        <v>14947993.793592643</v>
      </c>
      <c r="P82" s="28">
        <v>18155307.676612988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12911762.072116902</v>
      </c>
      <c r="N83" s="27">
        <v>12897878.59651316</v>
      </c>
      <c r="O83" s="27">
        <v>14703456.909424413</v>
      </c>
      <c r="P83" s="28">
        <v>14568825.007006893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11889811.006415039</v>
      </c>
      <c r="N84" s="27">
        <v>12979597.803265261</v>
      </c>
      <c r="O84" s="27">
        <v>12743953.767765734</v>
      </c>
      <c r="P84" s="28">
        <v>14356147.300660456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9675481.3927594628</v>
      </c>
      <c r="N85" s="27">
        <v>12027606.761201138</v>
      </c>
      <c r="O85" s="27">
        <v>12882282.141519492</v>
      </c>
      <c r="P85" s="28">
        <v>12525676.031175029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8401937.7343320828</v>
      </c>
      <c r="N86" s="27">
        <v>9603461.7534378953</v>
      </c>
      <c r="O86" s="27">
        <v>11559175.675135393</v>
      </c>
      <c r="P86" s="28">
        <v>12229121.082291991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7762234.3206693605</v>
      </c>
      <c r="N87" s="27">
        <v>8908616.9166671373</v>
      </c>
      <c r="O87" s="27">
        <v>9885931.6405149493</v>
      </c>
      <c r="P87" s="28">
        <v>11743922.384152748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5113592.679810565</v>
      </c>
      <c r="N88" s="27">
        <v>5699904.686982193</v>
      </c>
      <c r="O88" s="27">
        <v>6370727.2562807817</v>
      </c>
      <c r="P88" s="28">
        <v>6973178.7157762218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4049642.273849241</v>
      </c>
      <c r="N89" s="27">
        <v>4504039.0208261181</v>
      </c>
      <c r="O89" s="27">
        <v>4910942.8598394832</v>
      </c>
      <c r="P89" s="28">
        <v>5440841.4031865951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3439103.6609404925</v>
      </c>
      <c r="N90" s="27">
        <v>4300837.4401080022</v>
      </c>
      <c r="O90" s="27">
        <v>4683198.4680780377</v>
      </c>
      <c r="P90" s="28">
        <v>5045568.7801583791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3255494.0672274237</v>
      </c>
      <c r="N91" s="27">
        <v>3857154.3493534955</v>
      </c>
      <c r="O91" s="27">
        <v>4683090.845609175</v>
      </c>
      <c r="P91" s="28">
        <v>5083579.3977035275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9307374.8148901463</v>
      </c>
      <c r="N92" s="29">
        <v>11441316.566426596</v>
      </c>
      <c r="O92" s="29">
        <v>13466942.616101367</v>
      </c>
      <c r="P92" s="30">
        <v>15961373.034528466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457562781.17689729</v>
      </c>
      <c r="N94" s="32">
        <f>SUM(N2:N92)</f>
        <v>530233961.10865957</v>
      </c>
      <c r="O94" s="32">
        <f>SUM(O2:O92)</f>
        <v>608780105.20421541</v>
      </c>
      <c r="P94" s="33">
        <f>SUM(P2:P92)</f>
        <v>688618050.63408387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1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51">
    <tabColor theme="8" tint="-0.249977111117893"/>
  </sheetPr>
  <dimension ref="A1:P99"/>
  <sheetViews>
    <sheetView zoomScaleNormal="100" workbookViewId="0">
      <pane xSplit="1" ySplit="1" topLeftCell="L78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0</v>
      </c>
      <c r="N19" s="27">
        <v>0</v>
      </c>
      <c r="O19" s="27">
        <v>0</v>
      </c>
      <c r="P19" s="28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0</v>
      </c>
      <c r="N20" s="27">
        <v>0</v>
      </c>
      <c r="O20" s="27">
        <v>0</v>
      </c>
      <c r="P20" s="28">
        <v>0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0</v>
      </c>
      <c r="N21" s="27">
        <v>0</v>
      </c>
      <c r="O21" s="27">
        <v>0</v>
      </c>
      <c r="P21" s="28">
        <v>0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0</v>
      </c>
      <c r="N22" s="27">
        <v>0</v>
      </c>
      <c r="O22" s="27">
        <v>0</v>
      </c>
      <c r="P22" s="28">
        <v>0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0</v>
      </c>
      <c r="N23" s="27">
        <v>0</v>
      </c>
      <c r="O23" s="27">
        <v>0</v>
      </c>
      <c r="P23" s="28">
        <v>0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0</v>
      </c>
      <c r="N24" s="27">
        <v>0</v>
      </c>
      <c r="O24" s="27">
        <v>0</v>
      </c>
      <c r="P24" s="28">
        <v>0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0</v>
      </c>
      <c r="N25" s="27">
        <v>0</v>
      </c>
      <c r="O25" s="27">
        <v>0</v>
      </c>
      <c r="P25" s="28">
        <v>0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0</v>
      </c>
      <c r="N26" s="27">
        <v>0</v>
      </c>
      <c r="O26" s="27">
        <v>0</v>
      </c>
      <c r="P26" s="28">
        <v>0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0</v>
      </c>
      <c r="N27" s="27">
        <v>0</v>
      </c>
      <c r="O27" s="27">
        <v>0</v>
      </c>
      <c r="P27" s="28">
        <v>0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0</v>
      </c>
      <c r="N28" s="27">
        <v>0</v>
      </c>
      <c r="O28" s="27">
        <v>0</v>
      </c>
      <c r="P28" s="28">
        <v>0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0</v>
      </c>
      <c r="N29" s="27">
        <v>0</v>
      </c>
      <c r="O29" s="27">
        <v>0</v>
      </c>
      <c r="P29" s="28">
        <v>0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0</v>
      </c>
      <c r="N30" s="27">
        <v>0</v>
      </c>
      <c r="O30" s="27">
        <v>0</v>
      </c>
      <c r="P30" s="28">
        <v>0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0</v>
      </c>
      <c r="N31" s="27">
        <v>0</v>
      </c>
      <c r="O31" s="27">
        <v>0</v>
      </c>
      <c r="P31" s="28">
        <v>0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0</v>
      </c>
      <c r="N32" s="27">
        <v>0</v>
      </c>
      <c r="O32" s="27">
        <v>0</v>
      </c>
      <c r="P32" s="28">
        <v>0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0</v>
      </c>
      <c r="N33" s="27">
        <v>0</v>
      </c>
      <c r="O33" s="27">
        <v>0</v>
      </c>
      <c r="P33" s="28">
        <v>0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0</v>
      </c>
      <c r="N34" s="27">
        <v>0</v>
      </c>
      <c r="O34" s="27">
        <v>0</v>
      </c>
      <c r="P34" s="28">
        <v>0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0</v>
      </c>
      <c r="N35" s="27">
        <v>0</v>
      </c>
      <c r="O35" s="27">
        <v>0</v>
      </c>
      <c r="P35" s="28">
        <v>0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0</v>
      </c>
      <c r="N36" s="27">
        <v>0</v>
      </c>
      <c r="O36" s="27">
        <v>0</v>
      </c>
      <c r="P36" s="28">
        <v>0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0</v>
      </c>
      <c r="N37" s="27">
        <v>0</v>
      </c>
      <c r="O37" s="27">
        <v>0</v>
      </c>
      <c r="P37" s="28">
        <v>0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0</v>
      </c>
      <c r="N38" s="27">
        <v>0</v>
      </c>
      <c r="O38" s="27">
        <v>0</v>
      </c>
      <c r="P38" s="28">
        <v>0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0</v>
      </c>
      <c r="N39" s="27">
        <v>0</v>
      </c>
      <c r="O39" s="27">
        <v>0</v>
      </c>
      <c r="P39" s="28">
        <v>0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0</v>
      </c>
      <c r="N40" s="27">
        <v>0</v>
      </c>
      <c r="O40" s="27">
        <v>0</v>
      </c>
      <c r="P40" s="28">
        <v>0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0</v>
      </c>
      <c r="N41" s="27">
        <v>0</v>
      </c>
      <c r="O41" s="27">
        <v>0</v>
      </c>
      <c r="P41" s="28">
        <v>0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0</v>
      </c>
      <c r="N42" s="27">
        <v>0</v>
      </c>
      <c r="O42" s="27">
        <v>0</v>
      </c>
      <c r="P42" s="28">
        <v>0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0</v>
      </c>
      <c r="N43" s="27">
        <v>0</v>
      </c>
      <c r="O43" s="27">
        <v>0</v>
      </c>
      <c r="P43" s="28">
        <v>0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0</v>
      </c>
      <c r="N44" s="27">
        <v>0</v>
      </c>
      <c r="O44" s="27">
        <v>0</v>
      </c>
      <c r="P44" s="28">
        <v>0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0</v>
      </c>
      <c r="N45" s="27">
        <v>0</v>
      </c>
      <c r="O45" s="27">
        <v>0</v>
      </c>
      <c r="P45" s="28">
        <v>0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0</v>
      </c>
      <c r="N46" s="27">
        <v>0</v>
      </c>
      <c r="O46" s="27">
        <v>0</v>
      </c>
      <c r="P46" s="28">
        <v>0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0</v>
      </c>
      <c r="N47" s="27">
        <v>0</v>
      </c>
      <c r="O47" s="27">
        <v>0</v>
      </c>
      <c r="P47" s="28">
        <v>0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0</v>
      </c>
      <c r="N48" s="27">
        <v>0</v>
      </c>
      <c r="O48" s="27">
        <v>0</v>
      </c>
      <c r="P48" s="28">
        <v>0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0</v>
      </c>
      <c r="N49" s="27">
        <v>0</v>
      </c>
      <c r="O49" s="27">
        <v>0</v>
      </c>
      <c r="P49" s="28">
        <v>0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0</v>
      </c>
      <c r="N50" s="27">
        <v>0</v>
      </c>
      <c r="O50" s="27">
        <v>0</v>
      </c>
      <c r="P50" s="28">
        <v>0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0</v>
      </c>
      <c r="N51" s="27">
        <v>0</v>
      </c>
      <c r="O51" s="27">
        <v>0</v>
      </c>
      <c r="P51" s="28">
        <v>0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0</v>
      </c>
      <c r="N52" s="27">
        <v>0</v>
      </c>
      <c r="O52" s="27">
        <v>0</v>
      </c>
      <c r="P52" s="28">
        <v>0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0</v>
      </c>
      <c r="N53" s="27">
        <v>0</v>
      </c>
      <c r="O53" s="27">
        <v>0</v>
      </c>
      <c r="P53" s="28">
        <v>0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0</v>
      </c>
      <c r="N54" s="27">
        <v>0</v>
      </c>
      <c r="O54" s="27">
        <v>0</v>
      </c>
      <c r="P54" s="28">
        <v>0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0</v>
      </c>
      <c r="N55" s="27">
        <v>0</v>
      </c>
      <c r="O55" s="27">
        <v>0</v>
      </c>
      <c r="P55" s="28">
        <v>0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0</v>
      </c>
      <c r="N56" s="27">
        <v>0</v>
      </c>
      <c r="O56" s="27">
        <v>0</v>
      </c>
      <c r="P56" s="28">
        <v>0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0</v>
      </c>
      <c r="N57" s="27">
        <v>0</v>
      </c>
      <c r="O57" s="27">
        <v>0</v>
      </c>
      <c r="P57" s="28">
        <v>0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0</v>
      </c>
      <c r="N58" s="27">
        <v>0</v>
      </c>
      <c r="O58" s="27">
        <v>0</v>
      </c>
      <c r="P58" s="28">
        <v>0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0</v>
      </c>
      <c r="N59" s="27">
        <v>0</v>
      </c>
      <c r="O59" s="27">
        <v>0</v>
      </c>
      <c r="P59" s="28">
        <v>0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0</v>
      </c>
      <c r="N60" s="27">
        <v>0</v>
      </c>
      <c r="O60" s="27">
        <v>0</v>
      </c>
      <c r="P60" s="28">
        <v>0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0</v>
      </c>
      <c r="N61" s="27">
        <v>0</v>
      </c>
      <c r="O61" s="27">
        <v>0</v>
      </c>
      <c r="P61" s="28">
        <v>0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0</v>
      </c>
      <c r="N62" s="27">
        <v>0</v>
      </c>
      <c r="O62" s="27">
        <v>0</v>
      </c>
      <c r="P62" s="28">
        <v>0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0</v>
      </c>
      <c r="N63" s="27">
        <v>0</v>
      </c>
      <c r="O63" s="27">
        <v>0</v>
      </c>
      <c r="P63" s="28">
        <v>0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0</v>
      </c>
      <c r="N64" s="27">
        <v>0</v>
      </c>
      <c r="O64" s="27">
        <v>0</v>
      </c>
      <c r="P64" s="28">
        <v>0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0</v>
      </c>
      <c r="N65" s="27">
        <v>0</v>
      </c>
      <c r="O65" s="27">
        <v>0</v>
      </c>
      <c r="P65" s="28">
        <v>0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0</v>
      </c>
      <c r="N66" s="27">
        <v>0</v>
      </c>
      <c r="O66" s="27">
        <v>0</v>
      </c>
      <c r="P66" s="28">
        <v>0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0</v>
      </c>
      <c r="N67" s="27">
        <v>0</v>
      </c>
      <c r="O67" s="27">
        <v>0</v>
      </c>
      <c r="P67" s="28">
        <v>0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0</v>
      </c>
      <c r="N68" s="27">
        <v>0</v>
      </c>
      <c r="O68" s="27">
        <v>0</v>
      </c>
      <c r="P68" s="28">
        <v>0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0</v>
      </c>
      <c r="N69" s="27">
        <v>0</v>
      </c>
      <c r="O69" s="27">
        <v>0</v>
      </c>
      <c r="P69" s="28">
        <v>0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0</v>
      </c>
      <c r="N70" s="27">
        <v>0</v>
      </c>
      <c r="O70" s="27">
        <v>0</v>
      </c>
      <c r="P70" s="28">
        <v>0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0</v>
      </c>
      <c r="N71" s="27">
        <v>0</v>
      </c>
      <c r="O71" s="27">
        <v>0</v>
      </c>
      <c r="P71" s="28">
        <v>0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0</v>
      </c>
      <c r="N72" s="27">
        <v>0</v>
      </c>
      <c r="O72" s="27">
        <v>0</v>
      </c>
      <c r="P72" s="28">
        <v>0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0</v>
      </c>
      <c r="N73" s="27">
        <v>0</v>
      </c>
      <c r="O73" s="27">
        <v>0</v>
      </c>
      <c r="P73" s="28">
        <v>0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0</v>
      </c>
      <c r="N74" s="27">
        <v>0</v>
      </c>
      <c r="O74" s="27">
        <v>0</v>
      </c>
      <c r="P74" s="28">
        <v>0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0</v>
      </c>
      <c r="N75" s="27">
        <v>0</v>
      </c>
      <c r="O75" s="27">
        <v>0</v>
      </c>
      <c r="P75" s="28">
        <v>0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0</v>
      </c>
      <c r="N76" s="27">
        <v>0</v>
      </c>
      <c r="O76" s="27">
        <v>0</v>
      </c>
      <c r="P76" s="28">
        <v>0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0</v>
      </c>
      <c r="N77" s="27">
        <v>0</v>
      </c>
      <c r="O77" s="27">
        <v>0</v>
      </c>
      <c r="P77" s="28">
        <v>0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0</v>
      </c>
      <c r="N78" s="27">
        <v>0</v>
      </c>
      <c r="O78" s="27">
        <v>0</v>
      </c>
      <c r="P78" s="28">
        <v>0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0</v>
      </c>
      <c r="N79" s="27">
        <v>0</v>
      </c>
      <c r="O79" s="27">
        <v>0</v>
      </c>
      <c r="P79" s="28">
        <v>0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0</v>
      </c>
      <c r="N80" s="27">
        <v>0</v>
      </c>
      <c r="O80" s="27">
        <v>0</v>
      </c>
      <c r="P80" s="28">
        <v>0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0</v>
      </c>
      <c r="N81" s="27">
        <v>0</v>
      </c>
      <c r="O81" s="27">
        <v>0</v>
      </c>
      <c r="P81" s="28">
        <v>0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0</v>
      </c>
      <c r="N82" s="27">
        <v>0</v>
      </c>
      <c r="O82" s="27">
        <v>0</v>
      </c>
      <c r="P82" s="28">
        <v>0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0</v>
      </c>
      <c r="N83" s="27">
        <v>0</v>
      </c>
      <c r="O83" s="27">
        <v>0</v>
      </c>
      <c r="P83" s="28">
        <v>0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0</v>
      </c>
      <c r="N84" s="27">
        <v>0</v>
      </c>
      <c r="O84" s="27">
        <v>0</v>
      </c>
      <c r="P84" s="28">
        <v>0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0</v>
      </c>
      <c r="N85" s="27">
        <v>0</v>
      </c>
      <c r="O85" s="27">
        <v>0</v>
      </c>
      <c r="P85" s="28">
        <v>0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0</v>
      </c>
      <c r="N86" s="27">
        <v>0</v>
      </c>
      <c r="O86" s="27">
        <v>0</v>
      </c>
      <c r="P86" s="28">
        <v>0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0</v>
      </c>
      <c r="N87" s="27">
        <v>0</v>
      </c>
      <c r="O87" s="27">
        <v>0</v>
      </c>
      <c r="P87" s="28">
        <v>0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0</v>
      </c>
      <c r="N88" s="27">
        <v>0</v>
      </c>
      <c r="O88" s="27">
        <v>0</v>
      </c>
      <c r="P88" s="28">
        <v>0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0</v>
      </c>
      <c r="N89" s="27">
        <v>0</v>
      </c>
      <c r="O89" s="27">
        <v>0</v>
      </c>
      <c r="P89" s="28">
        <v>0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0</v>
      </c>
      <c r="N90" s="27">
        <v>0</v>
      </c>
      <c r="O90" s="27">
        <v>0</v>
      </c>
      <c r="P90" s="28">
        <v>0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0</v>
      </c>
      <c r="N91" s="27">
        <v>0</v>
      </c>
      <c r="O91" s="27">
        <v>0</v>
      </c>
      <c r="P91" s="28">
        <v>0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0</v>
      </c>
      <c r="N92" s="29">
        <v>0</v>
      </c>
      <c r="O92" s="29">
        <v>0</v>
      </c>
      <c r="P92" s="30">
        <v>0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0</v>
      </c>
      <c r="N94" s="32">
        <f>SUM(N2:N92)</f>
        <v>0</v>
      </c>
      <c r="O94" s="32">
        <f>SUM(O2:O92)</f>
        <v>0</v>
      </c>
      <c r="P94" s="33">
        <f>SUM(P2:P92)</f>
        <v>0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1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52">
    <tabColor theme="8" tint="-0.249977111117893"/>
  </sheetPr>
  <dimension ref="A1:P99"/>
  <sheetViews>
    <sheetView zoomScaleNormal="100" workbookViewId="0">
      <pane xSplit="1" ySplit="1" topLeftCell="L75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0</v>
      </c>
      <c r="N19" s="27">
        <v>0</v>
      </c>
      <c r="O19" s="27">
        <v>0</v>
      </c>
      <c r="P19" s="28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0</v>
      </c>
      <c r="N20" s="27">
        <v>0</v>
      </c>
      <c r="O20" s="27">
        <v>0</v>
      </c>
      <c r="P20" s="28">
        <v>0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0</v>
      </c>
      <c r="N21" s="27">
        <v>0</v>
      </c>
      <c r="O21" s="27">
        <v>0</v>
      </c>
      <c r="P21" s="28">
        <v>0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0</v>
      </c>
      <c r="N22" s="27">
        <v>0</v>
      </c>
      <c r="O22" s="27">
        <v>0</v>
      </c>
      <c r="P22" s="28">
        <v>0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0</v>
      </c>
      <c r="N23" s="27">
        <v>0</v>
      </c>
      <c r="O23" s="27">
        <v>0</v>
      </c>
      <c r="P23" s="28">
        <v>0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0</v>
      </c>
      <c r="N24" s="27">
        <v>0</v>
      </c>
      <c r="O24" s="27">
        <v>0</v>
      </c>
      <c r="P24" s="28">
        <v>0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0</v>
      </c>
      <c r="N25" s="27">
        <v>0</v>
      </c>
      <c r="O25" s="27">
        <v>0</v>
      </c>
      <c r="P25" s="28">
        <v>0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0</v>
      </c>
      <c r="N26" s="27">
        <v>0</v>
      </c>
      <c r="O26" s="27">
        <v>0</v>
      </c>
      <c r="P26" s="28">
        <v>0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0</v>
      </c>
      <c r="N27" s="27">
        <v>0</v>
      </c>
      <c r="O27" s="27">
        <v>0</v>
      </c>
      <c r="P27" s="28">
        <v>0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0</v>
      </c>
      <c r="N28" s="27">
        <v>0</v>
      </c>
      <c r="O28" s="27">
        <v>0</v>
      </c>
      <c r="P28" s="28">
        <v>0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0</v>
      </c>
      <c r="N29" s="27">
        <v>0</v>
      </c>
      <c r="O29" s="27">
        <v>0</v>
      </c>
      <c r="P29" s="28">
        <v>0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0</v>
      </c>
      <c r="N30" s="27">
        <v>0</v>
      </c>
      <c r="O30" s="27">
        <v>0</v>
      </c>
      <c r="P30" s="28">
        <v>0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0</v>
      </c>
      <c r="N31" s="27">
        <v>0</v>
      </c>
      <c r="O31" s="27">
        <v>0</v>
      </c>
      <c r="P31" s="28">
        <v>0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0</v>
      </c>
      <c r="N32" s="27">
        <v>0</v>
      </c>
      <c r="O32" s="27">
        <v>0</v>
      </c>
      <c r="P32" s="28">
        <v>0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0</v>
      </c>
      <c r="N33" s="27">
        <v>0</v>
      </c>
      <c r="O33" s="27">
        <v>0</v>
      </c>
      <c r="P33" s="28">
        <v>0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0</v>
      </c>
      <c r="N34" s="27">
        <v>0</v>
      </c>
      <c r="O34" s="27">
        <v>0</v>
      </c>
      <c r="P34" s="28">
        <v>0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0</v>
      </c>
      <c r="N35" s="27">
        <v>0</v>
      </c>
      <c r="O35" s="27">
        <v>0</v>
      </c>
      <c r="P35" s="28">
        <v>0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315.91504063680082</v>
      </c>
      <c r="N36" s="27">
        <v>1290.3310954270105</v>
      </c>
      <c r="O36" s="27">
        <v>7696.3502216044799</v>
      </c>
      <c r="P36" s="28">
        <v>998.3302239943323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4405.3627759231958</v>
      </c>
      <c r="N37" s="27">
        <v>572.34010957712292</v>
      </c>
      <c r="O37" s="27">
        <v>2191.3085044133722</v>
      </c>
      <c r="P37" s="28">
        <v>11325.390672747149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2490.9343481479791</v>
      </c>
      <c r="N38" s="27">
        <v>4544.5304233308043</v>
      </c>
      <c r="O38" s="27">
        <v>678.01701413833928</v>
      </c>
      <c r="P38" s="28">
        <v>0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0</v>
      </c>
      <c r="N39" s="27">
        <v>0</v>
      </c>
      <c r="O39" s="27">
        <v>0</v>
      </c>
      <c r="P39" s="28">
        <v>0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197.94081372873384</v>
      </c>
      <c r="N40" s="27">
        <v>0</v>
      </c>
      <c r="O40" s="27">
        <v>0</v>
      </c>
      <c r="P40" s="28">
        <v>825.80649939771604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3484.0599382985297</v>
      </c>
      <c r="N41" s="27">
        <v>622.02332634557138</v>
      </c>
      <c r="O41" s="27">
        <v>0</v>
      </c>
      <c r="P41" s="28">
        <v>0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2398.6601122322509</v>
      </c>
      <c r="N42" s="27">
        <v>4523.5696372854609</v>
      </c>
      <c r="O42" s="27">
        <v>2034.0510424150175</v>
      </c>
      <c r="P42" s="28">
        <v>1216.0052903136609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5061.5524169452137</v>
      </c>
      <c r="N43" s="27">
        <v>1631.4878219249536</v>
      </c>
      <c r="O43" s="27">
        <v>6783.280073575409</v>
      </c>
      <c r="P43" s="28">
        <v>1896.5981444332567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24630.155102506535</v>
      </c>
      <c r="N44" s="27">
        <v>20497.501884315592</v>
      </c>
      <c r="O44" s="27">
        <v>20450.42295552474</v>
      </c>
      <c r="P44" s="28">
        <v>23860.043956858681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81061.457952155848</v>
      </c>
      <c r="N45" s="27">
        <v>72593.583298630634</v>
      </c>
      <c r="O45" s="27">
        <v>64854.31750804792</v>
      </c>
      <c r="P45" s="28">
        <v>42580.13323530156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406870.42110319465</v>
      </c>
      <c r="N46" s="27">
        <v>303177.200978418</v>
      </c>
      <c r="O46" s="27">
        <v>265489.51096371521</v>
      </c>
      <c r="P46" s="28">
        <v>195852.35937271756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1129820.3604773839</v>
      </c>
      <c r="N47" s="27">
        <v>857762.95569530607</v>
      </c>
      <c r="O47" s="27">
        <v>689457.07234091568</v>
      </c>
      <c r="P47" s="28">
        <v>567980.71698197233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2747700.965807335</v>
      </c>
      <c r="N48" s="27">
        <v>2259568.3488226924</v>
      </c>
      <c r="O48" s="27">
        <v>1797446.5413880167</v>
      </c>
      <c r="P48" s="28">
        <v>1515385.0934856827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5280935.2368366169</v>
      </c>
      <c r="N49" s="27">
        <v>4846296.0504716327</v>
      </c>
      <c r="O49" s="27">
        <v>4043898.152997423</v>
      </c>
      <c r="P49" s="28">
        <v>3386424.1993990773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9522888.6153639276</v>
      </c>
      <c r="N50" s="27">
        <v>8743275.6502653044</v>
      </c>
      <c r="O50" s="27">
        <v>8052098.2331730016</v>
      </c>
      <c r="P50" s="28">
        <v>7039002.8078644807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15527847.938588535</v>
      </c>
      <c r="N51" s="27">
        <v>15120191.762498798</v>
      </c>
      <c r="O51" s="27">
        <v>13977570.047631569</v>
      </c>
      <c r="P51" s="28">
        <v>13257996.272993086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26077695.601080175</v>
      </c>
      <c r="N52" s="27">
        <v>24610747.916228499</v>
      </c>
      <c r="O52" s="27">
        <v>24372754.489504762</v>
      </c>
      <c r="P52" s="28">
        <v>23250733.471411239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41293539.303107619</v>
      </c>
      <c r="N53" s="27">
        <v>38792510.738790348</v>
      </c>
      <c r="O53" s="27">
        <v>37826724.752732784</v>
      </c>
      <c r="P53" s="28">
        <v>37942877.326681748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60024151.407802582</v>
      </c>
      <c r="N54" s="27">
        <v>57332456.67634891</v>
      </c>
      <c r="O54" s="27">
        <v>55087255.248065293</v>
      </c>
      <c r="P54" s="28">
        <v>54916822.139828265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85929866.842985228</v>
      </c>
      <c r="N55" s="27">
        <v>85598836.395233631</v>
      </c>
      <c r="O55" s="27">
        <v>83677782.443208277</v>
      </c>
      <c r="P55" s="28">
        <v>80790737.229497224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117279260.95179698</v>
      </c>
      <c r="N56" s="27">
        <v>114955094.92584915</v>
      </c>
      <c r="O56" s="27">
        <v>117697345.73321195</v>
      </c>
      <c r="P56" s="28">
        <v>115912937.4678503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146196940.58018202</v>
      </c>
      <c r="N57" s="27">
        <v>149322668.91595572</v>
      </c>
      <c r="O57" s="27">
        <v>150048643.12376791</v>
      </c>
      <c r="P57" s="28">
        <v>153512539.82652044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172965509.08407128</v>
      </c>
      <c r="N58" s="27">
        <v>176935449.52714583</v>
      </c>
      <c r="O58" s="27">
        <v>184396832.60678944</v>
      </c>
      <c r="P58" s="28">
        <v>185472795.33616418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196523252.69312069</v>
      </c>
      <c r="N59" s="27">
        <v>203327810.30686814</v>
      </c>
      <c r="O59" s="27">
        <v>211063834.23854133</v>
      </c>
      <c r="P59" s="28">
        <v>219824194.85698941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207747811.02338797</v>
      </c>
      <c r="N60" s="27">
        <v>226205852.1763857</v>
      </c>
      <c r="O60" s="27">
        <v>236900088.12363058</v>
      </c>
      <c r="P60" s="28">
        <v>245154861.46859857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222476990.50178415</v>
      </c>
      <c r="N61" s="27">
        <v>235108708.77132013</v>
      </c>
      <c r="O61" s="27">
        <v>258506189.2809459</v>
      </c>
      <c r="P61" s="28">
        <v>269417516.82334042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222254212.84794384</v>
      </c>
      <c r="N62" s="27">
        <v>250633461.61616707</v>
      </c>
      <c r="O62" s="27">
        <v>267278438.51637089</v>
      </c>
      <c r="P62" s="28">
        <v>291818403.26014006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228320317.90431359</v>
      </c>
      <c r="N63" s="27">
        <v>247336958.58358654</v>
      </c>
      <c r="O63" s="27">
        <v>281178790.32527649</v>
      </c>
      <c r="P63" s="28">
        <v>297335410.04151249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218220146.75442359</v>
      </c>
      <c r="N64" s="27">
        <v>250679313.10300317</v>
      </c>
      <c r="O64" s="27">
        <v>272802546.59301245</v>
      </c>
      <c r="P64" s="28">
        <v>307990684.03946674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209876696.68858865</v>
      </c>
      <c r="N65" s="27">
        <v>237285562.98358572</v>
      </c>
      <c r="O65" s="27">
        <v>273803774.26414496</v>
      </c>
      <c r="P65" s="28">
        <v>295824365.65576982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196044244.26661542</v>
      </c>
      <c r="N66" s="27">
        <v>226222173.97641692</v>
      </c>
      <c r="O66" s="27">
        <v>256184457.20406646</v>
      </c>
      <c r="P66" s="28">
        <v>293229324.91252863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178455784.61280984</v>
      </c>
      <c r="N67" s="27">
        <v>208972610.91858327</v>
      </c>
      <c r="O67" s="27">
        <v>241507141.74395734</v>
      </c>
      <c r="P67" s="28">
        <v>271416997.71087134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158478562.57193884</v>
      </c>
      <c r="N68" s="27">
        <v>188141221.75861883</v>
      </c>
      <c r="O68" s="27">
        <v>220075871.31986564</v>
      </c>
      <c r="P68" s="28">
        <v>252875509.18606412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143550656.07618466</v>
      </c>
      <c r="N69" s="27">
        <v>166790818.91536537</v>
      </c>
      <c r="O69" s="27">
        <v>197915415.6833455</v>
      </c>
      <c r="P69" s="28">
        <v>229683754.45160449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130099135.79850642</v>
      </c>
      <c r="N70" s="27">
        <v>150520158.93078393</v>
      </c>
      <c r="O70" s="27">
        <v>174443574.32241851</v>
      </c>
      <c r="P70" s="28">
        <v>205908356.79402554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117661717.63117597</v>
      </c>
      <c r="N71" s="27">
        <v>136004679.31314105</v>
      </c>
      <c r="O71" s="27">
        <v>157290472.13028735</v>
      </c>
      <c r="P71" s="28">
        <v>180802280.04870006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101324478.29135323</v>
      </c>
      <c r="N72" s="27">
        <v>122666568.84122802</v>
      </c>
      <c r="O72" s="27">
        <v>141427092.05120417</v>
      </c>
      <c r="P72" s="28">
        <v>162446699.6165432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98501859.685245693</v>
      </c>
      <c r="N73" s="27">
        <v>105171706.09455936</v>
      </c>
      <c r="O73" s="27">
        <v>126979396.91087069</v>
      </c>
      <c r="P73" s="28">
        <v>145517118.86661202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90054376.285838738</v>
      </c>
      <c r="N74" s="27">
        <v>102105333.61616684</v>
      </c>
      <c r="O74" s="27">
        <v>108918454.94967988</v>
      </c>
      <c r="P74" s="28">
        <v>130667666.643617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82877757.227461919</v>
      </c>
      <c r="N75" s="27">
        <v>93278432.133865893</v>
      </c>
      <c r="O75" s="27">
        <v>105385328.91449012</v>
      </c>
      <c r="P75" s="28">
        <v>111586592.72613883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71699202.486057043</v>
      </c>
      <c r="N76" s="27">
        <v>85329717.533294022</v>
      </c>
      <c r="O76" s="27">
        <v>95742347.233996511</v>
      </c>
      <c r="P76" s="28">
        <v>107360007.7430153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68551746.065344408</v>
      </c>
      <c r="N77" s="27">
        <v>73812036.850974172</v>
      </c>
      <c r="O77" s="27">
        <v>87635433.012017414</v>
      </c>
      <c r="P77" s="28">
        <v>97633385.965860128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62446170.167792313</v>
      </c>
      <c r="N78" s="27">
        <v>70208296.884677991</v>
      </c>
      <c r="O78" s="27">
        <v>75370283.39689064</v>
      </c>
      <c r="P78" s="28">
        <v>88890679.541116491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56098810.158992961</v>
      </c>
      <c r="N79" s="27">
        <v>63801593.892999113</v>
      </c>
      <c r="O79" s="27">
        <v>71451074.4825214</v>
      </c>
      <c r="P79" s="28">
        <v>76251194.059740558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47048944.384821221</v>
      </c>
      <c r="N80" s="27">
        <v>56709989.435688183</v>
      </c>
      <c r="O80" s="27">
        <v>64435701.420315623</v>
      </c>
      <c r="P80" s="28">
        <v>71489605.294721007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44693949.80387304</v>
      </c>
      <c r="N81" s="27">
        <v>47700363.276076004</v>
      </c>
      <c r="O81" s="27">
        <v>57286632.732588977</v>
      </c>
      <c r="P81" s="28">
        <v>64673590.81014283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39143876.578921437</v>
      </c>
      <c r="N82" s="27">
        <v>45228382.514062829</v>
      </c>
      <c r="O82" s="27">
        <v>48063081.253123581</v>
      </c>
      <c r="P82" s="28">
        <v>57280500.803361595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37170209.670455724</v>
      </c>
      <c r="N83" s="27">
        <v>39408005.113534793</v>
      </c>
      <c r="O83" s="27">
        <v>45194233.698596604</v>
      </c>
      <c r="P83" s="28">
        <v>47647181.409940399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31949614.498307943</v>
      </c>
      <c r="N84" s="27">
        <v>37088467.906482182</v>
      </c>
      <c r="O84" s="27">
        <v>39178237.773454927</v>
      </c>
      <c r="P84" s="28">
        <v>44553000.569087908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27962692.753174923</v>
      </c>
      <c r="N85" s="27">
        <v>31655657.154045206</v>
      </c>
      <c r="O85" s="27">
        <v>36573236.850498654</v>
      </c>
      <c r="P85" s="28">
        <v>38472330.133453839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24351636.691907294</v>
      </c>
      <c r="N86" s="27">
        <v>27567931.840201553</v>
      </c>
      <c r="O86" s="27">
        <v>30926293.929620113</v>
      </c>
      <c r="P86" s="28">
        <v>35671107.959564894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20742868.649962753</v>
      </c>
      <c r="N87" s="27">
        <v>23786022.84159987</v>
      </c>
      <c r="O87" s="27">
        <v>26810905.303589467</v>
      </c>
      <c r="P87" s="28">
        <v>29935815.506194647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17549188.689544395</v>
      </c>
      <c r="N88" s="27">
        <v>20140067.88622313</v>
      </c>
      <c r="O88" s="27">
        <v>22897654.464462716</v>
      </c>
      <c r="P88" s="28">
        <v>25705703.167542998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14555880.575190241</v>
      </c>
      <c r="N89" s="27">
        <v>16830579.34237729</v>
      </c>
      <c r="O89" s="27">
        <v>19223650.527603447</v>
      </c>
      <c r="P89" s="28">
        <v>21643540.476918481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11687530.202988096</v>
      </c>
      <c r="N90" s="27">
        <v>13710278.817980541</v>
      </c>
      <c r="O90" s="27">
        <v>15758790.028792899</v>
      </c>
      <c r="P90" s="28">
        <v>17956555.01186176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9716252.3439683542</v>
      </c>
      <c r="N91" s="27">
        <v>10818193.447463565</v>
      </c>
      <c r="O91" s="27">
        <v>12716726.959341148</v>
      </c>
      <c r="P91" s="28">
        <v>14424870.347984517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26169045.183984287</v>
      </c>
      <c r="N92" s="29">
        <v>31766155.11956213</v>
      </c>
      <c r="O92" s="29">
        <v>37119526.976393096</v>
      </c>
      <c r="P92" s="30">
        <v>42757714.677652843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4098512693.1136827</v>
      </c>
      <c r="N94" s="32">
        <f>SUM(N2:N92)</f>
        <v>4525797424.3287687</v>
      </c>
      <c r="O94" s="32">
        <f>SUM(O2:O92)</f>
        <v>5000082662.3190079</v>
      </c>
      <c r="P94" s="33">
        <f>SUM(P2:P92)</f>
        <v>5471691307.1367579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1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53">
    <tabColor theme="8" tint="-0.249977111117893"/>
  </sheetPr>
  <dimension ref="A1:P99"/>
  <sheetViews>
    <sheetView zoomScaleNormal="100" workbookViewId="0">
      <pane xSplit="1" ySplit="1" topLeftCell="L78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0</v>
      </c>
      <c r="N19" s="27">
        <v>0</v>
      </c>
      <c r="O19" s="27">
        <v>0</v>
      </c>
      <c r="P19" s="28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0</v>
      </c>
      <c r="N20" s="27">
        <v>0</v>
      </c>
      <c r="O20" s="27">
        <v>0</v>
      </c>
      <c r="P20" s="28">
        <v>0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0</v>
      </c>
      <c r="N21" s="27">
        <v>0</v>
      </c>
      <c r="O21" s="27">
        <v>0</v>
      </c>
      <c r="P21" s="28">
        <v>0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0</v>
      </c>
      <c r="N22" s="27">
        <v>0</v>
      </c>
      <c r="O22" s="27">
        <v>0</v>
      </c>
      <c r="P22" s="28">
        <v>0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0</v>
      </c>
      <c r="N23" s="27">
        <v>0</v>
      </c>
      <c r="O23" s="27">
        <v>0</v>
      </c>
      <c r="P23" s="28">
        <v>0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0</v>
      </c>
      <c r="N24" s="27">
        <v>0</v>
      </c>
      <c r="O24" s="27">
        <v>0</v>
      </c>
      <c r="P24" s="28">
        <v>0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0</v>
      </c>
      <c r="N25" s="27">
        <v>0</v>
      </c>
      <c r="O25" s="27">
        <v>0</v>
      </c>
      <c r="P25" s="28">
        <v>0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0</v>
      </c>
      <c r="N26" s="27">
        <v>0</v>
      </c>
      <c r="O26" s="27">
        <v>0</v>
      </c>
      <c r="P26" s="28">
        <v>0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0</v>
      </c>
      <c r="N27" s="27">
        <v>0</v>
      </c>
      <c r="O27" s="27">
        <v>0</v>
      </c>
      <c r="P27" s="28">
        <v>0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0</v>
      </c>
      <c r="N28" s="27">
        <v>0</v>
      </c>
      <c r="O28" s="27">
        <v>0</v>
      </c>
      <c r="P28" s="28">
        <v>0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0</v>
      </c>
      <c r="N29" s="27">
        <v>0</v>
      </c>
      <c r="O29" s="27">
        <v>0</v>
      </c>
      <c r="P29" s="28">
        <v>0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0</v>
      </c>
      <c r="N30" s="27">
        <v>0</v>
      </c>
      <c r="O30" s="27">
        <v>0</v>
      </c>
      <c r="P30" s="28">
        <v>0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0</v>
      </c>
      <c r="N31" s="27">
        <v>0</v>
      </c>
      <c r="O31" s="27">
        <v>0</v>
      </c>
      <c r="P31" s="28">
        <v>0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0</v>
      </c>
      <c r="N32" s="27">
        <v>0</v>
      </c>
      <c r="O32" s="27">
        <v>0</v>
      </c>
      <c r="P32" s="28">
        <v>0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0</v>
      </c>
      <c r="N33" s="27">
        <v>0</v>
      </c>
      <c r="O33" s="27">
        <v>0</v>
      </c>
      <c r="P33" s="28">
        <v>0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7300.2115311641683</v>
      </c>
      <c r="N34" s="27">
        <v>0</v>
      </c>
      <c r="O34" s="27">
        <v>0</v>
      </c>
      <c r="P34" s="28">
        <v>0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1762.5886583906176</v>
      </c>
      <c r="N35" s="27">
        <v>4640.5173554597322</v>
      </c>
      <c r="O35" s="27">
        <v>0</v>
      </c>
      <c r="P35" s="28">
        <v>0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0</v>
      </c>
      <c r="N36" s="27">
        <v>1869.7472846097453</v>
      </c>
      <c r="O36" s="27">
        <v>4945.6034636498598</v>
      </c>
      <c r="P36" s="28">
        <v>0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0</v>
      </c>
      <c r="N37" s="27">
        <v>0</v>
      </c>
      <c r="O37" s="27">
        <v>7581.2619110322212</v>
      </c>
      <c r="P37" s="28">
        <v>2005.9618873661309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5653.646075734322</v>
      </c>
      <c r="N38" s="27">
        <v>13969.113269168969</v>
      </c>
      <c r="O38" s="27">
        <v>22729.70359404189</v>
      </c>
      <c r="P38" s="28">
        <v>27065.814907234948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27024.586046366439</v>
      </c>
      <c r="N39" s="27">
        <v>12539.037103536344</v>
      </c>
      <c r="O39" s="27">
        <v>19657.101739790491</v>
      </c>
      <c r="P39" s="28">
        <v>61936.969280089615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60875.193512599246</v>
      </c>
      <c r="N40" s="27">
        <v>56613.241721446379</v>
      </c>
      <c r="O40" s="27">
        <v>71522.200919697556</v>
      </c>
      <c r="P40" s="28">
        <v>66760.411111048466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99692.112121267768</v>
      </c>
      <c r="N41" s="27">
        <v>97146.646771200292</v>
      </c>
      <c r="O41" s="27">
        <v>107837.22989697802</v>
      </c>
      <c r="P41" s="28">
        <v>138778.09848804976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131897.83763178971</v>
      </c>
      <c r="N42" s="27">
        <v>154234.19285912596</v>
      </c>
      <c r="O42" s="27">
        <v>200365.1534109569</v>
      </c>
      <c r="P42" s="28">
        <v>198508.41042314074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187005.0825013633</v>
      </c>
      <c r="N43" s="27">
        <v>247439.85758207942</v>
      </c>
      <c r="O43" s="27">
        <v>345092.62389796146</v>
      </c>
      <c r="P43" s="28">
        <v>299294.81399736472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301739.87989414227</v>
      </c>
      <c r="N44" s="27">
        <v>383306.32355060504</v>
      </c>
      <c r="O44" s="27">
        <v>494699.34871083579</v>
      </c>
      <c r="P44" s="28">
        <v>605487.88590115565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582893.53907985264</v>
      </c>
      <c r="N45" s="27">
        <v>632581.82485308126</v>
      </c>
      <c r="O45" s="27">
        <v>732139.68458508805</v>
      </c>
      <c r="P45" s="28">
        <v>937646.37196484057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970482.25840439473</v>
      </c>
      <c r="N46" s="27">
        <v>1112616.7530510835</v>
      </c>
      <c r="O46" s="27">
        <v>1407185.361077324</v>
      </c>
      <c r="P46" s="28">
        <v>1430415.2095079364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1672853.5401005708</v>
      </c>
      <c r="N47" s="27">
        <v>1992686.2051407173</v>
      </c>
      <c r="O47" s="27">
        <v>2411072.3607800724</v>
      </c>
      <c r="P47" s="28">
        <v>2709878.9504131968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2490768.3502747212</v>
      </c>
      <c r="N48" s="27">
        <v>3148973.2507599578</v>
      </c>
      <c r="O48" s="27">
        <v>3840881.6114688446</v>
      </c>
      <c r="P48" s="28">
        <v>4386222.627721088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3298516.4283266133</v>
      </c>
      <c r="N49" s="27">
        <v>4478883.6851594392</v>
      </c>
      <c r="O49" s="27">
        <v>5787229.6568018664</v>
      </c>
      <c r="P49" s="28">
        <v>6257091.6685407814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4215837.1529379962</v>
      </c>
      <c r="N50" s="27">
        <v>5445882.6412443025</v>
      </c>
      <c r="O50" s="27">
        <v>7679135.3553166306</v>
      </c>
      <c r="P50" s="28">
        <v>8933946.4364214819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4890516.0924404496</v>
      </c>
      <c r="N51" s="27">
        <v>6665936.2221080977</v>
      </c>
      <c r="O51" s="27">
        <v>8913770.2864575498</v>
      </c>
      <c r="P51" s="28">
        <v>11492999.354287826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5354918.787728481</v>
      </c>
      <c r="N52" s="27">
        <v>7380420.175643268</v>
      </c>
      <c r="O52" s="27">
        <v>10368306.552705374</v>
      </c>
      <c r="P52" s="28">
        <v>12982905.585111834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5960981.2450308539</v>
      </c>
      <c r="N53" s="27">
        <v>7564321.9670878248</v>
      </c>
      <c r="O53" s="27">
        <v>11072733.398478713</v>
      </c>
      <c r="P53" s="28">
        <v>14399791.558205318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5902750.9219633695</v>
      </c>
      <c r="N54" s="27">
        <v>8233569.3976584245</v>
      </c>
      <c r="O54" s="27">
        <v>11222071.424917977</v>
      </c>
      <c r="P54" s="28">
        <v>15028529.812165815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5739287.5065801814</v>
      </c>
      <c r="N55" s="27">
        <v>7908853.6147924317</v>
      </c>
      <c r="O55" s="27">
        <v>11732268.652220385</v>
      </c>
      <c r="P55" s="28">
        <v>14995459.86121898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5310582.5518381279</v>
      </c>
      <c r="N56" s="27">
        <v>7548214.0416656313</v>
      </c>
      <c r="O56" s="27">
        <v>11123294.126709584</v>
      </c>
      <c r="P56" s="28">
        <v>15384071.064631376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4560894.0290970234</v>
      </c>
      <c r="N57" s="27">
        <v>6991917.8544598334</v>
      </c>
      <c r="O57" s="27">
        <v>10280852.952775192</v>
      </c>
      <c r="P57" s="28">
        <v>14479538.848072428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4596217.40138005</v>
      </c>
      <c r="N58" s="27">
        <v>5753141.6163834063</v>
      </c>
      <c r="O58" s="27">
        <v>9424142.6736325584</v>
      </c>
      <c r="P58" s="28">
        <v>13296106.210734708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4942227.8204347314</v>
      </c>
      <c r="N59" s="27">
        <v>5582966.5180206671</v>
      </c>
      <c r="O59" s="27">
        <v>7465797.4627991477</v>
      </c>
      <c r="P59" s="28">
        <v>11866589.046327999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5019983.8525393661</v>
      </c>
      <c r="N60" s="27">
        <v>5861568.0054966668</v>
      </c>
      <c r="O60" s="27">
        <v>7060888.4971905025</v>
      </c>
      <c r="P60" s="28">
        <v>9365430.4082967248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6730438.7319217278</v>
      </c>
      <c r="N61" s="27">
        <v>5689217.2790333936</v>
      </c>
      <c r="O61" s="27">
        <v>6925963.3250093646</v>
      </c>
      <c r="P61" s="28">
        <v>8367949.6022425257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8708456.3903103787</v>
      </c>
      <c r="N62" s="27">
        <v>7436420.5932297669</v>
      </c>
      <c r="O62" s="27">
        <v>6509180.7718901215</v>
      </c>
      <c r="P62" s="28">
        <v>8194373.2286925549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12158399.520329641</v>
      </c>
      <c r="N63" s="27">
        <v>9350847.676860448</v>
      </c>
      <c r="O63" s="27">
        <v>8280093.5831133313</v>
      </c>
      <c r="P63" s="28">
        <v>7390563.289782498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15132398.145413153</v>
      </c>
      <c r="N64" s="27">
        <v>12991684.067861181</v>
      </c>
      <c r="O64" s="27">
        <v>10131174.880292296</v>
      </c>
      <c r="P64" s="28">
        <v>9024229.8834983446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18937491.427810293</v>
      </c>
      <c r="N65" s="27">
        <v>16028675.406957282</v>
      </c>
      <c r="O65" s="27">
        <v>13898133.598689744</v>
      </c>
      <c r="P65" s="28">
        <v>10752674.679235345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21726011.06617007</v>
      </c>
      <c r="N66" s="27">
        <v>20005094.873385686</v>
      </c>
      <c r="O66" s="27">
        <v>16961188.99766656</v>
      </c>
      <c r="P66" s="28">
        <v>14749470.734744418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23733640.625010032</v>
      </c>
      <c r="N67" s="27">
        <v>22845613.808964837</v>
      </c>
      <c r="O67" s="27">
        <v>21118647.455373075</v>
      </c>
      <c r="P67" s="28">
        <v>17810256.069727555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25118101.76507467</v>
      </c>
      <c r="N68" s="27">
        <v>24863855.988797523</v>
      </c>
      <c r="O68" s="27">
        <v>23945471.342405077</v>
      </c>
      <c r="P68" s="28">
        <v>22008876.960588265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29699295.157840669</v>
      </c>
      <c r="N69" s="27">
        <v>26256803.376037747</v>
      </c>
      <c r="O69" s="27">
        <v>26010829.718049806</v>
      </c>
      <c r="P69" s="28">
        <v>24972596.452766955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29614670.495782118</v>
      </c>
      <c r="N70" s="27">
        <v>31015736.503672272</v>
      </c>
      <c r="O70" s="27">
        <v>27436901.014857329</v>
      </c>
      <c r="P70" s="28">
        <v>27060927.384728082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29966087.890755862</v>
      </c>
      <c r="N71" s="27">
        <v>30817489.144355442</v>
      </c>
      <c r="O71" s="27">
        <v>32327119.486042138</v>
      </c>
      <c r="P71" s="28">
        <v>28405828.84261338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27678464.454403494</v>
      </c>
      <c r="N72" s="27">
        <v>31164561.834543578</v>
      </c>
      <c r="O72" s="27">
        <v>32146232.497766688</v>
      </c>
      <c r="P72" s="28">
        <v>33449131.972978879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28596582.075956918</v>
      </c>
      <c r="N73" s="27">
        <v>28600861.524455562</v>
      </c>
      <c r="O73" s="27">
        <v>32316450.571823958</v>
      </c>
      <c r="P73" s="28">
        <v>33091630.597289544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26513067.162620958</v>
      </c>
      <c r="N74" s="27">
        <v>29500279.863389686</v>
      </c>
      <c r="O74" s="27">
        <v>29517420.569169767</v>
      </c>
      <c r="P74" s="28">
        <v>33148045.78644741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24312846.194402594</v>
      </c>
      <c r="N75" s="27">
        <v>27351168.731110483</v>
      </c>
      <c r="O75" s="27">
        <v>30476521.143445253</v>
      </c>
      <c r="P75" s="28">
        <v>30178945.997842431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20906477.066715401</v>
      </c>
      <c r="N76" s="27">
        <v>25003637.491750624</v>
      </c>
      <c r="O76" s="27">
        <v>28103964.952975262</v>
      </c>
      <c r="P76" s="28">
        <v>31116750.230102595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19417376.106754739</v>
      </c>
      <c r="N77" s="27">
        <v>21363546.36686343</v>
      </c>
      <c r="O77" s="27">
        <v>25520513.084625188</v>
      </c>
      <c r="P77" s="28">
        <v>28574668.968066353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16516766.908613235</v>
      </c>
      <c r="N78" s="27">
        <v>19786047.204166539</v>
      </c>
      <c r="O78" s="27">
        <v>21770627.662094802</v>
      </c>
      <c r="P78" s="28">
        <v>25852361.362236306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14676783.4245684</v>
      </c>
      <c r="N79" s="27">
        <v>16742372.495082418</v>
      </c>
      <c r="O79" s="27">
        <v>20067422.826297946</v>
      </c>
      <c r="P79" s="28">
        <v>21992594.291543312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12291824.869529963</v>
      </c>
      <c r="N80" s="27">
        <v>14768266.779312434</v>
      </c>
      <c r="O80" s="27">
        <v>16893171.919797458</v>
      </c>
      <c r="P80" s="28">
        <v>20078649.082955159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11319144.57803121</v>
      </c>
      <c r="N81" s="27">
        <v>12387209.674762744</v>
      </c>
      <c r="O81" s="27">
        <v>14891687.998510955</v>
      </c>
      <c r="P81" s="28">
        <v>16862157.649540659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9346929.0472194832</v>
      </c>
      <c r="N82" s="27">
        <v>11357691.282540843</v>
      </c>
      <c r="O82" s="27">
        <v>12378939.237642912</v>
      </c>
      <c r="P82" s="28">
        <v>14812801.732321575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8511617.4787890203</v>
      </c>
      <c r="N83" s="27">
        <v>9344146.4961913787</v>
      </c>
      <c r="O83" s="27">
        <v>11265714.101474121</v>
      </c>
      <c r="P83" s="28">
        <v>12243301.668438721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6791456.0863546394</v>
      </c>
      <c r="N84" s="27">
        <v>8401560.2649474517</v>
      </c>
      <c r="O84" s="27">
        <v>9218858.736075813</v>
      </c>
      <c r="P84" s="28">
        <v>10994408.334104033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5552610.6357132904</v>
      </c>
      <c r="N85" s="27">
        <v>6730984.0797010176</v>
      </c>
      <c r="O85" s="27">
        <v>8229404.7146926699</v>
      </c>
      <c r="P85" s="28">
        <v>9067380.1067697164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4385764.7916491535</v>
      </c>
      <c r="N86" s="27">
        <v>5427600.3068552501</v>
      </c>
      <c r="O86" s="27">
        <v>6587788.4291986004</v>
      </c>
      <c r="P86" s="28">
        <v>8020555.7853556024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3490296.1383986655</v>
      </c>
      <c r="N87" s="27">
        <v>4267944.4133178573</v>
      </c>
      <c r="O87" s="27">
        <v>5240994.773790936</v>
      </c>
      <c r="P87" s="28">
        <v>6317802.8749795211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2723226.0638687997</v>
      </c>
      <c r="N88" s="27">
        <v>3313263.1269827751</v>
      </c>
      <c r="O88" s="27">
        <v>3962065.0267445575</v>
      </c>
      <c r="P88" s="28">
        <v>4956898.3752236459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2130880.6664483179</v>
      </c>
      <c r="N89" s="27">
        <v>2530446.9949417836</v>
      </c>
      <c r="O89" s="27">
        <v>3097456.9923940175</v>
      </c>
      <c r="P89" s="28">
        <v>3660756.6260396419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1463202.456945027</v>
      </c>
      <c r="N90" s="27">
        <v>1986083.6124150818</v>
      </c>
      <c r="O90" s="27">
        <v>2321625.5281817643</v>
      </c>
      <c r="P90" s="28">
        <v>2921795.1546473377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1165112.6931689072</v>
      </c>
      <c r="N91" s="27">
        <v>1354234.9045323292</v>
      </c>
      <c r="O91" s="27">
        <v>1841413.8835148085</v>
      </c>
      <c r="P91" s="28">
        <v>2097959.7315460113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2580206.6016034293</v>
      </c>
      <c r="N92" s="29">
        <v>3268534.9961901223</v>
      </c>
      <c r="O92" s="29">
        <v>4077481.4565135292</v>
      </c>
      <c r="P92" s="30">
        <v>5159986.7251451863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538228289.33430386</v>
      </c>
      <c r="N94" s="32">
        <f>SUM(N2:N92)</f>
        <v>579226173.61423087</v>
      </c>
      <c r="O94" s="32">
        <f>SUM(O2:O92)</f>
        <v>635266660.56558168</v>
      </c>
      <c r="P94" s="33">
        <f>SUM(P2:P92)</f>
        <v>692682791.56181133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1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54">
    <tabColor theme="8" tint="-0.249977111117893"/>
  </sheetPr>
  <dimension ref="A1:P99"/>
  <sheetViews>
    <sheetView zoomScaleNormal="100" workbookViewId="0">
      <pane xSplit="1" ySplit="1" topLeftCell="L78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0</v>
      </c>
      <c r="N19" s="27">
        <v>0</v>
      </c>
      <c r="O19" s="27">
        <v>0</v>
      </c>
      <c r="P19" s="28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0</v>
      </c>
      <c r="N20" s="27">
        <v>0</v>
      </c>
      <c r="O20" s="27">
        <v>0</v>
      </c>
      <c r="P20" s="28">
        <v>0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0</v>
      </c>
      <c r="N21" s="27">
        <v>0</v>
      </c>
      <c r="O21" s="27">
        <v>0</v>
      </c>
      <c r="P21" s="28">
        <v>0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0</v>
      </c>
      <c r="N22" s="27">
        <v>0</v>
      </c>
      <c r="O22" s="27">
        <v>0</v>
      </c>
      <c r="P22" s="28">
        <v>0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0</v>
      </c>
      <c r="N23" s="27">
        <v>0</v>
      </c>
      <c r="O23" s="27">
        <v>0</v>
      </c>
      <c r="P23" s="28">
        <v>0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0</v>
      </c>
      <c r="N24" s="27">
        <v>0</v>
      </c>
      <c r="O24" s="27">
        <v>0</v>
      </c>
      <c r="P24" s="28">
        <v>0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0</v>
      </c>
      <c r="N25" s="27">
        <v>0</v>
      </c>
      <c r="O25" s="27">
        <v>0</v>
      </c>
      <c r="P25" s="28">
        <v>0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0</v>
      </c>
      <c r="N26" s="27">
        <v>0</v>
      </c>
      <c r="O26" s="27">
        <v>0</v>
      </c>
      <c r="P26" s="28">
        <v>0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0</v>
      </c>
      <c r="N27" s="27">
        <v>0</v>
      </c>
      <c r="O27" s="27">
        <v>0</v>
      </c>
      <c r="P27" s="28">
        <v>0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0</v>
      </c>
      <c r="N28" s="27">
        <v>0</v>
      </c>
      <c r="O28" s="27">
        <v>0</v>
      </c>
      <c r="P28" s="28">
        <v>0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0</v>
      </c>
      <c r="N29" s="27">
        <v>0</v>
      </c>
      <c r="O29" s="27">
        <v>0</v>
      </c>
      <c r="P29" s="28">
        <v>0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0</v>
      </c>
      <c r="N30" s="27">
        <v>0</v>
      </c>
      <c r="O30" s="27">
        <v>0</v>
      </c>
      <c r="P30" s="28">
        <v>0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0</v>
      </c>
      <c r="N31" s="27">
        <v>0</v>
      </c>
      <c r="O31" s="27">
        <v>0</v>
      </c>
      <c r="P31" s="28">
        <v>0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0</v>
      </c>
      <c r="N32" s="27">
        <v>0</v>
      </c>
      <c r="O32" s="27">
        <v>0</v>
      </c>
      <c r="P32" s="28">
        <v>0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0</v>
      </c>
      <c r="N33" s="27">
        <v>0</v>
      </c>
      <c r="O33" s="27">
        <v>0</v>
      </c>
      <c r="P33" s="28">
        <v>0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0</v>
      </c>
      <c r="N34" s="27">
        <v>0</v>
      </c>
      <c r="O34" s="27">
        <v>0</v>
      </c>
      <c r="P34" s="28">
        <v>0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0</v>
      </c>
      <c r="N35" s="27">
        <v>0</v>
      </c>
      <c r="O35" s="27">
        <v>0</v>
      </c>
      <c r="P35" s="28">
        <v>0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0</v>
      </c>
      <c r="N36" s="27">
        <v>0</v>
      </c>
      <c r="O36" s="27">
        <v>0</v>
      </c>
      <c r="P36" s="28">
        <v>0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0</v>
      </c>
      <c r="N37" s="27">
        <v>0</v>
      </c>
      <c r="O37" s="27">
        <v>0</v>
      </c>
      <c r="P37" s="28">
        <v>0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0</v>
      </c>
      <c r="N38" s="27">
        <v>0</v>
      </c>
      <c r="O38" s="27">
        <v>0</v>
      </c>
      <c r="P38" s="28">
        <v>0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0</v>
      </c>
      <c r="N39" s="27">
        <v>0</v>
      </c>
      <c r="O39" s="27">
        <v>0</v>
      </c>
      <c r="P39" s="28">
        <v>0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0</v>
      </c>
      <c r="N40" s="27">
        <v>0</v>
      </c>
      <c r="O40" s="27">
        <v>0</v>
      </c>
      <c r="P40" s="28">
        <v>0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0</v>
      </c>
      <c r="N41" s="27">
        <v>0</v>
      </c>
      <c r="O41" s="27">
        <v>0</v>
      </c>
      <c r="P41" s="28">
        <v>0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0</v>
      </c>
      <c r="N42" s="27">
        <v>0</v>
      </c>
      <c r="O42" s="27">
        <v>0</v>
      </c>
      <c r="P42" s="28">
        <v>0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0</v>
      </c>
      <c r="N43" s="27">
        <v>0</v>
      </c>
      <c r="O43" s="27">
        <v>0</v>
      </c>
      <c r="P43" s="28">
        <v>0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0</v>
      </c>
      <c r="N44" s="27">
        <v>0</v>
      </c>
      <c r="O44" s="27">
        <v>0</v>
      </c>
      <c r="P44" s="28">
        <v>0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0</v>
      </c>
      <c r="N45" s="27">
        <v>0</v>
      </c>
      <c r="O45" s="27">
        <v>0</v>
      </c>
      <c r="P45" s="28">
        <v>0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0</v>
      </c>
      <c r="N46" s="27">
        <v>0</v>
      </c>
      <c r="O46" s="27">
        <v>0</v>
      </c>
      <c r="P46" s="28">
        <v>0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0</v>
      </c>
      <c r="N47" s="27">
        <v>0</v>
      </c>
      <c r="O47" s="27">
        <v>0</v>
      </c>
      <c r="P47" s="28">
        <v>0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0</v>
      </c>
      <c r="N48" s="27">
        <v>0</v>
      </c>
      <c r="O48" s="27">
        <v>0</v>
      </c>
      <c r="P48" s="28">
        <v>0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0</v>
      </c>
      <c r="N49" s="27">
        <v>0</v>
      </c>
      <c r="O49" s="27">
        <v>0</v>
      </c>
      <c r="P49" s="28">
        <v>0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4532.3661639400943</v>
      </c>
      <c r="N50" s="27">
        <v>3114.1509762401051</v>
      </c>
      <c r="O50" s="27">
        <v>2033.9999999999998</v>
      </c>
      <c r="P50" s="28">
        <v>2126.7171454067366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855.0447609750554</v>
      </c>
      <c r="N51" s="27">
        <v>4848.1997414396856</v>
      </c>
      <c r="O51" s="27">
        <v>7272.6860915312145</v>
      </c>
      <c r="P51" s="28">
        <v>7730.3136637586049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14959.718613491903</v>
      </c>
      <c r="N52" s="27">
        <v>13955.699114335213</v>
      </c>
      <c r="O52" s="27">
        <v>13783.99932422502</v>
      </c>
      <c r="P52" s="28">
        <v>21198.721715992884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20252.170810887052</v>
      </c>
      <c r="N53" s="27">
        <v>33537.199925166657</v>
      </c>
      <c r="O53" s="27">
        <v>33849.921176070282</v>
      </c>
      <c r="P53" s="28">
        <v>36245.266058663787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57824.011243972978</v>
      </c>
      <c r="N54" s="27">
        <v>35395.126882089593</v>
      </c>
      <c r="O54" s="27">
        <v>64508.209619826783</v>
      </c>
      <c r="P54" s="28">
        <v>62423.333923339131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113795.58151013404</v>
      </c>
      <c r="N55" s="27">
        <v>98143.535911599887</v>
      </c>
      <c r="O55" s="27">
        <v>81298.635533068897</v>
      </c>
      <c r="P55" s="28">
        <v>134359.45029505916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143802.89859184186</v>
      </c>
      <c r="N56" s="27">
        <v>164361.18093858496</v>
      </c>
      <c r="O56" s="27">
        <v>165404.52586323503</v>
      </c>
      <c r="P56" s="28">
        <v>139733.40338340326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221635.10988666365</v>
      </c>
      <c r="N57" s="27">
        <v>178462.15575129376</v>
      </c>
      <c r="O57" s="27">
        <v>232426.9685470027</v>
      </c>
      <c r="P57" s="28">
        <v>241883.21355965242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306523.58488862345</v>
      </c>
      <c r="N58" s="27">
        <v>312649.65596241178</v>
      </c>
      <c r="O58" s="27">
        <v>264318.18019109877</v>
      </c>
      <c r="P58" s="28">
        <v>313530.66586499155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344915.70287243405</v>
      </c>
      <c r="N59" s="27">
        <v>374837.73797324876</v>
      </c>
      <c r="O59" s="27">
        <v>425888.07518647012</v>
      </c>
      <c r="P59" s="28">
        <v>355724.50806889066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406581.61615095596</v>
      </c>
      <c r="N60" s="27">
        <v>413348.63497382664</v>
      </c>
      <c r="O60" s="27">
        <v>459946.52746818529</v>
      </c>
      <c r="P60" s="28">
        <v>485247.0991618961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442810.1158404827</v>
      </c>
      <c r="N61" s="27">
        <v>492650.28372764937</v>
      </c>
      <c r="O61" s="27">
        <v>507157.22395015502</v>
      </c>
      <c r="P61" s="28">
        <v>548121.05624995229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485480.69814565714</v>
      </c>
      <c r="N62" s="27">
        <v>517976.01043095597</v>
      </c>
      <c r="O62" s="27">
        <v>578956.07462843251</v>
      </c>
      <c r="P62" s="28">
        <v>598941.28525267937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473084.1566833398</v>
      </c>
      <c r="N63" s="27">
        <v>547251.23363323486</v>
      </c>
      <c r="O63" s="27">
        <v>585885.70917507343</v>
      </c>
      <c r="P63" s="28">
        <v>670569.56665564922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396245.00077522168</v>
      </c>
      <c r="N64" s="27">
        <v>524808.57023542805</v>
      </c>
      <c r="O64" s="27">
        <v>627726.92115270079</v>
      </c>
      <c r="P64" s="28">
        <v>624637.94448975823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388814.2883336292</v>
      </c>
      <c r="N65" s="27">
        <v>427593.56860693119</v>
      </c>
      <c r="O65" s="27">
        <v>588816.83857893758</v>
      </c>
      <c r="P65" s="28">
        <v>679333.10907646152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383173.86535835121</v>
      </c>
      <c r="N66" s="27">
        <v>422016.16597096232</v>
      </c>
      <c r="O66" s="27">
        <v>459343.544797596</v>
      </c>
      <c r="P66" s="28">
        <v>648197.90245987498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318576.29267318337</v>
      </c>
      <c r="N67" s="27">
        <v>417204.04245871649</v>
      </c>
      <c r="O67" s="27">
        <v>462870.17509506614</v>
      </c>
      <c r="P67" s="28">
        <v>496681.07343722787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304284.82663234271</v>
      </c>
      <c r="N68" s="27">
        <v>346761.28238617262</v>
      </c>
      <c r="O68" s="27">
        <v>446062.59298972931</v>
      </c>
      <c r="P68" s="28">
        <v>493780.59381585417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211683.68466698405</v>
      </c>
      <c r="N69" s="27">
        <v>321833.50359880272</v>
      </c>
      <c r="O69" s="27">
        <v>368899.07766717195</v>
      </c>
      <c r="P69" s="28">
        <v>475223.44988604932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204084.92584182258</v>
      </c>
      <c r="N70" s="27">
        <v>214747.28216598343</v>
      </c>
      <c r="O70" s="27">
        <v>331344.20541615988</v>
      </c>
      <c r="P70" s="28">
        <v>391860.44993307092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229176.74766995464</v>
      </c>
      <c r="N71" s="27">
        <v>216585.05224087593</v>
      </c>
      <c r="O71" s="27">
        <v>230372.42432108137</v>
      </c>
      <c r="P71" s="28">
        <v>342488.95408494427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115353.25367799467</v>
      </c>
      <c r="N72" s="27">
        <v>248004.87170120911</v>
      </c>
      <c r="O72" s="27">
        <v>227808.33255591281</v>
      </c>
      <c r="P72" s="28">
        <v>243878.62878293547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175106.38368221684</v>
      </c>
      <c r="N73" s="27">
        <v>121372.17294121077</v>
      </c>
      <c r="O73" s="27">
        <v>262358.82584636332</v>
      </c>
      <c r="P73" s="28">
        <v>225750.7186251879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147881.04588406321</v>
      </c>
      <c r="N74" s="27">
        <v>181916.97798057279</v>
      </c>
      <c r="O74" s="27">
        <v>129625.74376154102</v>
      </c>
      <c r="P74" s="28">
        <v>274015.40224687784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157794.78680368167</v>
      </c>
      <c r="N75" s="27">
        <v>142757.38742599089</v>
      </c>
      <c r="O75" s="27">
        <v>186816.79773275001</v>
      </c>
      <c r="P75" s="28">
        <v>131802.75171038214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144834.88418950941</v>
      </c>
      <c r="N76" s="27">
        <v>164850.71720415045</v>
      </c>
      <c r="O76" s="27">
        <v>153189.70722380708</v>
      </c>
      <c r="P76" s="28">
        <v>191800.48684289024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110784.76105031994</v>
      </c>
      <c r="N77" s="27">
        <v>152886.25834904253</v>
      </c>
      <c r="O77" s="27">
        <v>154881.15504895124</v>
      </c>
      <c r="P77" s="28">
        <v>160362.48212652595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74976.450540886624</v>
      </c>
      <c r="N78" s="27">
        <v>111301.22429320411</v>
      </c>
      <c r="O78" s="27">
        <v>158641.25258058149</v>
      </c>
      <c r="P78" s="28">
        <v>154757.70772851893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102465.30821431776</v>
      </c>
      <c r="N79" s="27">
        <v>80665.518510455979</v>
      </c>
      <c r="O79" s="27">
        <v>113136.8335726846</v>
      </c>
      <c r="P79" s="28">
        <v>159250.52485037042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84008.779755851079</v>
      </c>
      <c r="N80" s="27">
        <v>105362.30162224908</v>
      </c>
      <c r="O80" s="27">
        <v>85420.877606693364</v>
      </c>
      <c r="P80" s="28">
        <v>115389.47330910322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80033.295107304162</v>
      </c>
      <c r="N81" s="27">
        <v>88717.20660310224</v>
      </c>
      <c r="O81" s="27">
        <v>110334.96713628415</v>
      </c>
      <c r="P81" s="28">
        <v>87374.545707719313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57316.180981661426</v>
      </c>
      <c r="N82" s="27">
        <v>84203.249352110885</v>
      </c>
      <c r="O82" s="27">
        <v>89143.427006008598</v>
      </c>
      <c r="P82" s="28">
        <v>113836.80657978584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52699.725991860963</v>
      </c>
      <c r="N83" s="27">
        <v>57773.197822339534</v>
      </c>
      <c r="O83" s="27">
        <v>85879.680254264546</v>
      </c>
      <c r="P83" s="28">
        <v>90639.26341722488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46554.412503406289</v>
      </c>
      <c r="N84" s="27">
        <v>53758.368388575851</v>
      </c>
      <c r="O84" s="27">
        <v>58547.033911914186</v>
      </c>
      <c r="P84" s="28">
        <v>84328.394280556633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45703.488527166264</v>
      </c>
      <c r="N85" s="27">
        <v>43814.161092783412</v>
      </c>
      <c r="O85" s="27">
        <v>53164.254852036182</v>
      </c>
      <c r="P85" s="28">
        <v>59223.519629438815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26993.263121081472</v>
      </c>
      <c r="N86" s="27">
        <v>43895.561635095619</v>
      </c>
      <c r="O86" s="27">
        <v>43764.208658727366</v>
      </c>
      <c r="P86" s="28">
        <v>49146.36474865787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16589.744363133093</v>
      </c>
      <c r="N87" s="27">
        <v>26293.624828373449</v>
      </c>
      <c r="O87" s="27">
        <v>44253.665913682329</v>
      </c>
      <c r="P87" s="28">
        <v>44320.083477950684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13151.127871485347</v>
      </c>
      <c r="N88" s="27">
        <v>15256.755447646434</v>
      </c>
      <c r="O88" s="27">
        <v>25955.684835609827</v>
      </c>
      <c r="P88" s="28">
        <v>46820.184446457919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12042.938091388578</v>
      </c>
      <c r="N89" s="27">
        <v>10938.379148671067</v>
      </c>
      <c r="O89" s="27">
        <v>14126.534075639664</v>
      </c>
      <c r="P89" s="28">
        <v>22450.936977620422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8494.1884071785153</v>
      </c>
      <c r="N90" s="27">
        <v>11093.056816257835</v>
      </c>
      <c r="O90" s="27">
        <v>11586.813538052706</v>
      </c>
      <c r="P90" s="28">
        <v>13660.041896007271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7581.2498933236311</v>
      </c>
      <c r="N91" s="27">
        <v>6998.066258886598</v>
      </c>
      <c r="O91" s="27">
        <v>11827.12572340431</v>
      </c>
      <c r="P91" s="28">
        <v>11279.97150878574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10003.609759761161</v>
      </c>
      <c r="N92" s="29">
        <v>16832.642346451554</v>
      </c>
      <c r="O92" s="29">
        <v>21510.393714581965</v>
      </c>
      <c r="P92" s="30">
        <v>32559.214098410128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6963461.2865324821</v>
      </c>
      <c r="N94" s="32">
        <f>SUM(N2:N92)</f>
        <v>7850771.9733743304</v>
      </c>
      <c r="O94" s="32">
        <f>SUM(O2:O92)</f>
        <v>8980139.8323223088</v>
      </c>
      <c r="P94" s="33">
        <f>SUM(P2:P92)</f>
        <v>10082685.581173986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1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55">
    <tabColor theme="8" tint="-0.249977111117893"/>
  </sheetPr>
  <dimension ref="A1:P99"/>
  <sheetViews>
    <sheetView zoomScaleNormal="100" workbookViewId="0">
      <pane xSplit="1" ySplit="1" topLeftCell="L78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0</v>
      </c>
      <c r="N19" s="27">
        <v>0</v>
      </c>
      <c r="O19" s="27">
        <v>0</v>
      </c>
      <c r="P19" s="28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0</v>
      </c>
      <c r="N20" s="27">
        <v>0</v>
      </c>
      <c r="O20" s="27">
        <v>0</v>
      </c>
      <c r="P20" s="28">
        <v>0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0</v>
      </c>
      <c r="N21" s="27">
        <v>0</v>
      </c>
      <c r="O21" s="27">
        <v>0</v>
      </c>
      <c r="P21" s="28">
        <v>0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0</v>
      </c>
      <c r="N22" s="27">
        <v>0</v>
      </c>
      <c r="O22" s="27">
        <v>0</v>
      </c>
      <c r="P22" s="28">
        <v>0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0</v>
      </c>
      <c r="N23" s="27">
        <v>0</v>
      </c>
      <c r="O23" s="27">
        <v>0</v>
      </c>
      <c r="P23" s="28">
        <v>0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0</v>
      </c>
      <c r="N24" s="27">
        <v>0</v>
      </c>
      <c r="O24" s="27">
        <v>0</v>
      </c>
      <c r="P24" s="28">
        <v>0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0</v>
      </c>
      <c r="N25" s="27">
        <v>0</v>
      </c>
      <c r="O25" s="27">
        <v>0</v>
      </c>
      <c r="P25" s="28">
        <v>0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0</v>
      </c>
      <c r="N26" s="27">
        <v>0</v>
      </c>
      <c r="O26" s="27">
        <v>0</v>
      </c>
      <c r="P26" s="28">
        <v>0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0</v>
      </c>
      <c r="N27" s="27">
        <v>0</v>
      </c>
      <c r="O27" s="27">
        <v>0</v>
      </c>
      <c r="P27" s="28">
        <v>0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0</v>
      </c>
      <c r="N28" s="27">
        <v>0</v>
      </c>
      <c r="O28" s="27">
        <v>0</v>
      </c>
      <c r="P28" s="28">
        <v>0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0</v>
      </c>
      <c r="N29" s="27">
        <v>0</v>
      </c>
      <c r="O29" s="27">
        <v>0</v>
      </c>
      <c r="P29" s="28">
        <v>0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0</v>
      </c>
      <c r="N30" s="27">
        <v>0</v>
      </c>
      <c r="O30" s="27">
        <v>0</v>
      </c>
      <c r="P30" s="28">
        <v>0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0</v>
      </c>
      <c r="N31" s="27">
        <v>0</v>
      </c>
      <c r="O31" s="27">
        <v>0</v>
      </c>
      <c r="P31" s="28">
        <v>0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0</v>
      </c>
      <c r="N32" s="27">
        <v>0</v>
      </c>
      <c r="O32" s="27">
        <v>0</v>
      </c>
      <c r="P32" s="28">
        <v>0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0</v>
      </c>
      <c r="N33" s="27">
        <v>0</v>
      </c>
      <c r="O33" s="27">
        <v>0</v>
      </c>
      <c r="P33" s="28">
        <v>0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0</v>
      </c>
      <c r="N34" s="27">
        <v>0</v>
      </c>
      <c r="O34" s="27">
        <v>0</v>
      </c>
      <c r="P34" s="28">
        <v>0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0</v>
      </c>
      <c r="N35" s="27">
        <v>0</v>
      </c>
      <c r="O35" s="27">
        <v>0</v>
      </c>
      <c r="P35" s="28">
        <v>0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0</v>
      </c>
      <c r="N36" s="27">
        <v>0</v>
      </c>
      <c r="O36" s="27">
        <v>0</v>
      </c>
      <c r="P36" s="28">
        <v>0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0</v>
      </c>
      <c r="N37" s="27">
        <v>0</v>
      </c>
      <c r="O37" s="27">
        <v>0</v>
      </c>
      <c r="P37" s="28">
        <v>0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0</v>
      </c>
      <c r="N38" s="27">
        <v>0</v>
      </c>
      <c r="O38" s="27">
        <v>0</v>
      </c>
      <c r="P38" s="28">
        <v>0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0</v>
      </c>
      <c r="N39" s="27">
        <v>0</v>
      </c>
      <c r="O39" s="27">
        <v>0</v>
      </c>
      <c r="P39" s="28">
        <v>0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0</v>
      </c>
      <c r="N40" s="27">
        <v>0</v>
      </c>
      <c r="O40" s="27">
        <v>0</v>
      </c>
      <c r="P40" s="28">
        <v>0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0</v>
      </c>
      <c r="N41" s="27">
        <v>0</v>
      </c>
      <c r="O41" s="27">
        <v>0</v>
      </c>
      <c r="P41" s="28">
        <v>0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0</v>
      </c>
      <c r="N42" s="27">
        <v>0</v>
      </c>
      <c r="O42" s="27">
        <v>0</v>
      </c>
      <c r="P42" s="28">
        <v>0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0</v>
      </c>
      <c r="N43" s="27">
        <v>0</v>
      </c>
      <c r="O43" s="27">
        <v>0</v>
      </c>
      <c r="P43" s="28">
        <v>0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0</v>
      </c>
      <c r="N44" s="27">
        <v>0</v>
      </c>
      <c r="O44" s="27">
        <v>0</v>
      </c>
      <c r="P44" s="28">
        <v>0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0</v>
      </c>
      <c r="N45" s="27">
        <v>0</v>
      </c>
      <c r="O45" s="27">
        <v>0</v>
      </c>
      <c r="P45" s="28">
        <v>0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0</v>
      </c>
      <c r="N46" s="27">
        <v>0</v>
      </c>
      <c r="O46" s="27">
        <v>0</v>
      </c>
      <c r="P46" s="28">
        <v>0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0</v>
      </c>
      <c r="N47" s="27">
        <v>0</v>
      </c>
      <c r="O47" s="27">
        <v>0</v>
      </c>
      <c r="P47" s="28">
        <v>0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0</v>
      </c>
      <c r="N48" s="27">
        <v>0</v>
      </c>
      <c r="O48" s="27">
        <v>0</v>
      </c>
      <c r="P48" s="28">
        <v>0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0</v>
      </c>
      <c r="N49" s="27">
        <v>0</v>
      </c>
      <c r="O49" s="27">
        <v>0</v>
      </c>
      <c r="P49" s="28">
        <v>0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0</v>
      </c>
      <c r="N50" s="27">
        <v>0</v>
      </c>
      <c r="O50" s="27">
        <v>0</v>
      </c>
      <c r="P50" s="28">
        <v>0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0</v>
      </c>
      <c r="N51" s="27">
        <v>0</v>
      </c>
      <c r="O51" s="27">
        <v>0</v>
      </c>
      <c r="P51" s="28">
        <v>0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0</v>
      </c>
      <c r="N52" s="27">
        <v>0</v>
      </c>
      <c r="O52" s="27">
        <v>0</v>
      </c>
      <c r="P52" s="28">
        <v>0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0</v>
      </c>
      <c r="N53" s="27">
        <v>0</v>
      </c>
      <c r="O53" s="27">
        <v>0</v>
      </c>
      <c r="P53" s="28">
        <v>0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0</v>
      </c>
      <c r="N54" s="27">
        <v>0</v>
      </c>
      <c r="O54" s="27">
        <v>0</v>
      </c>
      <c r="P54" s="28">
        <v>0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0</v>
      </c>
      <c r="N55" s="27">
        <v>0</v>
      </c>
      <c r="O55" s="27">
        <v>0</v>
      </c>
      <c r="P55" s="28">
        <v>0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0</v>
      </c>
      <c r="N56" s="27">
        <v>0</v>
      </c>
      <c r="O56" s="27">
        <v>0</v>
      </c>
      <c r="P56" s="28">
        <v>0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0</v>
      </c>
      <c r="N57" s="27">
        <v>0</v>
      </c>
      <c r="O57" s="27">
        <v>0</v>
      </c>
      <c r="P57" s="28">
        <v>0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0</v>
      </c>
      <c r="N58" s="27">
        <v>0</v>
      </c>
      <c r="O58" s="27">
        <v>0</v>
      </c>
      <c r="P58" s="28">
        <v>0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0</v>
      </c>
      <c r="N59" s="27">
        <v>0</v>
      </c>
      <c r="O59" s="27">
        <v>0</v>
      </c>
      <c r="P59" s="28">
        <v>0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0</v>
      </c>
      <c r="N60" s="27">
        <v>0</v>
      </c>
      <c r="O60" s="27">
        <v>0</v>
      </c>
      <c r="P60" s="28">
        <v>0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0</v>
      </c>
      <c r="N61" s="27">
        <v>0</v>
      </c>
      <c r="O61" s="27">
        <v>0</v>
      </c>
      <c r="P61" s="28">
        <v>0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0</v>
      </c>
      <c r="N62" s="27">
        <v>0</v>
      </c>
      <c r="O62" s="27">
        <v>0</v>
      </c>
      <c r="P62" s="28">
        <v>0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0</v>
      </c>
      <c r="N63" s="27">
        <v>0</v>
      </c>
      <c r="O63" s="27">
        <v>0</v>
      </c>
      <c r="P63" s="28">
        <v>0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0</v>
      </c>
      <c r="N64" s="27">
        <v>0</v>
      </c>
      <c r="O64" s="27">
        <v>0</v>
      </c>
      <c r="P64" s="28">
        <v>0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0</v>
      </c>
      <c r="N65" s="27">
        <v>0</v>
      </c>
      <c r="O65" s="27">
        <v>0</v>
      </c>
      <c r="P65" s="28">
        <v>0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0</v>
      </c>
      <c r="N66" s="27">
        <v>0</v>
      </c>
      <c r="O66" s="27">
        <v>0</v>
      </c>
      <c r="P66" s="28">
        <v>0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0</v>
      </c>
      <c r="N67" s="27">
        <v>0</v>
      </c>
      <c r="O67" s="27">
        <v>0</v>
      </c>
      <c r="P67" s="28">
        <v>0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0</v>
      </c>
      <c r="N68" s="27">
        <v>0</v>
      </c>
      <c r="O68" s="27">
        <v>0</v>
      </c>
      <c r="P68" s="28">
        <v>0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0</v>
      </c>
      <c r="N69" s="27">
        <v>0</v>
      </c>
      <c r="O69" s="27">
        <v>0</v>
      </c>
      <c r="P69" s="28">
        <v>0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0</v>
      </c>
      <c r="N70" s="27">
        <v>0</v>
      </c>
      <c r="O70" s="27">
        <v>0</v>
      </c>
      <c r="P70" s="28">
        <v>0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0</v>
      </c>
      <c r="N71" s="27">
        <v>0</v>
      </c>
      <c r="O71" s="27">
        <v>0</v>
      </c>
      <c r="P71" s="28">
        <v>0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0</v>
      </c>
      <c r="N72" s="27">
        <v>0</v>
      </c>
      <c r="O72" s="27">
        <v>0</v>
      </c>
      <c r="P72" s="28">
        <v>0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0</v>
      </c>
      <c r="N73" s="27">
        <v>0</v>
      </c>
      <c r="O73" s="27">
        <v>0</v>
      </c>
      <c r="P73" s="28">
        <v>0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0</v>
      </c>
      <c r="N74" s="27">
        <v>0</v>
      </c>
      <c r="O74" s="27">
        <v>0</v>
      </c>
      <c r="P74" s="28">
        <v>0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0</v>
      </c>
      <c r="N75" s="27">
        <v>0</v>
      </c>
      <c r="O75" s="27">
        <v>0</v>
      </c>
      <c r="P75" s="28">
        <v>0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0</v>
      </c>
      <c r="N76" s="27">
        <v>0</v>
      </c>
      <c r="O76" s="27">
        <v>0</v>
      </c>
      <c r="P76" s="28">
        <v>0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0</v>
      </c>
      <c r="N77" s="27">
        <v>0</v>
      </c>
      <c r="O77" s="27">
        <v>0</v>
      </c>
      <c r="P77" s="28">
        <v>0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0</v>
      </c>
      <c r="N78" s="27">
        <v>0</v>
      </c>
      <c r="O78" s="27">
        <v>0</v>
      </c>
      <c r="P78" s="28">
        <v>0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0</v>
      </c>
      <c r="N79" s="27">
        <v>0</v>
      </c>
      <c r="O79" s="27">
        <v>0</v>
      </c>
      <c r="P79" s="28">
        <v>0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0</v>
      </c>
      <c r="N80" s="27">
        <v>0</v>
      </c>
      <c r="O80" s="27">
        <v>0</v>
      </c>
      <c r="P80" s="28">
        <v>0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0</v>
      </c>
      <c r="N81" s="27">
        <v>0</v>
      </c>
      <c r="O81" s="27">
        <v>0</v>
      </c>
      <c r="P81" s="28">
        <v>0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0</v>
      </c>
      <c r="N82" s="27">
        <v>0</v>
      </c>
      <c r="O82" s="27">
        <v>0</v>
      </c>
      <c r="P82" s="28">
        <v>0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0</v>
      </c>
      <c r="N83" s="27">
        <v>0</v>
      </c>
      <c r="O83" s="27">
        <v>0</v>
      </c>
      <c r="P83" s="28">
        <v>0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0</v>
      </c>
      <c r="N84" s="27">
        <v>0</v>
      </c>
      <c r="O84" s="27">
        <v>0</v>
      </c>
      <c r="P84" s="28">
        <v>0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0</v>
      </c>
      <c r="N85" s="27">
        <v>0</v>
      </c>
      <c r="O85" s="27">
        <v>0</v>
      </c>
      <c r="P85" s="28">
        <v>0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0</v>
      </c>
      <c r="N86" s="27">
        <v>0</v>
      </c>
      <c r="O86" s="27">
        <v>0</v>
      </c>
      <c r="P86" s="28">
        <v>0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0</v>
      </c>
      <c r="N87" s="27">
        <v>0</v>
      </c>
      <c r="O87" s="27">
        <v>0</v>
      </c>
      <c r="P87" s="28">
        <v>0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0</v>
      </c>
      <c r="N88" s="27">
        <v>0</v>
      </c>
      <c r="O88" s="27">
        <v>0</v>
      </c>
      <c r="P88" s="28">
        <v>0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0</v>
      </c>
      <c r="N89" s="27">
        <v>0</v>
      </c>
      <c r="O89" s="27">
        <v>0</v>
      </c>
      <c r="P89" s="28">
        <v>0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0</v>
      </c>
      <c r="N90" s="27">
        <v>0</v>
      </c>
      <c r="O90" s="27">
        <v>0</v>
      </c>
      <c r="P90" s="28">
        <v>0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0</v>
      </c>
      <c r="N91" s="27">
        <v>0</v>
      </c>
      <c r="O91" s="27">
        <v>0</v>
      </c>
      <c r="P91" s="28">
        <v>0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0</v>
      </c>
      <c r="N92" s="29">
        <v>0</v>
      </c>
      <c r="O92" s="29">
        <v>0</v>
      </c>
      <c r="P92" s="30">
        <v>0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0</v>
      </c>
      <c r="N94" s="32">
        <f>SUM(N2:N92)</f>
        <v>0</v>
      </c>
      <c r="O94" s="32">
        <f>SUM(O2:O92)</f>
        <v>0</v>
      </c>
      <c r="P94" s="33">
        <f>SUM(P2:P92)</f>
        <v>0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1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56">
    <tabColor theme="8" tint="-0.249977111117893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545.02110553758348</v>
      </c>
      <c r="N16" s="27">
        <v>0</v>
      </c>
      <c r="O16" s="27">
        <v>0</v>
      </c>
      <c r="P16" s="28">
        <v>1234.686124732646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0</v>
      </c>
      <c r="N17" s="27">
        <v>622.02053030521927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545.02110553758348</v>
      </c>
      <c r="N18" s="27">
        <v>622.02053030521927</v>
      </c>
      <c r="O18" s="27">
        <v>678.01764120067537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0</v>
      </c>
      <c r="N19" s="27">
        <v>829.72487462684853</v>
      </c>
      <c r="O19" s="27">
        <v>2054.8442043442856</v>
      </c>
      <c r="P19" s="28">
        <v>1159.3555852596896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1595.0873616168822</v>
      </c>
      <c r="N20" s="27">
        <v>1128.0537747397534</v>
      </c>
      <c r="O20" s="27">
        <v>2424.0142038407052</v>
      </c>
      <c r="P20" s="28">
        <v>3621.4044746611398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4250.897916183827</v>
      </c>
      <c r="N21" s="27">
        <v>14056.729721588164</v>
      </c>
      <c r="O21" s="27">
        <v>8449.7890210174937</v>
      </c>
      <c r="P21" s="28">
        <v>15172.301091089741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20157.443351734346</v>
      </c>
      <c r="N22" s="27">
        <v>18630.871610575025</v>
      </c>
      <c r="O22" s="27">
        <v>37681.211714269484</v>
      </c>
      <c r="P22" s="28">
        <v>32602.23540877724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46602.877512986073</v>
      </c>
      <c r="N23" s="27">
        <v>41811.279932240795</v>
      </c>
      <c r="O23" s="27">
        <v>49123.836991089098</v>
      </c>
      <c r="P23" s="28">
        <v>63317.952563605773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77275.106323133368</v>
      </c>
      <c r="N24" s="27">
        <v>95882.265528422198</v>
      </c>
      <c r="O24" s="27">
        <v>99738.147931779269</v>
      </c>
      <c r="P24" s="28">
        <v>112899.46192405203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141250.62425572044</v>
      </c>
      <c r="N25" s="27">
        <v>158572.54529985311</v>
      </c>
      <c r="O25" s="27">
        <v>183064.02938809508</v>
      </c>
      <c r="P25" s="28">
        <v>198579.73848286859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204601.21792406021</v>
      </c>
      <c r="N26" s="27">
        <v>234433.078750902</v>
      </c>
      <c r="O26" s="27">
        <v>283839.6466221179</v>
      </c>
      <c r="P26" s="28">
        <v>289573.46419322328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272780.18821557797</v>
      </c>
      <c r="N27" s="27">
        <v>347025.31194174814</v>
      </c>
      <c r="O27" s="27">
        <v>395569.54326535971</v>
      </c>
      <c r="P27" s="28">
        <v>431672.8452766664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439859.50605939125</v>
      </c>
      <c r="N28" s="27">
        <v>458648.99533060536</v>
      </c>
      <c r="O28" s="27">
        <v>547900.36880378751</v>
      </c>
      <c r="P28" s="28">
        <v>583105.70716836653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521242.03096038307</v>
      </c>
      <c r="N29" s="27">
        <v>640096.01678979117</v>
      </c>
      <c r="O29" s="27">
        <v>681341.27053002547</v>
      </c>
      <c r="P29" s="28">
        <v>774313.68734490173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746783.78189748852</v>
      </c>
      <c r="N30" s="27">
        <v>749995.66549064859</v>
      </c>
      <c r="O30" s="27">
        <v>879947.17869596672</v>
      </c>
      <c r="P30" s="28">
        <v>919792.76497931045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1053341.099199598</v>
      </c>
      <c r="N31" s="27">
        <v>1054859.8450210223</v>
      </c>
      <c r="O31" s="27">
        <v>1090010.0687032586</v>
      </c>
      <c r="P31" s="28">
        <v>1187488.5972783666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1286950.3479648647</v>
      </c>
      <c r="N32" s="27">
        <v>1397772.7070580991</v>
      </c>
      <c r="O32" s="27">
        <v>1444655.9178545859</v>
      </c>
      <c r="P32" s="28">
        <v>1410805.1988146941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1569217.6204754845</v>
      </c>
      <c r="N33" s="27">
        <v>1642822.7683742023</v>
      </c>
      <c r="O33" s="27">
        <v>1845013.564098798</v>
      </c>
      <c r="P33" s="28">
        <v>1829855.578154766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1965661.1794647768</v>
      </c>
      <c r="N34" s="27">
        <v>2054725.4659088319</v>
      </c>
      <c r="O34" s="27">
        <v>2250731.5687869596</v>
      </c>
      <c r="P34" s="28">
        <v>2401144.7652181503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2414380.2457399284</v>
      </c>
      <c r="N35" s="27">
        <v>2532808.5296799121</v>
      </c>
      <c r="O35" s="27">
        <v>2668345.3070765343</v>
      </c>
      <c r="P35" s="28">
        <v>2840845.797797136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3204472.4016870572</v>
      </c>
      <c r="N36" s="27">
        <v>3201933.8551784023</v>
      </c>
      <c r="O36" s="27">
        <v>3372244.6608337555</v>
      </c>
      <c r="P36" s="28">
        <v>3432297.2128934255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4006971.7692362247</v>
      </c>
      <c r="N37" s="27">
        <v>4076637.0625691558</v>
      </c>
      <c r="O37" s="27">
        <v>4140040.734858661</v>
      </c>
      <c r="P37" s="28">
        <v>4189815.7255561301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4883456.8326612981</v>
      </c>
      <c r="N38" s="27">
        <v>5012599.4922810299</v>
      </c>
      <c r="O38" s="27">
        <v>5188322.8629210135</v>
      </c>
      <c r="P38" s="28">
        <v>5082376.7869387185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6039845.8399007609</v>
      </c>
      <c r="N39" s="27">
        <v>6151389.2669941531</v>
      </c>
      <c r="O39" s="27">
        <v>6415675.9461328005</v>
      </c>
      <c r="P39" s="28">
        <v>6354849.4124472933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7183789.9973528814</v>
      </c>
      <c r="N40" s="27">
        <v>7521357.7444917839</v>
      </c>
      <c r="O40" s="27">
        <v>7667738.9291820023</v>
      </c>
      <c r="P40" s="28">
        <v>7777458.4943684721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8771100.1895633359</v>
      </c>
      <c r="N41" s="27">
        <v>8820460.7741381805</v>
      </c>
      <c r="O41" s="27">
        <v>9456191.9759952389</v>
      </c>
      <c r="P41" s="28">
        <v>9235881.3026463967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10179425.851147141</v>
      </c>
      <c r="N42" s="27">
        <v>10588069.060358454</v>
      </c>
      <c r="O42" s="27">
        <v>10881631.256590838</v>
      </c>
      <c r="P42" s="28">
        <v>11244082.079140062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12001090.920059321</v>
      </c>
      <c r="N43" s="27">
        <v>12289336.245463803</v>
      </c>
      <c r="O43" s="27">
        <v>13025351.853044927</v>
      </c>
      <c r="P43" s="28">
        <v>12963969.046988696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13933453.908870434</v>
      </c>
      <c r="N44" s="27">
        <v>14345574.34127561</v>
      </c>
      <c r="O44" s="27">
        <v>14958378.068950737</v>
      </c>
      <c r="P44" s="28">
        <v>15325979.439269159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16417092.930102708</v>
      </c>
      <c r="N45" s="27">
        <v>16824706.81043255</v>
      </c>
      <c r="O45" s="27">
        <v>17325122.694546621</v>
      </c>
      <c r="P45" s="28">
        <v>17480886.850207213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18373017.701086156</v>
      </c>
      <c r="N46" s="27">
        <v>19489814.920956332</v>
      </c>
      <c r="O46" s="27">
        <v>20084680.034356792</v>
      </c>
      <c r="P46" s="28">
        <v>20130952.326458447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20812162.712667394</v>
      </c>
      <c r="N47" s="27">
        <v>21737751.110231113</v>
      </c>
      <c r="O47" s="27">
        <v>23267900.840339292</v>
      </c>
      <c r="P47" s="28">
        <v>23222137.828875076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24216365.844840735</v>
      </c>
      <c r="N48" s="27">
        <v>24770100.105904277</v>
      </c>
      <c r="O48" s="27">
        <v>26000604.246431578</v>
      </c>
      <c r="P48" s="28">
        <v>27183244.040212471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26787830.180890743</v>
      </c>
      <c r="N49" s="27">
        <v>28672352.046228621</v>
      </c>
      <c r="O49" s="27">
        <v>29431888.481312018</v>
      </c>
      <c r="P49" s="28">
        <v>30107935.957261074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29740114.228167851</v>
      </c>
      <c r="N50" s="27">
        <v>31555917.331674054</v>
      </c>
      <c r="O50" s="27">
        <v>33867774.292962886</v>
      </c>
      <c r="P50" s="28">
        <v>33994917.849434413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32233241.79313108</v>
      </c>
      <c r="N51" s="27">
        <v>35302288.431443401</v>
      </c>
      <c r="O51" s="27">
        <v>37420194.032087266</v>
      </c>
      <c r="P51" s="28">
        <v>39065476.133123375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34721010.557652831</v>
      </c>
      <c r="N52" s="27">
        <v>38025298.873706207</v>
      </c>
      <c r="O52" s="27">
        <v>41865007.032889172</v>
      </c>
      <c r="P52" s="28">
        <v>43262624.907618329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39213461.91059801</v>
      </c>
      <c r="N53" s="27">
        <v>40621203.812780231</v>
      </c>
      <c r="O53" s="27">
        <v>44672951.370602652</v>
      </c>
      <c r="P53" s="28">
        <v>47840817.692490317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42803172.255157046</v>
      </c>
      <c r="N54" s="27">
        <v>45761975.135398157</v>
      </c>
      <c r="O54" s="27">
        <v>47552388.977417827</v>
      </c>
      <c r="P54" s="28">
        <v>50867275.470059067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46013721.598678201</v>
      </c>
      <c r="N55" s="27">
        <v>49793012.189995386</v>
      </c>
      <c r="O55" s="27">
        <v>53507617.389966711</v>
      </c>
      <c r="P55" s="28">
        <v>54206324.643367536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48842104.294982776</v>
      </c>
      <c r="N56" s="27">
        <v>52829219.507825829</v>
      </c>
      <c r="O56" s="27">
        <v>57577965.51036381</v>
      </c>
      <c r="P56" s="28">
        <v>60361812.470200598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49897235.764153667</v>
      </c>
      <c r="N57" s="27">
        <v>56147549.177598752</v>
      </c>
      <c r="O57" s="27">
        <v>61160220.698515907</v>
      </c>
      <c r="P57" s="28">
        <v>64915227.758518822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50946079.429559663</v>
      </c>
      <c r="N58" s="27">
        <v>56807815.926389694</v>
      </c>
      <c r="O58" s="27">
        <v>64410492.545178942</v>
      </c>
      <c r="P58" s="28">
        <v>68239107.83633095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52592703.206733786</v>
      </c>
      <c r="N59" s="27">
        <v>57896289.947585106</v>
      </c>
      <c r="O59" s="27">
        <v>64934092.419561028</v>
      </c>
      <c r="P59" s="28">
        <v>71896542.427837551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50981136.242838718</v>
      </c>
      <c r="N60" s="27">
        <v>59251109.437920481</v>
      </c>
      <c r="O60" s="27">
        <v>65613740.209121369</v>
      </c>
      <c r="P60" s="28">
        <v>71743219.559289172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50519124.785270497</v>
      </c>
      <c r="N61" s="27">
        <v>57108698.457170472</v>
      </c>
      <c r="O61" s="27">
        <v>66805566.938625842</v>
      </c>
      <c r="P61" s="28">
        <v>72113658.486052662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47180462.125080757</v>
      </c>
      <c r="N62" s="27">
        <v>56504318.954629801</v>
      </c>
      <c r="O62" s="27">
        <v>64190184.554780513</v>
      </c>
      <c r="P62" s="28">
        <v>73426084.714978561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45683227.395314902</v>
      </c>
      <c r="N63" s="27">
        <v>52410141.458027847</v>
      </c>
      <c r="O63" s="27">
        <v>63063740.372211508</v>
      </c>
      <c r="P63" s="28">
        <v>69743649.677946493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42226578.653211154</v>
      </c>
      <c r="N64" s="27">
        <v>50533159.599678397</v>
      </c>
      <c r="O64" s="27">
        <v>58192431.012119181</v>
      </c>
      <c r="P64" s="28">
        <v>68140475.784707159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40860533.632480823</v>
      </c>
      <c r="N65" s="27">
        <v>46404356.582120799</v>
      </c>
      <c r="O65" s="27">
        <v>56006380.614381835</v>
      </c>
      <c r="P65" s="28">
        <v>62586284.104172684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37378418.273983091</v>
      </c>
      <c r="N66" s="27">
        <v>44296590.172211498</v>
      </c>
      <c r="O66" s="27">
        <v>50520864.380193613</v>
      </c>
      <c r="P66" s="28">
        <v>59316659.522563286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33662836.321422994</v>
      </c>
      <c r="N67" s="27">
        <v>39965712.794187017</v>
      </c>
      <c r="O67" s="27">
        <v>47640629.172621846</v>
      </c>
      <c r="P67" s="28">
        <v>53018580.330399692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29218663.093428124</v>
      </c>
      <c r="N68" s="27">
        <v>35218225.495420702</v>
      </c>
      <c r="O68" s="27">
        <v>41972474.342135303</v>
      </c>
      <c r="P68" s="28">
        <v>48688420.139906965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27132607.413762748</v>
      </c>
      <c r="N69" s="27">
        <v>30310494.168035597</v>
      </c>
      <c r="O69" s="27">
        <v>36579194.200200923</v>
      </c>
      <c r="P69" s="28">
        <v>42423646.98138988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24296821.859116971</v>
      </c>
      <c r="N70" s="27">
        <v>27924501.577192239</v>
      </c>
      <c r="O70" s="27">
        <v>31287527.846927445</v>
      </c>
      <c r="P70" s="28">
        <v>36646802.085226305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21829907.493156768</v>
      </c>
      <c r="N71" s="27">
        <v>24628561.2908995</v>
      </c>
      <c r="O71" s="27">
        <v>28403303.374264915</v>
      </c>
      <c r="P71" s="28">
        <v>30831816.828217972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17369977.341417491</v>
      </c>
      <c r="N72" s="27">
        <v>22387714.92717842</v>
      </c>
      <c r="O72" s="27">
        <v>25216512.987185176</v>
      </c>
      <c r="P72" s="28">
        <v>28311521.617171414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17064014.622486357</v>
      </c>
      <c r="N73" s="27">
        <v>17535858.332809299</v>
      </c>
      <c r="O73" s="27">
        <v>22470561.365460739</v>
      </c>
      <c r="P73" s="28">
        <v>24687637.598468702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14342190.301840223</v>
      </c>
      <c r="N74" s="27">
        <v>16972869.419004306</v>
      </c>
      <c r="O74" s="27">
        <v>17294768.743391406</v>
      </c>
      <c r="P74" s="28">
        <v>21664033.404213883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12305649.717520086</v>
      </c>
      <c r="N75" s="27">
        <v>14428647.550913066</v>
      </c>
      <c r="O75" s="27">
        <v>16885696.692403905</v>
      </c>
      <c r="P75" s="28">
        <v>16827513.59806595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9994493.588055931</v>
      </c>
      <c r="N76" s="27">
        <v>11793511.157057539</v>
      </c>
      <c r="O76" s="27">
        <v>13588221.652135672</v>
      </c>
      <c r="P76" s="28">
        <v>15600197.219616376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9074980.421238225</v>
      </c>
      <c r="N77" s="27">
        <v>9843417.7743454203</v>
      </c>
      <c r="O77" s="27">
        <v>11386462.389567265</v>
      </c>
      <c r="P77" s="28">
        <v>12901935.242633976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7727525.554357633</v>
      </c>
      <c r="N78" s="27">
        <v>8736166.029499907</v>
      </c>
      <c r="O78" s="27">
        <v>9245776.6954460088</v>
      </c>
      <c r="P78" s="28">
        <v>10499327.041937929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6220964.5377819799</v>
      </c>
      <c r="N79" s="27">
        <v>7513639.1177962776</v>
      </c>
      <c r="O79" s="27">
        <v>8305789.6042597173</v>
      </c>
      <c r="P79" s="28">
        <v>8662132.5288829673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4968511.0067894328</v>
      </c>
      <c r="N80" s="27">
        <v>5998314.0522094732</v>
      </c>
      <c r="O80" s="27">
        <v>7037693.5139409192</v>
      </c>
      <c r="P80" s="28">
        <v>7699307.1747027505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4566700.9246751657</v>
      </c>
      <c r="N81" s="27">
        <v>4721222.7487927098</v>
      </c>
      <c r="O81" s="27">
        <v>5531706.5800480163</v>
      </c>
      <c r="P81" s="28">
        <v>6367988.3207700485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3575315.3294805624</v>
      </c>
      <c r="N82" s="27">
        <v>4413536.169451138</v>
      </c>
      <c r="O82" s="27">
        <v>4438825.2807172993</v>
      </c>
      <c r="P82" s="28">
        <v>5098015.5977898948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3465801.1913998411</v>
      </c>
      <c r="N83" s="27">
        <v>3526409.3589287661</v>
      </c>
      <c r="O83" s="27">
        <v>4228298.9983502487</v>
      </c>
      <c r="P83" s="28">
        <v>4177911.3515933552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2582234.7174900705</v>
      </c>
      <c r="N84" s="27">
        <v>3118224.5235730316</v>
      </c>
      <c r="O84" s="27">
        <v>3058291.8960357644</v>
      </c>
      <c r="P84" s="28">
        <v>3610999.8947230349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2259868.047663982</v>
      </c>
      <c r="N85" s="27">
        <v>2568456.5216919221</v>
      </c>
      <c r="O85" s="27">
        <v>3006237.5115805049</v>
      </c>
      <c r="P85" s="28">
        <v>2901923.13070607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1749899.5499502462</v>
      </c>
      <c r="N86" s="27">
        <v>2021518.8925157266</v>
      </c>
      <c r="O86" s="27">
        <v>2227082.0736997463</v>
      </c>
      <c r="P86" s="28">
        <v>2571283.9923798321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1475297.1515708249</v>
      </c>
      <c r="N87" s="27">
        <v>1721028.0767672679</v>
      </c>
      <c r="O87" s="27">
        <v>1921320.702294772</v>
      </c>
      <c r="P87" s="28">
        <v>2075704.2766613504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1202617.4179113363</v>
      </c>
      <c r="N88" s="27">
        <v>1401176.0027945768</v>
      </c>
      <c r="O88" s="27">
        <v>1593572.2348217461</v>
      </c>
      <c r="P88" s="28">
        <v>1748728.4235653586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974056.17193272186</v>
      </c>
      <c r="N89" s="27">
        <v>1077142.3981299142</v>
      </c>
      <c r="O89" s="27">
        <v>1215864.5595224006</v>
      </c>
      <c r="P89" s="28">
        <v>1354263.2652420988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760615.33513811522</v>
      </c>
      <c r="N90" s="27">
        <v>929676.62589995086</v>
      </c>
      <c r="O90" s="27">
        <v>999145.19612067135</v>
      </c>
      <c r="P90" s="28">
        <v>1103352.2237874952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613385.67260656203</v>
      </c>
      <c r="N91" s="27">
        <v>703205.93384476518</v>
      </c>
      <c r="O91" s="27">
        <v>816429.26497579634</v>
      </c>
      <c r="P91" s="28">
        <v>864490.48183460743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1550957.1161250125</v>
      </c>
      <c r="N92" s="29">
        <v>1918062.2213553065</v>
      </c>
      <c r="O92" s="29">
        <v>2223503.0856109993</v>
      </c>
      <c r="P92" s="30">
        <v>2539205.8617375055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1189395334.4222143</v>
      </c>
      <c r="N94" s="32">
        <f>SUM(N2:N92)</f>
        <v>1327573664.8891013</v>
      </c>
      <c r="O94" s="32">
        <f>SUM(O2:O92)</f>
        <v>1483622843.2257288</v>
      </c>
      <c r="P94" s="33">
        <f>SUM(P2:P92)</f>
        <v>1611425949.6954601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1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57">
    <tabColor theme="8" tint="-0.249977111117893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894.22099429524246</v>
      </c>
      <c r="N16" s="27">
        <v>965.99117227946419</v>
      </c>
      <c r="O16" s="27">
        <v>0</v>
      </c>
      <c r="P16" s="28">
        <v>1673.5954086158395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9478.862613948595</v>
      </c>
      <c r="N17" s="27">
        <v>6761.9397500288505</v>
      </c>
      <c r="O17" s="27">
        <v>12178.145484655051</v>
      </c>
      <c r="P17" s="28">
        <v>12904.198379818719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60250.465198294034</v>
      </c>
      <c r="N18" s="27">
        <v>75212.252501507173</v>
      </c>
      <c r="O18" s="27">
        <v>94579.371495118059</v>
      </c>
      <c r="P18" s="28">
        <v>91762.857635261214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254826.5216461645</v>
      </c>
      <c r="N19" s="27">
        <v>268886.0141993367</v>
      </c>
      <c r="O19" s="27">
        <v>314043.52822091058</v>
      </c>
      <c r="P19" s="28">
        <v>347684.75111870194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719904.72380225407</v>
      </c>
      <c r="N20" s="27">
        <v>741468.50809713046</v>
      </c>
      <c r="O20" s="27">
        <v>816571.65868689981</v>
      </c>
      <c r="P20" s="28">
        <v>838650.96804524516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1626262.63391465</v>
      </c>
      <c r="N21" s="27">
        <v>1701357.8036401595</v>
      </c>
      <c r="O21" s="27">
        <v>2029599.921112559</v>
      </c>
      <c r="P21" s="28">
        <v>2067374.3700964577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2647767.9141388941</v>
      </c>
      <c r="N22" s="27">
        <v>2706305.7782471245</v>
      </c>
      <c r="O22" s="27">
        <v>3201440.2669360247</v>
      </c>
      <c r="P22" s="28">
        <v>3377191.8562135166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3568909.7110387413</v>
      </c>
      <c r="N23" s="27">
        <v>3567008.5453652903</v>
      </c>
      <c r="O23" s="27">
        <v>4117347.4871299295</v>
      </c>
      <c r="P23" s="28">
        <v>4507019.3552234992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4528474.24116656</v>
      </c>
      <c r="N24" s="27">
        <v>4330403.6991153415</v>
      </c>
      <c r="O24" s="27">
        <v>5024541.2697543185</v>
      </c>
      <c r="P24" s="28">
        <v>5144186.1821015729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5358417.3913266566</v>
      </c>
      <c r="N25" s="27">
        <v>5349010.753353239</v>
      </c>
      <c r="O25" s="27">
        <v>5845629.3293474503</v>
      </c>
      <c r="P25" s="28">
        <v>6090009.2645475566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5966005.3245119648</v>
      </c>
      <c r="N26" s="27">
        <v>6137406.4623143356</v>
      </c>
      <c r="O26" s="27">
        <v>6951481.4143899512</v>
      </c>
      <c r="P26" s="28">
        <v>6971838.8289152822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6621913.9651330505</v>
      </c>
      <c r="N27" s="27">
        <v>6710769.5049227923</v>
      </c>
      <c r="O27" s="27">
        <v>7917128.0128458859</v>
      </c>
      <c r="P27" s="28">
        <v>8187178.3423618535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7080663.3764716508</v>
      </c>
      <c r="N28" s="27">
        <v>7249902.278550595</v>
      </c>
      <c r="O28" s="27">
        <v>8252365.9194176272</v>
      </c>
      <c r="P28" s="28">
        <v>9259575.3504979294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7598132.6863041706</v>
      </c>
      <c r="N29" s="27">
        <v>7855842.7777934195</v>
      </c>
      <c r="O29" s="27">
        <v>9063279.3350118343</v>
      </c>
      <c r="P29" s="28">
        <v>9651967.3830078691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8552296.6759859957</v>
      </c>
      <c r="N30" s="27">
        <v>8227952.1827168232</v>
      </c>
      <c r="O30" s="27">
        <v>9842749.638316391</v>
      </c>
      <c r="P30" s="28">
        <v>10654197.266090648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9835051.4650688991</v>
      </c>
      <c r="N31" s="27">
        <v>9344089.2241952717</v>
      </c>
      <c r="O31" s="27">
        <v>10354673.621544611</v>
      </c>
      <c r="P31" s="28">
        <v>11390062.028813668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10180245.997714203</v>
      </c>
      <c r="N32" s="27">
        <v>10641342.531004846</v>
      </c>
      <c r="O32" s="27">
        <v>11649751.410612226</v>
      </c>
      <c r="P32" s="28">
        <v>11988006.082447466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10416840.05695031</v>
      </c>
      <c r="N33" s="27">
        <v>10900290.265988275</v>
      </c>
      <c r="O33" s="27">
        <v>12857608.86435364</v>
      </c>
      <c r="P33" s="28">
        <v>13399228.136229882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11060831.985441893</v>
      </c>
      <c r="N34" s="27">
        <v>10968169.661703695</v>
      </c>
      <c r="O34" s="27">
        <v>13271891.901484944</v>
      </c>
      <c r="P34" s="28">
        <v>14670032.964848742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11736510.594875755</v>
      </c>
      <c r="N35" s="27">
        <v>11843026.889015889</v>
      </c>
      <c r="O35" s="27">
        <v>13430705.385673724</v>
      </c>
      <c r="P35" s="28">
        <v>15414775.761146905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12365379.192497602</v>
      </c>
      <c r="N36" s="27">
        <v>12384668.858449165</v>
      </c>
      <c r="O36" s="27">
        <v>14083943.104145959</v>
      </c>
      <c r="P36" s="28">
        <v>15335261.994506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13172345.921983777</v>
      </c>
      <c r="N37" s="27">
        <v>13163779.549262252</v>
      </c>
      <c r="O37" s="27">
        <v>14823384.336475242</v>
      </c>
      <c r="P37" s="28">
        <v>16263997.810224472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13687811.366296375</v>
      </c>
      <c r="N38" s="27">
        <v>14034874.544849727</v>
      </c>
      <c r="O38" s="27">
        <v>15618343.805517213</v>
      </c>
      <c r="P38" s="28">
        <v>16656775.867386701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14959240.889976013</v>
      </c>
      <c r="N39" s="27">
        <v>14207884.36064777</v>
      </c>
      <c r="O39" s="27">
        <v>16187015.045604456</v>
      </c>
      <c r="P39" s="28">
        <v>17829461.314368248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15415186.331647329</v>
      </c>
      <c r="N40" s="27">
        <v>15342992.739232315</v>
      </c>
      <c r="O40" s="27">
        <v>16547833.235923462</v>
      </c>
      <c r="P40" s="28">
        <v>18366846.549503949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16697188.376980077</v>
      </c>
      <c r="N41" s="27">
        <v>15925862.251936456</v>
      </c>
      <c r="O41" s="27">
        <v>17587652.047340721</v>
      </c>
      <c r="P41" s="28">
        <v>18627436.53971377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17208972.664433103</v>
      </c>
      <c r="N42" s="27">
        <v>17127505.448024258</v>
      </c>
      <c r="O42" s="27">
        <v>18345440.015367862</v>
      </c>
      <c r="P42" s="28">
        <v>19972267.803090949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18352287.736124113</v>
      </c>
      <c r="N43" s="27">
        <v>17537834.293369845</v>
      </c>
      <c r="O43" s="27">
        <v>19654452.182523742</v>
      </c>
      <c r="P43" s="28">
        <v>20231892.939031571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19261249.222862188</v>
      </c>
      <c r="N44" s="27">
        <v>18662448.045806151</v>
      </c>
      <c r="O44" s="27">
        <v>20086375.05016195</v>
      </c>
      <c r="P44" s="28">
        <v>21971130.331963103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20420915.75981833</v>
      </c>
      <c r="N45" s="27">
        <v>19538265.49184826</v>
      </c>
      <c r="O45" s="27">
        <v>21375978.67832141</v>
      </c>
      <c r="P45" s="28">
        <v>22231035.353689138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20681182.166494329</v>
      </c>
      <c r="N46" s="27">
        <v>20728293.080947924</v>
      </c>
      <c r="O46" s="27">
        <v>22213321.529059131</v>
      </c>
      <c r="P46" s="28">
        <v>23505173.918552637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21803653.160396293</v>
      </c>
      <c r="N47" s="27">
        <v>21262383.347726084</v>
      </c>
      <c r="O47" s="27">
        <v>23363072.704572283</v>
      </c>
      <c r="P47" s="28">
        <v>24637580.058101043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22769510.521925267</v>
      </c>
      <c r="N48" s="27">
        <v>22142593.42474436</v>
      </c>
      <c r="O48" s="27">
        <v>23704450.508359756</v>
      </c>
      <c r="P48" s="28">
        <v>25586370.123988692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22708029.109875869</v>
      </c>
      <c r="N49" s="27">
        <v>22994287.762848135</v>
      </c>
      <c r="O49" s="27">
        <v>24829852.746733215</v>
      </c>
      <c r="P49" s="28">
        <v>25822025.447611023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23334898.050476652</v>
      </c>
      <c r="N50" s="27">
        <v>22795355.278035171</v>
      </c>
      <c r="O50" s="27">
        <v>25892681.773656216</v>
      </c>
      <c r="P50" s="28">
        <v>27033363.616434176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22804902.376979556</v>
      </c>
      <c r="N51" s="27">
        <v>23234606.252111085</v>
      </c>
      <c r="O51" s="27">
        <v>25726407.933713533</v>
      </c>
      <c r="P51" s="28">
        <v>28090749.839272898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22113543.933336504</v>
      </c>
      <c r="N52" s="27">
        <v>22688893.265856043</v>
      </c>
      <c r="O52" s="27">
        <v>25839086.792710595</v>
      </c>
      <c r="P52" s="28">
        <v>27522426.408457313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22560865.668259107</v>
      </c>
      <c r="N53" s="27">
        <v>21716079.785637885</v>
      </c>
      <c r="O53" s="27">
        <v>24766122.69560311</v>
      </c>
      <c r="P53" s="28">
        <v>27521418.590158712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21315562.401325904</v>
      </c>
      <c r="N54" s="27">
        <v>22018723.321039438</v>
      </c>
      <c r="O54" s="27">
        <v>23968787.252568945</v>
      </c>
      <c r="P54" s="28">
        <v>26749156.111105572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20485517.762848027</v>
      </c>
      <c r="N55" s="27">
        <v>20841662.054235253</v>
      </c>
      <c r="O55" s="27">
        <v>24026109.818844747</v>
      </c>
      <c r="P55" s="28">
        <v>25575177.598834097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19961643.454951748</v>
      </c>
      <c r="N56" s="27">
        <v>19880937.007972278</v>
      </c>
      <c r="O56" s="27">
        <v>22594155.963431165</v>
      </c>
      <c r="P56" s="28">
        <v>25619077.752895001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18041616.699608713</v>
      </c>
      <c r="N57" s="27">
        <v>19320493.26165216</v>
      </c>
      <c r="O57" s="27">
        <v>21105160.173247673</v>
      </c>
      <c r="P57" s="28">
        <v>23809320.7778184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16528222.456559207</v>
      </c>
      <c r="N58" s="27">
        <v>17498169.682790242</v>
      </c>
      <c r="O58" s="27">
        <v>20496844.318273626</v>
      </c>
      <c r="P58" s="28">
        <v>22177989.524716642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15295732.380524132</v>
      </c>
      <c r="N59" s="27">
        <v>15831891.53210297</v>
      </c>
      <c r="O59" s="27">
        <v>18425606.125071205</v>
      </c>
      <c r="P59" s="28">
        <v>21254568.493277233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13052347.544660334</v>
      </c>
      <c r="N60" s="27">
        <v>14849577.541207273</v>
      </c>
      <c r="O60" s="27">
        <v>16907130.719281398</v>
      </c>
      <c r="P60" s="28">
        <v>19055963.190127455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12098976.554507978</v>
      </c>
      <c r="N61" s="27">
        <v>12622745.73742854</v>
      </c>
      <c r="O61" s="27">
        <v>15696086.6646122</v>
      </c>
      <c r="P61" s="28">
        <v>17524153.495500907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10130255.232869018</v>
      </c>
      <c r="N62" s="27">
        <v>11425729.716041714</v>
      </c>
      <c r="O62" s="27">
        <v>13287375.273548359</v>
      </c>
      <c r="P62" s="28">
        <v>16180339.045316875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9194538.4942242168</v>
      </c>
      <c r="N63" s="27">
        <v>9513889.1191945281</v>
      </c>
      <c r="O63" s="27">
        <v>12208515.06892216</v>
      </c>
      <c r="P63" s="28">
        <v>13550691.026462045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7638013.0826604404</v>
      </c>
      <c r="N64" s="27">
        <v>8674319.3329183701</v>
      </c>
      <c r="O64" s="27">
        <v>9794860.0691823531</v>
      </c>
      <c r="P64" s="28">
        <v>12390549.308144001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6593647.6858162768</v>
      </c>
      <c r="N65" s="27">
        <v>7130767.3349962989</v>
      </c>
      <c r="O65" s="27">
        <v>8990001.9321707357</v>
      </c>
      <c r="P65" s="28">
        <v>10076763.811848734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5314790.4199041678</v>
      </c>
      <c r="N66" s="27">
        <v>5955249.1544900723</v>
      </c>
      <c r="O66" s="27">
        <v>7445841.5345630087</v>
      </c>
      <c r="P66" s="28">
        <v>9146444.4600078911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3114752.9974139133</v>
      </c>
      <c r="N67" s="27">
        <v>3465073.7305710963</v>
      </c>
      <c r="O67" s="27">
        <v>4277809.4000000581</v>
      </c>
      <c r="P67" s="28">
        <v>5295646.27108372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1749857.2249352823</v>
      </c>
      <c r="N68" s="27">
        <v>2164400.4437463852</v>
      </c>
      <c r="O68" s="27">
        <v>2621163.1630003778</v>
      </c>
      <c r="P68" s="28">
        <v>3254142.4716701796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1182283.5554542439</v>
      </c>
      <c r="N69" s="27">
        <v>1361953.5743454501</v>
      </c>
      <c r="O69" s="27">
        <v>1846314.3560258413</v>
      </c>
      <c r="P69" s="28">
        <v>2266526.6907211714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752593.28645145334</v>
      </c>
      <c r="N70" s="27">
        <v>934112.23841204972</v>
      </c>
      <c r="O70" s="27">
        <v>1123627.069294496</v>
      </c>
      <c r="P70" s="28">
        <v>1553050.8143750203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468420.60070581228</v>
      </c>
      <c r="N71" s="27">
        <v>600208.70741103555</v>
      </c>
      <c r="O71" s="27">
        <v>798208.39274418948</v>
      </c>
      <c r="P71" s="28">
        <v>1018502.3849682194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334720.3804410575</v>
      </c>
      <c r="N72" s="27">
        <v>375568.97841967648</v>
      </c>
      <c r="O72" s="27">
        <v>552271.32931550976</v>
      </c>
      <c r="P72" s="28">
        <v>690037.3498708182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238148.28530180728</v>
      </c>
      <c r="N73" s="27">
        <v>254540.17305318877</v>
      </c>
      <c r="O73" s="27">
        <v>330696.00581630244</v>
      </c>
      <c r="P73" s="28">
        <v>483810.06165808346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167526.43268918313</v>
      </c>
      <c r="N74" s="27">
        <v>197536.5224511314</v>
      </c>
      <c r="O74" s="27">
        <v>192401.34846450936</v>
      </c>
      <c r="P74" s="28">
        <v>326098.08690108743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110868.61463384429</v>
      </c>
      <c r="N75" s="27">
        <v>144321.8546941097</v>
      </c>
      <c r="O75" s="27">
        <v>173258.1272299476</v>
      </c>
      <c r="P75" s="28">
        <v>186413.50536697407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87328.061009071229</v>
      </c>
      <c r="N76" s="27">
        <v>95954.117409231811</v>
      </c>
      <c r="O76" s="27">
        <v>124239.76365596667</v>
      </c>
      <c r="P76" s="28">
        <v>153058.22227770466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60657.306866489394</v>
      </c>
      <c r="N77" s="27">
        <v>78858.192796131843</v>
      </c>
      <c r="O77" s="27">
        <v>94105.724667027811</v>
      </c>
      <c r="P77" s="28">
        <v>94837.438595927393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36895.976694345554</v>
      </c>
      <c r="N78" s="27">
        <v>50107.214294190802</v>
      </c>
      <c r="O78" s="27">
        <v>65943.21812608678</v>
      </c>
      <c r="P78" s="28">
        <v>91214.662261997117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46225.745225025596</v>
      </c>
      <c r="N79" s="27">
        <v>31562.72955418898</v>
      </c>
      <c r="O79" s="27">
        <v>59751.483937304889</v>
      </c>
      <c r="P79" s="28">
        <v>57431.951646169531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19990.220084984481</v>
      </c>
      <c r="N80" s="27">
        <v>38842.564559109458</v>
      </c>
      <c r="O80" s="27">
        <v>32559.559840904025</v>
      </c>
      <c r="P80" s="28">
        <v>46781.475398328141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22985.016983776572</v>
      </c>
      <c r="N81" s="27">
        <v>14086.092332442669</v>
      </c>
      <c r="O81" s="27">
        <v>40894.560304123937</v>
      </c>
      <c r="P81" s="28">
        <v>26125.200491697949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14065.645027835852</v>
      </c>
      <c r="N82" s="27">
        <v>18300.766866098336</v>
      </c>
      <c r="O82" s="27">
        <v>8926.9767551594014</v>
      </c>
      <c r="P82" s="28">
        <v>37025.031360131652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9487.0038288988835</v>
      </c>
      <c r="N83" s="27">
        <v>5639.9937147390938</v>
      </c>
      <c r="O83" s="27">
        <v>15636.466116682559</v>
      </c>
      <c r="P83" s="28">
        <v>13645.727970961383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9478.7917627035677</v>
      </c>
      <c r="N84" s="27">
        <v>6491.3631887562969</v>
      </c>
      <c r="O84" s="27">
        <v>6421.8863099283399</v>
      </c>
      <c r="P84" s="28">
        <v>10709.230686322815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2729.3347556980725</v>
      </c>
      <c r="N85" s="27">
        <v>6368.4322048621871</v>
      </c>
      <c r="O85" s="27">
        <v>3692.6659778073495</v>
      </c>
      <c r="P85" s="28">
        <v>14336.04755041761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2653.5310677413013</v>
      </c>
      <c r="N86" s="27">
        <v>1073.1981277284694</v>
      </c>
      <c r="O86" s="27">
        <v>6252.9868192313861</v>
      </c>
      <c r="P86" s="28">
        <v>7152.1392589341222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3039.8591488638453</v>
      </c>
      <c r="N87" s="27">
        <v>1051.7350969986787</v>
      </c>
      <c r="O87" s="27">
        <v>2829.7070407836882</v>
      </c>
      <c r="P87" s="28">
        <v>2684.2867647729408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1341.3314914428636</v>
      </c>
      <c r="N88" s="27">
        <v>2671.4484572751539</v>
      </c>
      <c r="O88" s="27">
        <v>522.42167891606061</v>
      </c>
      <c r="P88" s="28">
        <v>2420.8110677093587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447.11049714762123</v>
      </c>
      <c r="N89" s="27">
        <v>3635.2736516356408</v>
      </c>
      <c r="O89" s="27">
        <v>2842.0663973173369</v>
      </c>
      <c r="P89" s="28">
        <v>1800.2708621961547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447.11049714762123</v>
      </c>
      <c r="N90" s="27">
        <v>0</v>
      </c>
      <c r="O90" s="27">
        <v>2318.1961155157865</v>
      </c>
      <c r="P90" s="28">
        <v>1115.7302724105596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0</v>
      </c>
      <c r="N91" s="27">
        <v>0</v>
      </c>
      <c r="O91" s="27">
        <v>2916.2302418537242</v>
      </c>
      <c r="P91" s="28">
        <v>557.86513620527978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1884.5274754626976</v>
      </c>
      <c r="N92" s="29">
        <v>482.99584348516572</v>
      </c>
      <c r="O92" s="29">
        <v>3240.3705481510979</v>
      </c>
      <c r="P92" s="30">
        <v>6525.226754144097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632230533.38556409</v>
      </c>
      <c r="N94" s="32">
        <f>SUM(N2:N92)</f>
        <v>639531777.98225045</v>
      </c>
      <c r="O94" s="32">
        <f>SUM(O2:O92)</f>
        <v>723028299.05775034</v>
      </c>
      <c r="P94" s="33">
        <f>SUM(P2:P92)</f>
        <v>790022377.60021114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1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58">
    <tabColor theme="8" tint="-0.249977111117893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162.87852072220076</v>
      </c>
      <c r="N18" s="27">
        <v>164.3554073731259</v>
      </c>
      <c r="O18" s="27">
        <v>179.70157264603057</v>
      </c>
      <c r="P18" s="28">
        <v>191.83261520899754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846.79969989526228</v>
      </c>
      <c r="N19" s="27">
        <v>1479.4734728270528</v>
      </c>
      <c r="O19" s="27">
        <v>1548.5133658681737</v>
      </c>
      <c r="P19" s="28">
        <v>1956.382544968149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4652.4332252831291</v>
      </c>
      <c r="N20" s="27">
        <v>4938.1355573138962</v>
      </c>
      <c r="O20" s="27">
        <v>6246.8484836847565</v>
      </c>
      <c r="P20" s="28">
        <v>5486.1298370685745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9825.5844235430905</v>
      </c>
      <c r="N21" s="27">
        <v>12341.934424269299</v>
      </c>
      <c r="O21" s="27">
        <v>15805.039200833426</v>
      </c>
      <c r="P21" s="28">
        <v>19250.064827261587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26602.780289113973</v>
      </c>
      <c r="N22" s="27">
        <v>25754.128915122557</v>
      </c>
      <c r="O22" s="27">
        <v>34777.015529976918</v>
      </c>
      <c r="P22" s="28">
        <v>39336.529870567232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45289.328618153333</v>
      </c>
      <c r="N23" s="27">
        <v>53569.557510969658</v>
      </c>
      <c r="O23" s="27">
        <v>62216.296919844928</v>
      </c>
      <c r="P23" s="28">
        <v>70638.526519463849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78302.856499010843</v>
      </c>
      <c r="N24" s="27">
        <v>82876.434945273388</v>
      </c>
      <c r="O24" s="27">
        <v>107311.08549782887</v>
      </c>
      <c r="P24" s="28">
        <v>109844.58319691397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111804.57113243447</v>
      </c>
      <c r="N25" s="27">
        <v>129314.7919158522</v>
      </c>
      <c r="O25" s="27">
        <v>154202.5677796604</v>
      </c>
      <c r="P25" s="28">
        <v>185918.93455104739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150961.98710192688</v>
      </c>
      <c r="N26" s="27">
        <v>179439.95122655274</v>
      </c>
      <c r="O26" s="27">
        <v>225050.15961383763</v>
      </c>
      <c r="P26" s="28">
        <v>239030.03566865047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182629.79388541877</v>
      </c>
      <c r="N27" s="27">
        <v>229635.93296676318</v>
      </c>
      <c r="O27" s="27">
        <v>288270.92304703221</v>
      </c>
      <c r="P27" s="28">
        <v>345338.28251474013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230304.52138620024</v>
      </c>
      <c r="N28" s="27">
        <v>269853.59263684251</v>
      </c>
      <c r="O28" s="27">
        <v>368206.61485746445</v>
      </c>
      <c r="P28" s="28">
        <v>424034.02136235201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285802.28022105485</v>
      </c>
      <c r="N29" s="27">
        <v>324372.90324115526</v>
      </c>
      <c r="O29" s="27">
        <v>407283.56479078199</v>
      </c>
      <c r="P29" s="28">
        <v>522345.87389651802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344453.23808374803</v>
      </c>
      <c r="N30" s="27">
        <v>393583.01357508701</v>
      </c>
      <c r="O30" s="27">
        <v>475403.76683633181</v>
      </c>
      <c r="P30" s="28">
        <v>572931.55968673562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451276.96823982702</v>
      </c>
      <c r="N31" s="27">
        <v>452819.73312841944</v>
      </c>
      <c r="O31" s="27">
        <v>570157.48433498258</v>
      </c>
      <c r="P31" s="28">
        <v>658758.11086167826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527143.28765890573</v>
      </c>
      <c r="N32" s="27">
        <v>592461.81799077557</v>
      </c>
      <c r="O32" s="27">
        <v>640453.16998008464</v>
      </c>
      <c r="P32" s="28">
        <v>767142.97073232406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580517.3259965505</v>
      </c>
      <c r="N33" s="27">
        <v>665970.82021128654</v>
      </c>
      <c r="O33" s="27">
        <v>824060.65349183662</v>
      </c>
      <c r="P33" s="28">
        <v>865702.34801279323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676004.27607811755</v>
      </c>
      <c r="N34" s="27">
        <v>736950.46937248169</v>
      </c>
      <c r="O34" s="27">
        <v>914696.21075657743</v>
      </c>
      <c r="P34" s="28">
        <v>1079002.8779331571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746463.56117767666</v>
      </c>
      <c r="N35" s="27">
        <v>830117.04142416618</v>
      </c>
      <c r="O35" s="27">
        <v>992411.82540428371</v>
      </c>
      <c r="P35" s="28">
        <v>1182894.7096394477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881688.37667596817</v>
      </c>
      <c r="N36" s="27">
        <v>915510.37643999397</v>
      </c>
      <c r="O36" s="27">
        <v>1107265.2584627962</v>
      </c>
      <c r="P36" s="28">
        <v>1256323.1513387226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992312.28833430493</v>
      </c>
      <c r="N37" s="27">
        <v>1060884.0327480619</v>
      </c>
      <c r="O37" s="27">
        <v>1217079.2128571018</v>
      </c>
      <c r="P37" s="28">
        <v>1403707.7111129516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1111097.1286003496</v>
      </c>
      <c r="N38" s="27">
        <v>1168672.4732875875</v>
      </c>
      <c r="O38" s="27">
        <v>1378915.3121741274</v>
      </c>
      <c r="P38" s="28">
        <v>1522915.3234143713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1235075.1096733566</v>
      </c>
      <c r="N39" s="27">
        <v>1301365.2757396037</v>
      </c>
      <c r="O39" s="27">
        <v>1487674.8136739011</v>
      </c>
      <c r="P39" s="28">
        <v>1710952.4787549989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1313088.0648893826</v>
      </c>
      <c r="N40" s="27">
        <v>1443090.479829696</v>
      </c>
      <c r="O40" s="27">
        <v>1652835.353561718</v>
      </c>
      <c r="P40" s="28">
        <v>1820088.1266672295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1457952.9097430289</v>
      </c>
      <c r="N41" s="27">
        <v>1517707.9411882239</v>
      </c>
      <c r="O41" s="27">
        <v>1809141.8349376838</v>
      </c>
      <c r="P41" s="28">
        <v>1998618.8331812741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1517277.2452860216</v>
      </c>
      <c r="N42" s="27">
        <v>1680743.3963348619</v>
      </c>
      <c r="O42" s="27">
        <v>1912368.2288248874</v>
      </c>
      <c r="P42" s="28">
        <v>2194892.2547003771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1693720.2679224627</v>
      </c>
      <c r="N43" s="27">
        <v>1750427.2000573887</v>
      </c>
      <c r="O43" s="27">
        <v>2082340.6769330846</v>
      </c>
      <c r="P43" s="28">
        <v>2280366.631172929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1800261.665012324</v>
      </c>
      <c r="N44" s="27">
        <v>1932182.6664152772</v>
      </c>
      <c r="O44" s="27">
        <v>2159419.4376245248</v>
      </c>
      <c r="P44" s="28">
        <v>2496216.4963142159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1949552.2948986618</v>
      </c>
      <c r="N45" s="27">
        <v>2048896.7828345099</v>
      </c>
      <c r="O45" s="27">
        <v>2370321.0128705767</v>
      </c>
      <c r="P45" s="28">
        <v>2581097.8545497535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1960888.2650777847</v>
      </c>
      <c r="N46" s="27">
        <v>2221951.3904753225</v>
      </c>
      <c r="O46" s="27">
        <v>2487362.8489891933</v>
      </c>
      <c r="P46" s="28">
        <v>2809893.2412158591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2157360.224436962</v>
      </c>
      <c r="N47" s="27">
        <v>2235140.8563168272</v>
      </c>
      <c r="O47" s="27">
        <v>2711702.6136249057</v>
      </c>
      <c r="P47" s="28">
        <v>2965273.5032474208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2228139.6271272739</v>
      </c>
      <c r="N48" s="27">
        <v>2408818.2512667323</v>
      </c>
      <c r="O48" s="27">
        <v>2735090.1275967439</v>
      </c>
      <c r="P48" s="28">
        <v>3169629.8700642041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2306804.5416237558</v>
      </c>
      <c r="N49" s="27">
        <v>2455334.7984883948</v>
      </c>
      <c r="O49" s="27">
        <v>2883719.9160469566</v>
      </c>
      <c r="P49" s="28">
        <v>3200530.5652739047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2273947.860415631</v>
      </c>
      <c r="N50" s="27">
        <v>2539919.2785410602</v>
      </c>
      <c r="O50" s="27">
        <v>2916284.3704671436</v>
      </c>
      <c r="P50" s="28">
        <v>3343231.2303454219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2278678.0168537041</v>
      </c>
      <c r="N51" s="27">
        <v>2476699.0028540394</v>
      </c>
      <c r="O51" s="27">
        <v>2978734.0719928495</v>
      </c>
      <c r="P51" s="28">
        <v>3374130.8030977282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2227490.9993836363</v>
      </c>
      <c r="N52" s="27">
        <v>2451562.1060681813</v>
      </c>
      <c r="O52" s="27">
        <v>2861223.4272771054</v>
      </c>
      <c r="P52" s="28">
        <v>3383245.9982256615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2282499.7629644056</v>
      </c>
      <c r="N53" s="27">
        <v>2378837.2242719438</v>
      </c>
      <c r="O53" s="27">
        <v>2809402.1376262377</v>
      </c>
      <c r="P53" s="28">
        <v>3195174.273683867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2256559.2740823729</v>
      </c>
      <c r="N54" s="27">
        <v>2433459.0148671465</v>
      </c>
      <c r="O54" s="27">
        <v>2703736.6278859982</v>
      </c>
      <c r="P54" s="28">
        <v>3090661.8349954193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2274335.2026672983</v>
      </c>
      <c r="N55" s="27">
        <v>2358726.7174451393</v>
      </c>
      <c r="O55" s="27">
        <v>2691999.1947388654</v>
      </c>
      <c r="P55" s="28">
        <v>2958488.9317370541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2317736.3426829167</v>
      </c>
      <c r="N56" s="27">
        <v>2360104.3775526541</v>
      </c>
      <c r="O56" s="27">
        <v>2549480.6447306583</v>
      </c>
      <c r="P56" s="28">
        <v>2880092.4841370913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2248403.4300762163</v>
      </c>
      <c r="N57" s="27">
        <v>2372642.4077206408</v>
      </c>
      <c r="O57" s="27">
        <v>2542691.3180361427</v>
      </c>
      <c r="P57" s="28">
        <v>2696636.7465639445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2184947.8234281228</v>
      </c>
      <c r="N58" s="27">
        <v>2321060.6101427148</v>
      </c>
      <c r="O58" s="27">
        <v>2569513.9663805254</v>
      </c>
      <c r="P58" s="28">
        <v>2647971.9907495673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2231528.6814502501</v>
      </c>
      <c r="N59" s="27">
        <v>2241201.9144009291</v>
      </c>
      <c r="O59" s="27">
        <v>2511356.8446366461</v>
      </c>
      <c r="P59" s="28">
        <v>2694284.5444656927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2112950.4248437574</v>
      </c>
      <c r="N60" s="27">
        <v>2284983.8428233862</v>
      </c>
      <c r="O60" s="27">
        <v>2401342.9236485856</v>
      </c>
      <c r="P60" s="28">
        <v>2616439.6181094507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2156879.6830908353</v>
      </c>
      <c r="N61" s="27">
        <v>2160201.8695186228</v>
      </c>
      <c r="O61" s="27">
        <v>2439634.4784197314</v>
      </c>
      <c r="P61" s="28">
        <v>2525634.8077039132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2063085.8482243712</v>
      </c>
      <c r="N62" s="27">
        <v>2196915.9166378984</v>
      </c>
      <c r="O62" s="27">
        <v>2272997.9962462862</v>
      </c>
      <c r="P62" s="28">
        <v>2517164.5894311862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2048019.3007621497</v>
      </c>
      <c r="N63" s="27">
        <v>2086341.6032757808</v>
      </c>
      <c r="O63" s="27">
        <v>2328256.064949723</v>
      </c>
      <c r="P63" s="28">
        <v>2344867.615652204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1887439.4548026444</v>
      </c>
      <c r="N64" s="27">
        <v>2085586.7720261666</v>
      </c>
      <c r="O64" s="27">
        <v>2204116.1566961966</v>
      </c>
      <c r="P64" s="28">
        <v>2427842.3961640969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1843463.7955128902</v>
      </c>
      <c r="N65" s="27">
        <v>1912995.7623996593</v>
      </c>
      <c r="O65" s="27">
        <v>2197539.7073001405</v>
      </c>
      <c r="P65" s="28">
        <v>2291096.0087285978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1649751.4164432315</v>
      </c>
      <c r="N66" s="27">
        <v>1847692.8088454949</v>
      </c>
      <c r="O66" s="27">
        <v>2010736.9758230126</v>
      </c>
      <c r="P66" s="28">
        <v>2283829.0610182439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1445143.9485626782</v>
      </c>
      <c r="N67" s="27">
        <v>1565603.3158335991</v>
      </c>
      <c r="O67" s="27">
        <v>1709403.0737242366</v>
      </c>
      <c r="P67" s="28">
        <v>1828062.8389228734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1279538.9014836911</v>
      </c>
      <c r="N68" s="27">
        <v>1421597.1419113553</v>
      </c>
      <c r="O68" s="27">
        <v>1571454.919030793</v>
      </c>
      <c r="P68" s="28">
        <v>1671016.14411519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1148212.1333177194</v>
      </c>
      <c r="N69" s="27">
        <v>1268919.4422332288</v>
      </c>
      <c r="O69" s="27">
        <v>1470804.6149128636</v>
      </c>
      <c r="P69" s="28">
        <v>1604913.7305658623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1032356.5797208418</v>
      </c>
      <c r="N70" s="27">
        <v>1142708.3625604974</v>
      </c>
      <c r="O70" s="27">
        <v>1314972.9298102637</v>
      </c>
      <c r="P70" s="28">
        <v>1505639.41405673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989454.40984295693</v>
      </c>
      <c r="N71" s="27">
        <v>1031716.2382330803</v>
      </c>
      <c r="O71" s="27">
        <v>1206315.7793251241</v>
      </c>
      <c r="P71" s="28">
        <v>1357501.8253572343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840016.75729145459</v>
      </c>
      <c r="N72" s="27">
        <v>987828.2339795552</v>
      </c>
      <c r="O72" s="27">
        <v>1071821.5937972448</v>
      </c>
      <c r="P72" s="28">
        <v>1237582.3267981291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889414.4492437127</v>
      </c>
      <c r="N73" s="27">
        <v>830821.1061798759</v>
      </c>
      <c r="O73" s="27">
        <v>1031461.0536316942</v>
      </c>
      <c r="P73" s="28">
        <v>1105461.7834609551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803443.14950509602</v>
      </c>
      <c r="N74" s="27">
        <v>878800.38818357396</v>
      </c>
      <c r="O74" s="27">
        <v>860322.85380698694</v>
      </c>
      <c r="P74" s="28">
        <v>1064143.5313366363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688057.85471549653</v>
      </c>
      <c r="N75" s="27">
        <v>797669.46231414971</v>
      </c>
      <c r="O75" s="27">
        <v>900759.98681311472</v>
      </c>
      <c r="P75" s="28">
        <v>876516.45054446871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579926.99640288693</v>
      </c>
      <c r="N76" s="27">
        <v>674698.67374730471</v>
      </c>
      <c r="O76" s="27">
        <v>825261.03470709547</v>
      </c>
      <c r="P76" s="28">
        <v>916375.43650535471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531645.57515342499</v>
      </c>
      <c r="N77" s="27">
        <v>569321.65347755235</v>
      </c>
      <c r="O77" s="27">
        <v>680032.71446018911</v>
      </c>
      <c r="P77" s="28">
        <v>836189.30611320946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475291.31543376687</v>
      </c>
      <c r="N78" s="27">
        <v>517573.2828355566</v>
      </c>
      <c r="O78" s="27">
        <v>579919.02946483076</v>
      </c>
      <c r="P78" s="28">
        <v>687220.97541869141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420411.42862790794</v>
      </c>
      <c r="N79" s="27">
        <v>467288.89510000247</v>
      </c>
      <c r="O79" s="27">
        <v>519133.54333790642</v>
      </c>
      <c r="P79" s="28">
        <v>589717.44405176467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327145.69004397868</v>
      </c>
      <c r="N80" s="27">
        <v>403412.14587066579</v>
      </c>
      <c r="O80" s="27">
        <v>463110.02419261407</v>
      </c>
      <c r="P80" s="28">
        <v>510633.0337060595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314285.24604045734</v>
      </c>
      <c r="N81" s="27">
        <v>314789.51688880927</v>
      </c>
      <c r="O81" s="27">
        <v>403564.73395872401</v>
      </c>
      <c r="P81" s="28">
        <v>459517.40948019543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253634.01981011315</v>
      </c>
      <c r="N82" s="27">
        <v>304636.59147118032</v>
      </c>
      <c r="O82" s="27">
        <v>314338.98646820919</v>
      </c>
      <c r="P82" s="28">
        <v>399925.85906257119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234082.00311006536</v>
      </c>
      <c r="N83" s="27">
        <v>242233.21464396003</v>
      </c>
      <c r="O83" s="27">
        <v>302598.59682872548</v>
      </c>
      <c r="P83" s="28">
        <v>311832.10837395146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190109.49047327018</v>
      </c>
      <c r="N84" s="27">
        <v>224051.28172669475</v>
      </c>
      <c r="O84" s="27">
        <v>242454.78395572069</v>
      </c>
      <c r="P84" s="28">
        <v>292339.85604149365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157577.80788150924</v>
      </c>
      <c r="N85" s="27">
        <v>176979.26966888813</v>
      </c>
      <c r="O85" s="27">
        <v>214790.52513115166</v>
      </c>
      <c r="P85" s="28">
        <v>235224.12625650896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125208.42753320168</v>
      </c>
      <c r="N86" s="27">
        <v>148828.55562186902</v>
      </c>
      <c r="O86" s="27">
        <v>171424.86203387301</v>
      </c>
      <c r="P86" s="28">
        <v>205712.20168027532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109379.58112495554</v>
      </c>
      <c r="N87" s="27">
        <v>114643.23819539927</v>
      </c>
      <c r="O87" s="27">
        <v>142167.97158712437</v>
      </c>
      <c r="P87" s="28">
        <v>164467.905432445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77922.601947770701</v>
      </c>
      <c r="N88" s="27">
        <v>101666.08036992048</v>
      </c>
      <c r="O88" s="27">
        <v>107801.03657656287</v>
      </c>
      <c r="P88" s="28">
        <v>130303.32294353087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65199.168588397384</v>
      </c>
      <c r="N89" s="27">
        <v>68315.540710335859</v>
      </c>
      <c r="O89" s="27">
        <v>97128.060488312491</v>
      </c>
      <c r="P89" s="28">
        <v>104891.71017248799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43447.736404107447</v>
      </c>
      <c r="N90" s="27">
        <v>58253.039978328801</v>
      </c>
      <c r="O90" s="27">
        <v>64562.682807772137</v>
      </c>
      <c r="P90" s="28">
        <v>92578.625073756673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29732.282694885202</v>
      </c>
      <c r="N91" s="27">
        <v>39730.463677546642</v>
      </c>
      <c r="O91" s="27">
        <v>54077.685957959671</v>
      </c>
      <c r="P91" s="28">
        <v>54230.817835691261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73360.142891718599</v>
      </c>
      <c r="N92" s="29">
        <v>85604.98929135759</v>
      </c>
      <c r="O92" s="29">
        <v>109942.450623324</v>
      </c>
      <c r="P92" s="30">
        <v>142142.34949378305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76519977.497069716</v>
      </c>
      <c r="N94" s="32">
        <f>SUM(N2:N92)</f>
        <v>82072991.363440737</v>
      </c>
      <c r="O94" s="32">
        <f>SUM(O2:O92)</f>
        <v>93502190.523930073</v>
      </c>
      <c r="P94" s="33">
        <f>SUM(P2:P92)</f>
        <v>104155243.28288805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1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59">
    <tabColor theme="8" tint="-0.249977111117893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277628.51195149805</v>
      </c>
      <c r="N2" s="27">
        <v>304483.07386366324</v>
      </c>
      <c r="O2" s="27">
        <v>353189.77524957294</v>
      </c>
      <c r="P2" s="28">
        <v>372276.70561042224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576104.31253228744</v>
      </c>
      <c r="N3" s="27">
        <v>669765.74339242536</v>
      </c>
      <c r="O3" s="27">
        <v>749390.82093436772</v>
      </c>
      <c r="P3" s="28">
        <v>868580.2337856018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684545.09004111937</v>
      </c>
      <c r="N4" s="27">
        <v>767422.68388424814</v>
      </c>
      <c r="O4" s="27">
        <v>945131.9018092698</v>
      </c>
      <c r="P4" s="28">
        <v>993709.84706700465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681977.82160578866</v>
      </c>
      <c r="N5" s="27">
        <v>760848.10637059214</v>
      </c>
      <c r="O5" s="27">
        <v>885752.38062863122</v>
      </c>
      <c r="P5" s="28">
        <v>1046109.9576528312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635152.8827917946</v>
      </c>
      <c r="N6" s="27">
        <v>703764.37040007859</v>
      </c>
      <c r="O6" s="27">
        <v>844615.25381931814</v>
      </c>
      <c r="P6" s="28">
        <v>926461.78951610695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594806.66384997952</v>
      </c>
      <c r="N7" s="27">
        <v>623925.94215945178</v>
      </c>
      <c r="O7" s="27">
        <v>757142.84701453452</v>
      </c>
      <c r="P7" s="28">
        <v>865196.04915381875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496269.04270369402</v>
      </c>
      <c r="N8" s="27">
        <v>552770.05226036557</v>
      </c>
      <c r="O8" s="27">
        <v>666382.99323146557</v>
      </c>
      <c r="P8" s="28">
        <v>782396.90558734874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428486.09556630021</v>
      </c>
      <c r="N9" s="27">
        <v>497392.91731677047</v>
      </c>
      <c r="O9" s="27">
        <v>586052.73033814214</v>
      </c>
      <c r="P9" s="28">
        <v>673452.24943597068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368913.29501023737</v>
      </c>
      <c r="N10" s="27">
        <v>416631.5318640836</v>
      </c>
      <c r="O10" s="27">
        <v>515915.1573599687</v>
      </c>
      <c r="P10" s="28">
        <v>600739.98264153884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307657.39265577105</v>
      </c>
      <c r="N11" s="27">
        <v>354615.01652230142</v>
      </c>
      <c r="O11" s="27">
        <v>429699.79563710961</v>
      </c>
      <c r="P11" s="28">
        <v>520409.32012550725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291474.72326246428</v>
      </c>
      <c r="N12" s="27">
        <v>289048.36201391503</v>
      </c>
      <c r="O12" s="27">
        <v>386167.1797337149</v>
      </c>
      <c r="P12" s="28">
        <v>435489.56418007566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229039.73067699707</v>
      </c>
      <c r="N13" s="27">
        <v>272969.61752651411</v>
      </c>
      <c r="O13" s="27">
        <v>303673.20891693624</v>
      </c>
      <c r="P13" s="28">
        <v>389954.67634398147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199758.00988255363</v>
      </c>
      <c r="N14" s="27">
        <v>215335.92357729934</v>
      </c>
      <c r="O14" s="27">
        <v>286952.7226084221</v>
      </c>
      <c r="P14" s="28">
        <v>314219.73867764912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155388.52563552832</v>
      </c>
      <c r="N15" s="27">
        <v>191047.22357074718</v>
      </c>
      <c r="O15" s="27">
        <v>234827.88256878985</v>
      </c>
      <c r="P15" s="28">
        <v>277971.50920322025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130706.88793428069</v>
      </c>
      <c r="N16" s="27">
        <v>153277.49867771514</v>
      </c>
      <c r="O16" s="27">
        <v>186451.42244711009</v>
      </c>
      <c r="P16" s="28">
        <v>236778.0877167834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106369.63990118721</v>
      </c>
      <c r="N17" s="27">
        <v>125038.3657560077</v>
      </c>
      <c r="O17" s="27">
        <v>165024.00034341036</v>
      </c>
      <c r="P17" s="28">
        <v>200100.75612012282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78079.603467724257</v>
      </c>
      <c r="N18" s="27">
        <v>105663.19066564742</v>
      </c>
      <c r="O18" s="27">
        <v>122584.8969598759</v>
      </c>
      <c r="P18" s="28">
        <v>159814.22334892116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63246.514107222945</v>
      </c>
      <c r="N19" s="27">
        <v>74714.063170205889</v>
      </c>
      <c r="O19" s="27">
        <v>104411.42302659291</v>
      </c>
      <c r="P19" s="28">
        <v>122552.62597829843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56711.595297304506</v>
      </c>
      <c r="N20" s="27">
        <v>53054.194819421762</v>
      </c>
      <c r="O20" s="27">
        <v>67049.960520410154</v>
      </c>
      <c r="P20" s="28">
        <v>98840.699852299091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41711.244955955757</v>
      </c>
      <c r="N21" s="27">
        <v>43515.461542780198</v>
      </c>
      <c r="O21" s="27">
        <v>49506.303558165215</v>
      </c>
      <c r="P21" s="28">
        <v>57140.290357009246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22093.835038665915</v>
      </c>
      <c r="N22" s="27">
        <v>35648.983347363668</v>
      </c>
      <c r="O22" s="27">
        <v>40005.661715462018</v>
      </c>
      <c r="P22" s="28">
        <v>43668.916204982008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497.10417288097165</v>
      </c>
      <c r="N23" s="27">
        <v>0</v>
      </c>
      <c r="O23" s="27">
        <v>0</v>
      </c>
      <c r="P23" s="28">
        <v>930.10737373197423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870.29814608049662</v>
      </c>
      <c r="N24" s="27">
        <v>1719.1911654993651</v>
      </c>
      <c r="O24" s="27">
        <v>785.34549567580382</v>
      </c>
      <c r="P24" s="28">
        <v>0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425.90229368810611</v>
      </c>
      <c r="N25" s="27">
        <v>1298.7972666596283</v>
      </c>
      <c r="O25" s="27">
        <v>2152.7269864359409</v>
      </c>
      <c r="P25" s="28">
        <v>2003.1406777168061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501.46073171911343</v>
      </c>
      <c r="N26" s="27">
        <v>765.09212059196534</v>
      </c>
      <c r="O26" s="27">
        <v>936.57662829443643</v>
      </c>
      <c r="P26" s="28">
        <v>924.50686418685257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1301.6578855858743</v>
      </c>
      <c r="N27" s="27">
        <v>884.40065710605336</v>
      </c>
      <c r="O27" s="27">
        <v>2723.486671195194</v>
      </c>
      <c r="P27" s="28">
        <v>2099.1427937663793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2786.6940059026524</v>
      </c>
      <c r="N28" s="27">
        <v>923.61232806940166</v>
      </c>
      <c r="O28" s="27">
        <v>1608.5103577731638</v>
      </c>
      <c r="P28" s="28">
        <v>3477.0303076028872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1900.8894639575838</v>
      </c>
      <c r="N29" s="27">
        <v>2334.9287471455759</v>
      </c>
      <c r="O29" s="27">
        <v>1650.314368007588</v>
      </c>
      <c r="P29" s="28">
        <v>2125.6453084287132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758.16206689535295</v>
      </c>
      <c r="N30" s="27">
        <v>1946.1412179599229</v>
      </c>
      <c r="O30" s="27">
        <v>5158.74112053716</v>
      </c>
      <c r="P30" s="28">
        <v>1418.4810726801047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2044.4545238517871</v>
      </c>
      <c r="N31" s="27">
        <v>740.87665064406519</v>
      </c>
      <c r="O31" s="27">
        <v>4039.1778334235719</v>
      </c>
      <c r="P31" s="28">
        <v>6202.1154696299882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2322.146551611801</v>
      </c>
      <c r="N32" s="27">
        <v>2676.1965432485199</v>
      </c>
      <c r="O32" s="27">
        <v>2935.2982896897038</v>
      </c>
      <c r="P32" s="28">
        <v>1945.2359264943377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1452.2713072367017</v>
      </c>
      <c r="N33" s="27">
        <v>2673.826214414466</v>
      </c>
      <c r="O33" s="27">
        <v>3247.2646254166739</v>
      </c>
      <c r="P33" s="28">
        <v>1221.2643704769155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1868.789210700274</v>
      </c>
      <c r="N34" s="27">
        <v>2117.1979636174697</v>
      </c>
      <c r="O34" s="27">
        <v>2826.0680828427594</v>
      </c>
      <c r="P34" s="28">
        <v>4431.1787517813973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3421.482891155159</v>
      </c>
      <c r="N35" s="27">
        <v>1600.9903706011917</v>
      </c>
      <c r="O35" s="27">
        <v>1928.0231918840984</v>
      </c>
      <c r="P35" s="28">
        <v>1698.6918822065556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2221.7107529426526</v>
      </c>
      <c r="N36" s="27">
        <v>2375.3613161264643</v>
      </c>
      <c r="O36" s="27">
        <v>2560.4985226752201</v>
      </c>
      <c r="P36" s="28">
        <v>485.10142604948123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3463.7864871458669</v>
      </c>
      <c r="N37" s="27">
        <v>1378.3045278018974</v>
      </c>
      <c r="O37" s="27">
        <v>4532.6365865398693</v>
      </c>
      <c r="P37" s="28">
        <v>2208.4309169478129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2359.9526215292344</v>
      </c>
      <c r="N38" s="27">
        <v>2961.809256551875</v>
      </c>
      <c r="O38" s="27">
        <v>1848.3245239932817</v>
      </c>
      <c r="P38" s="28">
        <v>3438.5854447688462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377.98014646854665</v>
      </c>
      <c r="N39" s="27">
        <v>2165.0750327053129</v>
      </c>
      <c r="O39" s="27">
        <v>1587.2840211828111</v>
      </c>
      <c r="P39" s="28">
        <v>1386.6444636112999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2837.6838686677143</v>
      </c>
      <c r="N40" s="27">
        <v>862.76396199520218</v>
      </c>
      <c r="O40" s="27">
        <v>4432.0474967987375</v>
      </c>
      <c r="P40" s="28">
        <v>4914.9828519383173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1898.3923300780943</v>
      </c>
      <c r="N41" s="27">
        <v>2340.7354572290001</v>
      </c>
      <c r="O41" s="27">
        <v>2609.6868655570388</v>
      </c>
      <c r="P41" s="28">
        <v>1677.2570468120412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458.15693963151318</v>
      </c>
      <c r="N42" s="27">
        <v>617.69101847427555</v>
      </c>
      <c r="O42" s="27">
        <v>1912.0961998995226</v>
      </c>
      <c r="P42" s="28">
        <v>4437.5437569417782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1516.4181119474608</v>
      </c>
      <c r="N43" s="27">
        <v>515.83239021088764</v>
      </c>
      <c r="O43" s="27">
        <v>4118.2336300015568</v>
      </c>
      <c r="P43" s="28">
        <v>2096.5713085150514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1689.4654621607992</v>
      </c>
      <c r="N44" s="27">
        <v>1935.450915806337</v>
      </c>
      <c r="O44" s="27">
        <v>2334.5437352984077</v>
      </c>
      <c r="P44" s="28">
        <v>1733.0999765266879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1189.7903154200305</v>
      </c>
      <c r="N45" s="27">
        <v>1206.747511737163</v>
      </c>
      <c r="O45" s="27">
        <v>2380.3034311784554</v>
      </c>
      <c r="P45" s="28">
        <v>1422.3440921905453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1981.8784969039327</v>
      </c>
      <c r="N46" s="27">
        <v>1718.7087618924345</v>
      </c>
      <c r="O46" s="27">
        <v>785.34549567580382</v>
      </c>
      <c r="P46" s="28">
        <v>2054.7962564478717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2853.1164245519794</v>
      </c>
      <c r="N47" s="27">
        <v>2226.2330899839617</v>
      </c>
      <c r="O47" s="27">
        <v>1589.7744235658536</v>
      </c>
      <c r="P47" s="28">
        <v>838.62852340602058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1057.3844931388812</v>
      </c>
      <c r="N48" s="27">
        <v>1097.7540745712704</v>
      </c>
      <c r="O48" s="27">
        <v>2124.4116905040896</v>
      </c>
      <c r="P48" s="28">
        <v>3162.8457762649746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1097.5306163885659</v>
      </c>
      <c r="N49" s="27">
        <v>2097.8102724394703</v>
      </c>
      <c r="O49" s="27">
        <v>1533.2422894707836</v>
      </c>
      <c r="P49" s="28">
        <v>2250.8893817619673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1801.722370404628</v>
      </c>
      <c r="N50" s="27">
        <v>1564.554009277716</v>
      </c>
      <c r="O50" s="27">
        <v>2365.3899750474438</v>
      </c>
      <c r="P50" s="28">
        <v>763.19828936707017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1374.8467315215594</v>
      </c>
      <c r="N51" s="27">
        <v>567.12797374784373</v>
      </c>
      <c r="O51" s="27">
        <v>1250.0372054512322</v>
      </c>
      <c r="P51" s="28">
        <v>1478.9804756876965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434.01797879644721</v>
      </c>
      <c r="N52" s="27">
        <v>2199.3554667978146</v>
      </c>
      <c r="O52" s="27">
        <v>1439.724784170804</v>
      </c>
      <c r="P52" s="28">
        <v>1352.763407935021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731.68707759237736</v>
      </c>
      <c r="N53" s="27">
        <v>0</v>
      </c>
      <c r="O53" s="27">
        <v>1391.8221839146493</v>
      </c>
      <c r="P53" s="28">
        <v>1094.7287628845484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1262.1266452194384</v>
      </c>
      <c r="N54" s="27">
        <v>1641.9351211894389</v>
      </c>
      <c r="O54" s="27">
        <v>1013.3331463931934</v>
      </c>
      <c r="P54" s="28">
        <v>2713.1601887557404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1119.4678032653724</v>
      </c>
      <c r="N55" s="27">
        <v>1773.0000122724289</v>
      </c>
      <c r="O55" s="27">
        <v>1333.3440609807365</v>
      </c>
      <c r="P55" s="28">
        <v>1591.6682877036558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2304.1094582403261</v>
      </c>
      <c r="N56" s="27">
        <v>1111.3149759660978</v>
      </c>
      <c r="O56" s="27">
        <v>785.34549567580382</v>
      </c>
      <c r="P56" s="28">
        <v>2255.7196040583804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988.0662019454569</v>
      </c>
      <c r="N57" s="27">
        <v>2639.1407995161453</v>
      </c>
      <c r="O57" s="27">
        <v>1570.6909913516076</v>
      </c>
      <c r="P57" s="28">
        <v>838.62852340602058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729.94176896692773</v>
      </c>
      <c r="N58" s="27">
        <v>1318.8676389479763</v>
      </c>
      <c r="O58" s="27">
        <v>1544.4780583617203</v>
      </c>
      <c r="P58" s="28">
        <v>1284.775422877954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2431.0940861927575</v>
      </c>
      <c r="N59" s="27">
        <v>1065.6772125104267</v>
      </c>
      <c r="O59" s="27">
        <v>1175.2556343585629</v>
      </c>
      <c r="P59" s="28">
        <v>2159.0572417956282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0</v>
      </c>
      <c r="N60" s="27">
        <v>1749.4575251341973</v>
      </c>
      <c r="O60" s="27">
        <v>2385.7881080545985</v>
      </c>
      <c r="P60" s="28">
        <v>826.0896369890728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742.48785289371801</v>
      </c>
      <c r="N61" s="27">
        <v>740.87665064406519</v>
      </c>
      <c r="O61" s="27">
        <v>1826.9649798336034</v>
      </c>
      <c r="P61" s="28">
        <v>1970.9391957407186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365.84353879618868</v>
      </c>
      <c r="N62" s="27">
        <v>1111.3149759660978</v>
      </c>
      <c r="O62" s="27">
        <v>1570.6909913516076</v>
      </c>
      <c r="P62" s="28">
        <v>1303.3781495159385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0</v>
      </c>
      <c r="N63" s="27">
        <v>740.87665064406519</v>
      </c>
      <c r="O63" s="27">
        <v>1964.2846089078905</v>
      </c>
      <c r="P63" s="28">
        <v>0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365.84353879618868</v>
      </c>
      <c r="N64" s="27">
        <v>0</v>
      </c>
      <c r="O64" s="27">
        <v>647.11658015003377</v>
      </c>
      <c r="P64" s="28">
        <v>838.62852340602058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1136.981304049212</v>
      </c>
      <c r="N65" s="27">
        <v>370.4383253220326</v>
      </c>
      <c r="O65" s="27">
        <v>0</v>
      </c>
      <c r="P65" s="28">
        <v>1523.9930508528316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833.97558849469522</v>
      </c>
      <c r="N66" s="27">
        <v>751.87664400210053</v>
      </c>
      <c r="O66" s="27">
        <v>392.67274783790191</v>
      </c>
      <c r="P66" s="28">
        <v>0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365.84353879618868</v>
      </c>
      <c r="N67" s="27">
        <v>370.4383253220326</v>
      </c>
      <c r="O67" s="27">
        <v>392.67274783790191</v>
      </c>
      <c r="P67" s="28">
        <v>419.31426170301029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0</v>
      </c>
      <c r="N68" s="27">
        <v>427.66568654420968</v>
      </c>
      <c r="O68" s="27">
        <v>1023.0978403881004</v>
      </c>
      <c r="P68" s="28">
        <v>419.31426170301029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0</v>
      </c>
      <c r="N69" s="27">
        <v>0</v>
      </c>
      <c r="O69" s="27">
        <v>441.67575844935453</v>
      </c>
      <c r="P69" s="28">
        <v>1063.3554844916587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742.38044928599811</v>
      </c>
      <c r="N70" s="27">
        <v>370.4383253220326</v>
      </c>
      <c r="O70" s="27">
        <v>392.67274783790191</v>
      </c>
      <c r="P70" s="28">
        <v>466.23228427284573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0</v>
      </c>
      <c r="N71" s="27">
        <v>698.69313523802089</v>
      </c>
      <c r="O71" s="27">
        <v>392.67274783790191</v>
      </c>
      <c r="P71" s="28">
        <v>419.31426170301029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0</v>
      </c>
      <c r="N72" s="27">
        <v>0</v>
      </c>
      <c r="O72" s="27">
        <v>721.57961140301177</v>
      </c>
      <c r="P72" s="28">
        <v>0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0</v>
      </c>
      <c r="N73" s="27">
        <v>0</v>
      </c>
      <c r="O73" s="27">
        <v>0</v>
      </c>
      <c r="P73" s="28">
        <v>761.69825630379569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0</v>
      </c>
      <c r="N74" s="27">
        <v>0</v>
      </c>
      <c r="O74" s="27">
        <v>196.33637391895095</v>
      </c>
      <c r="P74" s="28">
        <v>0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0</v>
      </c>
      <c r="N75" s="27">
        <v>0</v>
      </c>
      <c r="O75" s="27">
        <v>0</v>
      </c>
      <c r="P75" s="28">
        <v>209.65713085150514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0</v>
      </c>
      <c r="N76" s="27">
        <v>0</v>
      </c>
      <c r="O76" s="27">
        <v>0</v>
      </c>
      <c r="P76" s="28">
        <v>0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0</v>
      </c>
      <c r="N77" s="27">
        <v>0</v>
      </c>
      <c r="O77" s="27">
        <v>0</v>
      </c>
      <c r="P77" s="28">
        <v>0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0</v>
      </c>
      <c r="N78" s="27">
        <v>0</v>
      </c>
      <c r="O78" s="27">
        <v>0</v>
      </c>
      <c r="P78" s="28">
        <v>0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0</v>
      </c>
      <c r="N79" s="27">
        <v>0</v>
      </c>
      <c r="O79" s="27">
        <v>0</v>
      </c>
      <c r="P79" s="28">
        <v>0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365.84353879618868</v>
      </c>
      <c r="N80" s="27">
        <v>0</v>
      </c>
      <c r="O80" s="27">
        <v>0</v>
      </c>
      <c r="P80" s="28">
        <v>0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0</v>
      </c>
      <c r="N81" s="27">
        <v>370.4383253220326</v>
      </c>
      <c r="O81" s="27">
        <v>0</v>
      </c>
      <c r="P81" s="28">
        <v>0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0</v>
      </c>
      <c r="N82" s="27">
        <v>0</v>
      </c>
      <c r="O82" s="27">
        <v>0</v>
      </c>
      <c r="P82" s="28">
        <v>0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0</v>
      </c>
      <c r="N83" s="27">
        <v>0</v>
      </c>
      <c r="O83" s="27">
        <v>0</v>
      </c>
      <c r="P83" s="28">
        <v>0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0</v>
      </c>
      <c r="N84" s="27">
        <v>0</v>
      </c>
      <c r="O84" s="27">
        <v>0</v>
      </c>
      <c r="P84" s="28">
        <v>0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0</v>
      </c>
      <c r="N85" s="27">
        <v>0</v>
      </c>
      <c r="O85" s="27">
        <v>0</v>
      </c>
      <c r="P85" s="28">
        <v>0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0</v>
      </c>
      <c r="N86" s="27">
        <v>0</v>
      </c>
      <c r="O86" s="27">
        <v>0</v>
      </c>
      <c r="P86" s="28">
        <v>0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0</v>
      </c>
      <c r="N87" s="27">
        <v>0</v>
      </c>
      <c r="O87" s="27">
        <v>0</v>
      </c>
      <c r="P87" s="28">
        <v>0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0</v>
      </c>
      <c r="N88" s="27">
        <v>0</v>
      </c>
      <c r="O88" s="27">
        <v>0</v>
      </c>
      <c r="P88" s="28">
        <v>0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0</v>
      </c>
      <c r="N89" s="27">
        <v>0</v>
      </c>
      <c r="O89" s="27">
        <v>0</v>
      </c>
      <c r="P89" s="28">
        <v>0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0</v>
      </c>
      <c r="N90" s="27">
        <v>0</v>
      </c>
      <c r="O90" s="27">
        <v>0</v>
      </c>
      <c r="P90" s="28">
        <v>0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0</v>
      </c>
      <c r="N91" s="27">
        <v>0</v>
      </c>
      <c r="O91" s="27">
        <v>0</v>
      </c>
      <c r="P91" s="28">
        <v>0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0</v>
      </c>
      <c r="N92" s="29">
        <v>0</v>
      </c>
      <c r="O92" s="29">
        <v>0</v>
      </c>
      <c r="P92" s="30">
        <v>0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6489372.2586586522</v>
      </c>
      <c r="N94" s="32">
        <f>SUM(N2:N92)</f>
        <v>7275697.3393143667</v>
      </c>
      <c r="O94" s="32">
        <f>SUM(O2:O92)</f>
        <v>8770485.9283643048</v>
      </c>
      <c r="P94" s="33">
        <f>SUM(P2:P92)</f>
        <v>10072202.985282378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">
    <tabColor theme="5" tint="-0.249977111117893"/>
  </sheetPr>
  <dimension ref="A1:BJ99"/>
  <sheetViews>
    <sheetView zoomScaleNormal="100" workbookViewId="0">
      <pane xSplit="1" ySplit="1" topLeftCell="L2" activePane="bottomRight" state="frozen"/>
      <selection activeCell="L95" sqref="L95"/>
      <selection pane="topRight" activeCell="L95" sqref="L95"/>
      <selection pane="bottomLeft" activeCell="L95" sqref="L95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5" width="9.85546875" style="34" bestFit="1" customWidth="1"/>
    <col min="16" max="62" width="10.85546875" style="34" bestFit="1" customWidth="1"/>
    <col min="63" max="16384" width="8.85546875" style="15"/>
  </cols>
  <sheetData>
    <row r="1" spans="1:62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  <c r="Q1" s="10">
        <v>2015</v>
      </c>
      <c r="R1" s="10">
        <v>2016</v>
      </c>
      <c r="S1" s="10">
        <v>2017</v>
      </c>
      <c r="T1" s="10">
        <v>2018</v>
      </c>
      <c r="U1" s="10">
        <v>2019</v>
      </c>
      <c r="V1" s="10">
        <v>2020</v>
      </c>
      <c r="W1" s="10">
        <v>2021</v>
      </c>
      <c r="X1" s="10">
        <v>2022</v>
      </c>
      <c r="Y1" s="10">
        <v>2023</v>
      </c>
      <c r="Z1" s="10">
        <v>2024</v>
      </c>
      <c r="AA1" s="10">
        <v>2025</v>
      </c>
      <c r="AB1" s="10">
        <v>2026</v>
      </c>
      <c r="AC1" s="10">
        <v>2027</v>
      </c>
      <c r="AD1" s="10">
        <v>2028</v>
      </c>
      <c r="AE1" s="10">
        <v>2029</v>
      </c>
      <c r="AF1" s="10">
        <v>2030</v>
      </c>
      <c r="AG1" s="10">
        <v>2031</v>
      </c>
      <c r="AH1" s="10">
        <v>2032</v>
      </c>
      <c r="AI1" s="10">
        <v>2033</v>
      </c>
      <c r="AJ1" s="10">
        <v>2034</v>
      </c>
      <c r="AK1" s="10">
        <v>2035</v>
      </c>
      <c r="AL1" s="10">
        <v>2036</v>
      </c>
      <c r="AM1" s="10">
        <v>2037</v>
      </c>
      <c r="AN1" s="10">
        <v>2038</v>
      </c>
      <c r="AO1" s="10">
        <v>2039</v>
      </c>
      <c r="AP1" s="10">
        <v>2040</v>
      </c>
      <c r="AQ1" s="10">
        <v>2041</v>
      </c>
      <c r="AR1" s="10">
        <v>2042</v>
      </c>
      <c r="AS1" s="10">
        <v>2043</v>
      </c>
      <c r="AT1" s="10">
        <v>2044</v>
      </c>
      <c r="AU1" s="10">
        <v>2045</v>
      </c>
      <c r="AV1" s="10">
        <v>2046</v>
      </c>
      <c r="AW1" s="10">
        <v>2047</v>
      </c>
      <c r="AX1" s="10">
        <v>2048</v>
      </c>
      <c r="AY1" s="10">
        <v>2049</v>
      </c>
      <c r="AZ1" s="10">
        <v>2050</v>
      </c>
      <c r="BA1" s="10">
        <v>2051</v>
      </c>
      <c r="BB1" s="10">
        <v>2052</v>
      </c>
      <c r="BC1" s="10">
        <v>2053</v>
      </c>
      <c r="BD1" s="10">
        <v>2054</v>
      </c>
      <c r="BE1" s="10">
        <v>2055</v>
      </c>
      <c r="BF1" s="10">
        <v>2056</v>
      </c>
      <c r="BG1" s="10">
        <v>2057</v>
      </c>
      <c r="BH1" s="10">
        <v>2058</v>
      </c>
      <c r="BI1" s="10">
        <v>2059</v>
      </c>
      <c r="BJ1" s="10">
        <v>2060</v>
      </c>
    </row>
    <row r="2" spans="1:62" x14ac:dyDescent="0.3">
      <c r="A2" s="13">
        <v>0</v>
      </c>
      <c r="B2" s="14">
        <v>1774654</v>
      </c>
      <c r="C2" s="14">
        <v>1790542</v>
      </c>
      <c r="D2" s="14">
        <v>1767804</v>
      </c>
      <c r="E2" s="14">
        <v>1744989</v>
      </c>
      <c r="F2" s="14">
        <v>1721442</v>
      </c>
      <c r="G2" s="14">
        <v>1697264</v>
      </c>
      <c r="H2" s="14">
        <v>1672682</v>
      </c>
      <c r="I2" s="14">
        <v>1647974</v>
      </c>
      <c r="J2" s="14">
        <v>1623412</v>
      </c>
      <c r="K2" s="14">
        <v>1599362</v>
      </c>
      <c r="L2" s="27">
        <v>1576092</v>
      </c>
      <c r="M2" s="27">
        <v>1553693</v>
      </c>
      <c r="N2" s="27">
        <v>1532168</v>
      </c>
      <c r="O2" s="27">
        <v>1511533</v>
      </c>
      <c r="P2" s="28">
        <v>1491806</v>
      </c>
      <c r="Q2" s="35">
        <v>1472923</v>
      </c>
      <c r="R2" s="35">
        <v>1454693</v>
      </c>
      <c r="S2" s="35">
        <v>1437041</v>
      </c>
      <c r="T2" s="35">
        <v>1419968</v>
      </c>
      <c r="U2" s="35">
        <v>1403441</v>
      </c>
      <c r="V2" s="35">
        <v>1387425</v>
      </c>
      <c r="W2" s="35">
        <v>1371956</v>
      </c>
      <c r="X2" s="35">
        <v>1356777</v>
      </c>
      <c r="Y2" s="35">
        <v>1341635</v>
      </c>
      <c r="Z2" s="35">
        <v>1326675</v>
      </c>
      <c r="AA2" s="35">
        <v>1312030</v>
      </c>
      <c r="AB2" s="35">
        <v>1297815</v>
      </c>
      <c r="AC2" s="35">
        <v>1283986</v>
      </c>
      <c r="AD2" s="35">
        <v>1270421</v>
      </c>
      <c r="AE2" s="35">
        <v>1257052</v>
      </c>
      <c r="AF2" s="35">
        <v>1243787</v>
      </c>
      <c r="AG2" s="35">
        <v>1231896</v>
      </c>
      <c r="AH2" s="35">
        <v>1222743</v>
      </c>
      <c r="AI2" s="35">
        <v>1212995</v>
      </c>
      <c r="AJ2" s="35">
        <v>1202633</v>
      </c>
      <c r="AK2" s="35">
        <v>1191649</v>
      </c>
      <c r="AL2" s="35">
        <v>1179958</v>
      </c>
      <c r="AM2" s="35">
        <v>1167711</v>
      </c>
      <c r="AN2" s="35">
        <v>1155153</v>
      </c>
      <c r="AO2" s="35">
        <v>1142293</v>
      </c>
      <c r="AP2" s="35">
        <v>1129176</v>
      </c>
      <c r="AQ2" s="35">
        <v>1115707</v>
      </c>
      <c r="AR2" s="35">
        <v>1102064</v>
      </c>
      <c r="AS2" s="35">
        <v>1088555</v>
      </c>
      <c r="AT2" s="35">
        <v>1075193</v>
      </c>
      <c r="AU2" s="35">
        <v>1062004</v>
      </c>
      <c r="AV2" s="35">
        <v>1048970</v>
      </c>
      <c r="AW2" s="35">
        <v>1036175</v>
      </c>
      <c r="AX2" s="35">
        <v>1023735</v>
      </c>
      <c r="AY2" s="35">
        <v>1011630</v>
      </c>
      <c r="AZ2" s="35">
        <v>999845</v>
      </c>
      <c r="BA2" s="35">
        <v>988361</v>
      </c>
      <c r="BB2" s="35">
        <v>977183</v>
      </c>
      <c r="BC2" s="35">
        <v>966313</v>
      </c>
      <c r="BD2" s="35">
        <v>955717</v>
      </c>
      <c r="BE2" s="35">
        <v>945363</v>
      </c>
      <c r="BF2" s="35">
        <v>935224</v>
      </c>
      <c r="BG2" s="35">
        <v>925279</v>
      </c>
      <c r="BH2" s="35">
        <v>915515</v>
      </c>
      <c r="BI2" s="35">
        <v>905910</v>
      </c>
      <c r="BJ2" s="35">
        <v>896440</v>
      </c>
    </row>
    <row r="3" spans="1:62" x14ac:dyDescent="0.3">
      <c r="A3" s="13">
        <v>1</v>
      </c>
      <c r="B3" s="14">
        <v>1768376</v>
      </c>
      <c r="C3" s="14">
        <v>1762944</v>
      </c>
      <c r="D3" s="14">
        <v>1779556</v>
      </c>
      <c r="E3" s="14">
        <v>1757644</v>
      </c>
      <c r="F3" s="14">
        <v>1735613</v>
      </c>
      <c r="G3" s="14">
        <v>1712808</v>
      </c>
      <c r="H3" s="14">
        <v>1689342</v>
      </c>
      <c r="I3" s="14">
        <v>1665430</v>
      </c>
      <c r="J3" s="14">
        <v>1641346</v>
      </c>
      <c r="K3" s="14">
        <v>1617369</v>
      </c>
      <c r="L3" s="27">
        <v>1593861</v>
      </c>
      <c r="M3" s="27">
        <v>1570943</v>
      </c>
      <c r="N3" s="27">
        <v>1548867</v>
      </c>
      <c r="O3" s="27">
        <v>1527630</v>
      </c>
      <c r="P3" s="28">
        <v>1507260</v>
      </c>
      <c r="Q3" s="35">
        <v>1487773</v>
      </c>
      <c r="R3" s="35">
        <v>1469113</v>
      </c>
      <c r="S3" s="35">
        <v>1451082</v>
      </c>
      <c r="T3" s="35">
        <v>1433609</v>
      </c>
      <c r="U3" s="35">
        <v>1416699</v>
      </c>
      <c r="V3" s="35">
        <v>1400324</v>
      </c>
      <c r="W3" s="35">
        <v>1384447</v>
      </c>
      <c r="X3" s="35">
        <v>1369105</v>
      </c>
      <c r="Y3" s="35">
        <v>1354043</v>
      </c>
      <c r="Z3" s="35">
        <v>1339007</v>
      </c>
      <c r="AA3" s="35">
        <v>1324144</v>
      </c>
      <c r="AB3" s="35">
        <v>1309589</v>
      </c>
      <c r="AC3" s="35">
        <v>1295460</v>
      </c>
      <c r="AD3" s="35">
        <v>1281707</v>
      </c>
      <c r="AE3" s="35">
        <v>1268215</v>
      </c>
      <c r="AF3" s="35">
        <v>1254914</v>
      </c>
      <c r="AG3" s="35">
        <v>1242527</v>
      </c>
      <c r="AH3" s="35">
        <v>1230670</v>
      </c>
      <c r="AI3" s="35">
        <v>1221547</v>
      </c>
      <c r="AJ3" s="35">
        <v>1211829</v>
      </c>
      <c r="AK3" s="35">
        <v>1201496</v>
      </c>
      <c r="AL3" s="35">
        <v>1190539</v>
      </c>
      <c r="AM3" s="35">
        <v>1178875</v>
      </c>
      <c r="AN3" s="35">
        <v>1166654</v>
      </c>
      <c r="AO3" s="35">
        <v>1154121</v>
      </c>
      <c r="AP3" s="35">
        <v>1141285</v>
      </c>
      <c r="AQ3" s="35">
        <v>1128191</v>
      </c>
      <c r="AR3" s="35">
        <v>1114745</v>
      </c>
      <c r="AS3" s="35">
        <v>1101123</v>
      </c>
      <c r="AT3" s="35">
        <v>1087635</v>
      </c>
      <c r="AU3" s="35">
        <v>1074293</v>
      </c>
      <c r="AV3" s="35">
        <v>1061122</v>
      </c>
      <c r="AW3" s="35">
        <v>1048106</v>
      </c>
      <c r="AX3" s="35">
        <v>1035329</v>
      </c>
      <c r="AY3" s="35">
        <v>1022905</v>
      </c>
      <c r="AZ3" s="35">
        <v>1010815</v>
      </c>
      <c r="BA3" s="35">
        <v>999045</v>
      </c>
      <c r="BB3" s="35">
        <v>987575</v>
      </c>
      <c r="BC3" s="35">
        <v>976411</v>
      </c>
      <c r="BD3" s="35">
        <v>965554</v>
      </c>
      <c r="BE3" s="35">
        <v>954970</v>
      </c>
      <c r="BF3" s="35">
        <v>944628</v>
      </c>
      <c r="BG3" s="35">
        <v>934500</v>
      </c>
      <c r="BH3" s="35">
        <v>924566</v>
      </c>
      <c r="BI3" s="35">
        <v>914812</v>
      </c>
      <c r="BJ3" s="35">
        <v>905218</v>
      </c>
    </row>
    <row r="4" spans="1:62" x14ac:dyDescent="0.3">
      <c r="A4" s="13">
        <v>2</v>
      </c>
      <c r="B4" s="14">
        <v>1763299</v>
      </c>
      <c r="C4" s="14">
        <v>1763920</v>
      </c>
      <c r="D4" s="14">
        <v>1758749</v>
      </c>
      <c r="E4" s="14">
        <v>1775577</v>
      </c>
      <c r="F4" s="14">
        <v>1753971</v>
      </c>
      <c r="G4" s="14">
        <v>1732251</v>
      </c>
      <c r="H4" s="14">
        <v>1709769</v>
      </c>
      <c r="I4" s="14">
        <v>1686636</v>
      </c>
      <c r="J4" s="14">
        <v>1663060</v>
      </c>
      <c r="K4" s="14">
        <v>1639305</v>
      </c>
      <c r="L4" s="27">
        <v>1615647</v>
      </c>
      <c r="M4" s="27">
        <v>1592359</v>
      </c>
      <c r="N4" s="27">
        <v>1569508</v>
      </c>
      <c r="O4" s="27">
        <v>1547495</v>
      </c>
      <c r="P4" s="28">
        <v>1526312</v>
      </c>
      <c r="Q4" s="35">
        <v>1505999</v>
      </c>
      <c r="R4" s="35">
        <v>1486568</v>
      </c>
      <c r="S4" s="35">
        <v>1467959</v>
      </c>
      <c r="T4" s="35">
        <v>1449975</v>
      </c>
      <c r="U4" s="35">
        <v>1432546</v>
      </c>
      <c r="V4" s="35">
        <v>1415676</v>
      </c>
      <c r="W4" s="35">
        <v>1399340</v>
      </c>
      <c r="X4" s="35">
        <v>1383503</v>
      </c>
      <c r="Y4" s="35">
        <v>1368195</v>
      </c>
      <c r="Z4" s="35">
        <v>1353165</v>
      </c>
      <c r="AA4" s="35">
        <v>1338160</v>
      </c>
      <c r="AB4" s="35">
        <v>1323327</v>
      </c>
      <c r="AC4" s="35">
        <v>1308796</v>
      </c>
      <c r="AD4" s="35">
        <v>1294696</v>
      </c>
      <c r="AE4" s="35">
        <v>1280966</v>
      </c>
      <c r="AF4" s="35">
        <v>1267502</v>
      </c>
      <c r="AG4" s="35">
        <v>1254205</v>
      </c>
      <c r="AH4" s="35">
        <v>1241839</v>
      </c>
      <c r="AI4" s="35">
        <v>1230003</v>
      </c>
      <c r="AJ4" s="35">
        <v>1220898</v>
      </c>
      <c r="AK4" s="35">
        <v>1211197</v>
      </c>
      <c r="AL4" s="35">
        <v>1200881</v>
      </c>
      <c r="AM4" s="35">
        <v>1189941</v>
      </c>
      <c r="AN4" s="35">
        <v>1178293</v>
      </c>
      <c r="AO4" s="35">
        <v>1166088</v>
      </c>
      <c r="AP4" s="35">
        <v>1153570</v>
      </c>
      <c r="AQ4" s="35">
        <v>1140749</v>
      </c>
      <c r="AR4" s="35">
        <v>1127669</v>
      </c>
      <c r="AS4" s="35">
        <v>1114237</v>
      </c>
      <c r="AT4" s="35">
        <v>1100629</v>
      </c>
      <c r="AU4" s="35">
        <v>1087154</v>
      </c>
      <c r="AV4" s="35">
        <v>1073824</v>
      </c>
      <c r="AW4" s="35">
        <v>1060665</v>
      </c>
      <c r="AX4" s="35">
        <v>1047661</v>
      </c>
      <c r="AY4" s="35">
        <v>1034895</v>
      </c>
      <c r="AZ4" s="35">
        <v>1022481</v>
      </c>
      <c r="BA4" s="35">
        <v>1010401</v>
      </c>
      <c r="BB4" s="35">
        <v>998640</v>
      </c>
      <c r="BC4" s="35">
        <v>987179</v>
      </c>
      <c r="BD4" s="35">
        <v>976024</v>
      </c>
      <c r="BE4" s="35">
        <v>965175</v>
      </c>
      <c r="BF4" s="35">
        <v>954599</v>
      </c>
      <c r="BG4" s="35">
        <v>944264</v>
      </c>
      <c r="BH4" s="35">
        <v>934143</v>
      </c>
      <c r="BI4" s="35">
        <v>924216</v>
      </c>
      <c r="BJ4" s="35">
        <v>914469</v>
      </c>
    </row>
    <row r="5" spans="1:62" x14ac:dyDescent="0.3">
      <c r="A5" s="13">
        <v>3</v>
      </c>
      <c r="B5" s="14">
        <v>1759424</v>
      </c>
      <c r="C5" s="14">
        <v>1760566</v>
      </c>
      <c r="D5" s="14">
        <v>1761316</v>
      </c>
      <c r="E5" s="14">
        <v>1756286</v>
      </c>
      <c r="F5" s="14">
        <v>1773236</v>
      </c>
      <c r="G5" s="14">
        <v>1751808</v>
      </c>
      <c r="H5" s="14">
        <v>1730282</v>
      </c>
      <c r="I5" s="14">
        <v>1707999</v>
      </c>
      <c r="J5" s="14">
        <v>1685075</v>
      </c>
      <c r="K5" s="14">
        <v>1661706</v>
      </c>
      <c r="L5" s="27">
        <v>1638154</v>
      </c>
      <c r="M5" s="27">
        <v>1614632</v>
      </c>
      <c r="N5" s="27">
        <v>1591387</v>
      </c>
      <c r="O5" s="27">
        <v>1568578</v>
      </c>
      <c r="P5" s="28">
        <v>1546600</v>
      </c>
      <c r="Q5" s="35">
        <v>1525452</v>
      </c>
      <c r="R5" s="35">
        <v>1505176</v>
      </c>
      <c r="S5" s="35">
        <v>1485784</v>
      </c>
      <c r="T5" s="35">
        <v>1467203</v>
      </c>
      <c r="U5" s="35">
        <v>1449246</v>
      </c>
      <c r="V5" s="35">
        <v>1431844</v>
      </c>
      <c r="W5" s="35">
        <v>1415003</v>
      </c>
      <c r="X5" s="35">
        <v>1398690</v>
      </c>
      <c r="Y5" s="35">
        <v>1382880</v>
      </c>
      <c r="Z5" s="35">
        <v>1367593</v>
      </c>
      <c r="AA5" s="35">
        <v>1352584</v>
      </c>
      <c r="AB5" s="35">
        <v>1337598</v>
      </c>
      <c r="AC5" s="35">
        <v>1322786</v>
      </c>
      <c r="AD5" s="35">
        <v>1308270</v>
      </c>
      <c r="AE5" s="35">
        <v>1294188</v>
      </c>
      <c r="AF5" s="35">
        <v>1280473</v>
      </c>
      <c r="AG5" s="35">
        <v>1267007</v>
      </c>
      <c r="AH5" s="35">
        <v>1253725</v>
      </c>
      <c r="AI5" s="35">
        <v>1241373</v>
      </c>
      <c r="AJ5" s="35">
        <v>1229551</v>
      </c>
      <c r="AK5" s="35">
        <v>1220457</v>
      </c>
      <c r="AL5" s="35">
        <v>1210768</v>
      </c>
      <c r="AM5" s="35">
        <v>1200463</v>
      </c>
      <c r="AN5" s="35">
        <v>1189534</v>
      </c>
      <c r="AO5" s="35">
        <v>1177896</v>
      </c>
      <c r="AP5" s="35">
        <v>1165702</v>
      </c>
      <c r="AQ5" s="35">
        <v>1153194</v>
      </c>
      <c r="AR5" s="35">
        <v>1140383</v>
      </c>
      <c r="AS5" s="35">
        <v>1127313</v>
      </c>
      <c r="AT5" s="35">
        <v>1113890</v>
      </c>
      <c r="AU5" s="35">
        <v>1100291</v>
      </c>
      <c r="AV5" s="35">
        <v>1086825</v>
      </c>
      <c r="AW5" s="35">
        <v>1073503</v>
      </c>
      <c r="AX5" s="35">
        <v>1060352</v>
      </c>
      <c r="AY5" s="35">
        <v>1047356</v>
      </c>
      <c r="AZ5" s="35">
        <v>1034597</v>
      </c>
      <c r="BA5" s="35">
        <v>1022190</v>
      </c>
      <c r="BB5" s="35">
        <v>1010116</v>
      </c>
      <c r="BC5" s="35">
        <v>998362</v>
      </c>
      <c r="BD5" s="35">
        <v>986907</v>
      </c>
      <c r="BE5" s="35">
        <v>975758</v>
      </c>
      <c r="BF5" s="35">
        <v>964914</v>
      </c>
      <c r="BG5" s="35">
        <v>954343</v>
      </c>
      <c r="BH5" s="35">
        <v>944013</v>
      </c>
      <c r="BI5" s="35">
        <v>933897</v>
      </c>
      <c r="BJ5" s="35">
        <v>923975</v>
      </c>
    </row>
    <row r="6" spans="1:62" x14ac:dyDescent="0.3">
      <c r="A6" s="13">
        <v>4</v>
      </c>
      <c r="B6" s="14">
        <v>1756766</v>
      </c>
      <c r="C6" s="14">
        <v>1757342</v>
      </c>
      <c r="D6" s="14">
        <v>1758574</v>
      </c>
      <c r="E6" s="14">
        <v>1759415</v>
      </c>
      <c r="F6" s="14">
        <v>1754495</v>
      </c>
      <c r="G6" s="14">
        <v>1771538</v>
      </c>
      <c r="H6" s="14">
        <v>1750257</v>
      </c>
      <c r="I6" s="14">
        <v>1728882</v>
      </c>
      <c r="J6" s="14">
        <v>1706762</v>
      </c>
      <c r="K6" s="14">
        <v>1683996</v>
      </c>
      <c r="L6" s="27">
        <v>1660790</v>
      </c>
      <c r="M6" s="27">
        <v>1637340</v>
      </c>
      <c r="N6" s="27">
        <v>1613853</v>
      </c>
      <c r="O6" s="27">
        <v>1590639</v>
      </c>
      <c r="P6" s="28">
        <v>1567858</v>
      </c>
      <c r="Q6" s="35">
        <v>1545908</v>
      </c>
      <c r="R6" s="35">
        <v>1524795</v>
      </c>
      <c r="S6" s="35">
        <v>1504546</v>
      </c>
      <c r="T6" s="35">
        <v>1485177</v>
      </c>
      <c r="U6" s="35">
        <v>1466619</v>
      </c>
      <c r="V6" s="35">
        <v>1448684</v>
      </c>
      <c r="W6" s="35">
        <v>1431304</v>
      </c>
      <c r="X6" s="35">
        <v>1414483</v>
      </c>
      <c r="Y6" s="35">
        <v>1398187</v>
      </c>
      <c r="Z6" s="35">
        <v>1382395</v>
      </c>
      <c r="AA6" s="35">
        <v>1367127</v>
      </c>
      <c r="AB6" s="35">
        <v>1352133</v>
      </c>
      <c r="AC6" s="35">
        <v>1337161</v>
      </c>
      <c r="AD6" s="35">
        <v>1322366</v>
      </c>
      <c r="AE6" s="35">
        <v>1307862</v>
      </c>
      <c r="AF6" s="35">
        <v>1293792</v>
      </c>
      <c r="AG6" s="35">
        <v>1280072</v>
      </c>
      <c r="AH6" s="35">
        <v>1266619</v>
      </c>
      <c r="AI6" s="35">
        <v>1253348</v>
      </c>
      <c r="AJ6" s="35">
        <v>1241007</v>
      </c>
      <c r="AK6" s="35">
        <v>1229195</v>
      </c>
      <c r="AL6" s="35">
        <v>1220110</v>
      </c>
      <c r="AM6" s="35">
        <v>1210430</v>
      </c>
      <c r="AN6" s="35">
        <v>1200133</v>
      </c>
      <c r="AO6" s="35">
        <v>1189213</v>
      </c>
      <c r="AP6" s="35">
        <v>1177583</v>
      </c>
      <c r="AQ6" s="35">
        <v>1165397</v>
      </c>
      <c r="AR6" s="35">
        <v>1152897</v>
      </c>
      <c r="AS6" s="35">
        <v>1140094</v>
      </c>
      <c r="AT6" s="35">
        <v>1127031</v>
      </c>
      <c r="AU6" s="35">
        <v>1113615</v>
      </c>
      <c r="AV6" s="35">
        <v>1100023</v>
      </c>
      <c r="AW6" s="35">
        <v>1086564</v>
      </c>
      <c r="AX6" s="35">
        <v>1073248</v>
      </c>
      <c r="AY6" s="35">
        <v>1060104</v>
      </c>
      <c r="AZ6" s="35">
        <v>1047114</v>
      </c>
      <c r="BA6" s="35">
        <v>1034360</v>
      </c>
      <c r="BB6" s="35">
        <v>1021959</v>
      </c>
      <c r="BC6" s="35">
        <v>1009890</v>
      </c>
      <c r="BD6" s="35">
        <v>998141</v>
      </c>
      <c r="BE6" s="35">
        <v>986691</v>
      </c>
      <c r="BF6" s="35">
        <v>975546</v>
      </c>
      <c r="BG6" s="35">
        <v>964706</v>
      </c>
      <c r="BH6" s="35">
        <v>954140</v>
      </c>
      <c r="BI6" s="35">
        <v>943813</v>
      </c>
      <c r="BJ6" s="35">
        <v>933701</v>
      </c>
    </row>
    <row r="7" spans="1:62" x14ac:dyDescent="0.3">
      <c r="A7" s="13">
        <v>5</v>
      </c>
      <c r="B7" s="14">
        <v>1755317</v>
      </c>
      <c r="C7" s="14">
        <v>1755438</v>
      </c>
      <c r="D7" s="14">
        <v>1756063</v>
      </c>
      <c r="E7" s="14">
        <v>1757345</v>
      </c>
      <c r="F7" s="14">
        <v>1758239</v>
      </c>
      <c r="G7" s="14">
        <v>1753379</v>
      </c>
      <c r="H7" s="14">
        <v>1770475</v>
      </c>
      <c r="I7" s="14">
        <v>1749273</v>
      </c>
      <c r="J7" s="14">
        <v>1727983</v>
      </c>
      <c r="K7" s="14">
        <v>1705943</v>
      </c>
      <c r="L7" s="27">
        <v>1683263</v>
      </c>
      <c r="M7" s="27">
        <v>1660157</v>
      </c>
      <c r="N7" s="27">
        <v>1636737</v>
      </c>
      <c r="O7" s="27">
        <v>1613272</v>
      </c>
      <c r="P7" s="28">
        <v>1590079</v>
      </c>
      <c r="Q7" s="35">
        <v>1567320</v>
      </c>
      <c r="R7" s="35">
        <v>1545412</v>
      </c>
      <c r="S7" s="35">
        <v>1524324</v>
      </c>
      <c r="T7" s="35">
        <v>1504091</v>
      </c>
      <c r="U7" s="35">
        <v>1484741</v>
      </c>
      <c r="V7" s="35">
        <v>1466201</v>
      </c>
      <c r="W7" s="35">
        <v>1448264</v>
      </c>
      <c r="X7" s="35">
        <v>1430901</v>
      </c>
      <c r="Y7" s="35">
        <v>1414094</v>
      </c>
      <c r="Z7" s="35">
        <v>1397814</v>
      </c>
      <c r="AA7" s="35">
        <v>1382034</v>
      </c>
      <c r="AB7" s="35">
        <v>1366777</v>
      </c>
      <c r="AC7" s="35">
        <v>1351795</v>
      </c>
      <c r="AD7" s="35">
        <v>1336831</v>
      </c>
      <c r="AE7" s="35">
        <v>1322051</v>
      </c>
      <c r="AF7" s="35">
        <v>1307555</v>
      </c>
      <c r="AG7" s="35">
        <v>1293471</v>
      </c>
      <c r="AH7" s="35">
        <v>1279758</v>
      </c>
      <c r="AI7" s="35">
        <v>1266312</v>
      </c>
      <c r="AJ7" s="35">
        <v>1253054</v>
      </c>
      <c r="AK7" s="35">
        <v>1240719</v>
      </c>
      <c r="AL7" s="35">
        <v>1228918</v>
      </c>
      <c r="AM7" s="35">
        <v>1219838</v>
      </c>
      <c r="AN7" s="35">
        <v>1210163</v>
      </c>
      <c r="AO7" s="35">
        <v>1199871</v>
      </c>
      <c r="AP7" s="35">
        <v>1188962</v>
      </c>
      <c r="AQ7" s="35">
        <v>1177336</v>
      </c>
      <c r="AR7" s="35">
        <v>1165155</v>
      </c>
      <c r="AS7" s="35">
        <v>1152665</v>
      </c>
      <c r="AT7" s="35">
        <v>1139867</v>
      </c>
      <c r="AU7" s="35">
        <v>1126808</v>
      </c>
      <c r="AV7" s="35">
        <v>1113397</v>
      </c>
      <c r="AW7" s="35">
        <v>1099809</v>
      </c>
      <c r="AX7" s="35">
        <v>1086359</v>
      </c>
      <c r="AY7" s="35">
        <v>1073047</v>
      </c>
      <c r="AZ7" s="35">
        <v>1059907</v>
      </c>
      <c r="BA7" s="35">
        <v>1046921</v>
      </c>
      <c r="BB7" s="35">
        <v>1034171</v>
      </c>
      <c r="BC7" s="35">
        <v>1021773</v>
      </c>
      <c r="BD7" s="35">
        <v>1009712</v>
      </c>
      <c r="BE7" s="35">
        <v>997966</v>
      </c>
      <c r="BF7" s="35">
        <v>986519</v>
      </c>
      <c r="BG7" s="35">
        <v>975377</v>
      </c>
      <c r="BH7" s="35">
        <v>964540</v>
      </c>
      <c r="BI7" s="35">
        <v>953977</v>
      </c>
      <c r="BJ7" s="35">
        <v>943652</v>
      </c>
    </row>
    <row r="8" spans="1:62" x14ac:dyDescent="0.3">
      <c r="A8" s="13">
        <v>6</v>
      </c>
      <c r="B8" s="14">
        <v>1755085</v>
      </c>
      <c r="C8" s="14">
        <v>1754538</v>
      </c>
      <c r="D8" s="14">
        <v>1754682</v>
      </c>
      <c r="E8" s="14">
        <v>1755329</v>
      </c>
      <c r="F8" s="14">
        <v>1756632</v>
      </c>
      <c r="G8" s="14">
        <v>1757547</v>
      </c>
      <c r="H8" s="14">
        <v>1752708</v>
      </c>
      <c r="I8" s="14">
        <v>1769816</v>
      </c>
      <c r="J8" s="14">
        <v>1748645</v>
      </c>
      <c r="K8" s="14">
        <v>1727378</v>
      </c>
      <c r="L8" s="27">
        <v>1705359</v>
      </c>
      <c r="M8" s="27">
        <v>1682722</v>
      </c>
      <c r="N8" s="27">
        <v>1659656</v>
      </c>
      <c r="O8" s="27">
        <v>1636253</v>
      </c>
      <c r="P8" s="28">
        <v>1612806</v>
      </c>
      <c r="Q8" s="35">
        <v>1589633</v>
      </c>
      <c r="R8" s="35">
        <v>1566912</v>
      </c>
      <c r="S8" s="35">
        <v>1545040</v>
      </c>
      <c r="T8" s="35">
        <v>1523968</v>
      </c>
      <c r="U8" s="35">
        <v>1503754</v>
      </c>
      <c r="V8" s="35">
        <v>1484413</v>
      </c>
      <c r="W8" s="35">
        <v>1465872</v>
      </c>
      <c r="X8" s="35">
        <v>1447928</v>
      </c>
      <c r="Y8" s="35">
        <v>1430579</v>
      </c>
      <c r="Z8" s="35">
        <v>1413780</v>
      </c>
      <c r="AA8" s="35">
        <v>1397515</v>
      </c>
      <c r="AB8" s="35">
        <v>1381743</v>
      </c>
      <c r="AC8" s="35">
        <v>1366495</v>
      </c>
      <c r="AD8" s="35">
        <v>1351522</v>
      </c>
      <c r="AE8" s="35">
        <v>1336567</v>
      </c>
      <c r="AF8" s="35">
        <v>1321794</v>
      </c>
      <c r="AG8" s="35">
        <v>1307274</v>
      </c>
      <c r="AH8" s="35">
        <v>1293199</v>
      </c>
      <c r="AI8" s="35">
        <v>1279489</v>
      </c>
      <c r="AJ8" s="35">
        <v>1266052</v>
      </c>
      <c r="AK8" s="35">
        <v>1252803</v>
      </c>
      <c r="AL8" s="35">
        <v>1240477</v>
      </c>
      <c r="AM8" s="35">
        <v>1228685</v>
      </c>
      <c r="AN8" s="35">
        <v>1219606</v>
      </c>
      <c r="AO8" s="35">
        <v>1209933</v>
      </c>
      <c r="AP8" s="35">
        <v>1199649</v>
      </c>
      <c r="AQ8" s="35">
        <v>1188748</v>
      </c>
      <c r="AR8" s="35">
        <v>1177124</v>
      </c>
      <c r="AS8" s="35">
        <v>1164951</v>
      </c>
      <c r="AT8" s="35">
        <v>1152469</v>
      </c>
      <c r="AU8" s="35">
        <v>1139673</v>
      </c>
      <c r="AV8" s="35">
        <v>1126616</v>
      </c>
      <c r="AW8" s="35">
        <v>1113208</v>
      </c>
      <c r="AX8" s="35">
        <v>1099628</v>
      </c>
      <c r="AY8" s="35">
        <v>1086185</v>
      </c>
      <c r="AZ8" s="35">
        <v>1072875</v>
      </c>
      <c r="BA8" s="35">
        <v>1059737</v>
      </c>
      <c r="BB8" s="35">
        <v>1046754</v>
      </c>
      <c r="BC8" s="35">
        <v>1034006</v>
      </c>
      <c r="BD8" s="35">
        <v>1021615</v>
      </c>
      <c r="BE8" s="35">
        <v>1009561</v>
      </c>
      <c r="BF8" s="35">
        <v>997816</v>
      </c>
      <c r="BG8" s="35">
        <v>986371</v>
      </c>
      <c r="BH8" s="35">
        <v>975231</v>
      </c>
      <c r="BI8" s="35">
        <v>964395</v>
      </c>
      <c r="BJ8" s="35">
        <v>953834</v>
      </c>
    </row>
    <row r="9" spans="1:62" x14ac:dyDescent="0.3">
      <c r="A9" s="13">
        <v>7</v>
      </c>
      <c r="B9" s="14">
        <v>1756080</v>
      </c>
      <c r="C9" s="14">
        <v>1754307</v>
      </c>
      <c r="D9" s="14">
        <v>1753783</v>
      </c>
      <c r="E9" s="14">
        <v>1753952</v>
      </c>
      <c r="F9" s="14">
        <v>1754617</v>
      </c>
      <c r="G9" s="14">
        <v>1755941</v>
      </c>
      <c r="H9" s="14">
        <v>1756875</v>
      </c>
      <c r="I9" s="14">
        <v>1752059</v>
      </c>
      <c r="J9" s="14">
        <v>1769182</v>
      </c>
      <c r="K9" s="14">
        <v>1748033</v>
      </c>
      <c r="L9" s="27">
        <v>1726787</v>
      </c>
      <c r="M9" s="27">
        <v>1704811</v>
      </c>
      <c r="N9" s="27">
        <v>1682212</v>
      </c>
      <c r="O9" s="27">
        <v>1659166</v>
      </c>
      <c r="P9" s="28">
        <v>1635782</v>
      </c>
      <c r="Q9" s="35">
        <v>1612355</v>
      </c>
      <c r="R9" s="35">
        <v>1589219</v>
      </c>
      <c r="S9" s="35">
        <v>1566533</v>
      </c>
      <c r="T9" s="35">
        <v>1544678</v>
      </c>
      <c r="U9" s="35">
        <v>1523624</v>
      </c>
      <c r="V9" s="35">
        <v>1503422</v>
      </c>
      <c r="W9" s="35">
        <v>1484079</v>
      </c>
      <c r="X9" s="35">
        <v>1465531</v>
      </c>
      <c r="Y9" s="35">
        <v>1447599</v>
      </c>
      <c r="Z9" s="35">
        <v>1430261</v>
      </c>
      <c r="AA9" s="35">
        <v>1413472</v>
      </c>
      <c r="AB9" s="35">
        <v>1397221</v>
      </c>
      <c r="AC9" s="35">
        <v>1381458</v>
      </c>
      <c r="AD9" s="35">
        <v>1366220</v>
      </c>
      <c r="AE9" s="35">
        <v>1351256</v>
      </c>
      <c r="AF9" s="35">
        <v>1336308</v>
      </c>
      <c r="AG9" s="35">
        <v>1321510</v>
      </c>
      <c r="AH9" s="35">
        <v>1307000</v>
      </c>
      <c r="AI9" s="35">
        <v>1292927</v>
      </c>
      <c r="AJ9" s="35">
        <v>1279227</v>
      </c>
      <c r="AK9" s="35">
        <v>1265799</v>
      </c>
      <c r="AL9" s="35">
        <v>1252559</v>
      </c>
      <c r="AM9" s="35">
        <v>1240241</v>
      </c>
      <c r="AN9" s="35">
        <v>1228452</v>
      </c>
      <c r="AO9" s="35">
        <v>1219374</v>
      </c>
      <c r="AP9" s="35">
        <v>1209709</v>
      </c>
      <c r="AQ9" s="35">
        <v>1199433</v>
      </c>
      <c r="AR9" s="35">
        <v>1188534</v>
      </c>
      <c r="AS9" s="35">
        <v>1176918</v>
      </c>
      <c r="AT9" s="35">
        <v>1164753</v>
      </c>
      <c r="AU9" s="35">
        <v>1152273</v>
      </c>
      <c r="AV9" s="35">
        <v>1139479</v>
      </c>
      <c r="AW9" s="35">
        <v>1126424</v>
      </c>
      <c r="AX9" s="35">
        <v>1113024</v>
      </c>
      <c r="AY9" s="35">
        <v>1099452</v>
      </c>
      <c r="AZ9" s="35">
        <v>1086011</v>
      </c>
      <c r="BA9" s="35">
        <v>1072703</v>
      </c>
      <c r="BB9" s="35">
        <v>1059567</v>
      </c>
      <c r="BC9" s="35">
        <v>1046587</v>
      </c>
      <c r="BD9" s="35">
        <v>1033846</v>
      </c>
      <c r="BE9" s="35">
        <v>1021462</v>
      </c>
      <c r="BF9" s="35">
        <v>1009410</v>
      </c>
      <c r="BG9" s="35">
        <v>997666</v>
      </c>
      <c r="BH9" s="35">
        <v>986223</v>
      </c>
      <c r="BI9" s="35">
        <v>975085</v>
      </c>
      <c r="BJ9" s="35">
        <v>964250</v>
      </c>
    </row>
    <row r="10" spans="1:62" x14ac:dyDescent="0.3">
      <c r="A10" s="13">
        <v>8</v>
      </c>
      <c r="B10" s="14">
        <v>1758300</v>
      </c>
      <c r="C10" s="14">
        <v>1755302</v>
      </c>
      <c r="D10" s="14">
        <v>1753552</v>
      </c>
      <c r="E10" s="14">
        <v>1753053</v>
      </c>
      <c r="F10" s="14">
        <v>1753241</v>
      </c>
      <c r="G10" s="14">
        <v>1753926</v>
      </c>
      <c r="H10" s="14">
        <v>1755269</v>
      </c>
      <c r="I10" s="14">
        <v>1756224</v>
      </c>
      <c r="J10" s="14">
        <v>1751430</v>
      </c>
      <c r="K10" s="14">
        <v>1768565</v>
      </c>
      <c r="L10" s="27">
        <v>1747437</v>
      </c>
      <c r="M10" s="27">
        <v>1726230</v>
      </c>
      <c r="N10" s="27">
        <v>1704295</v>
      </c>
      <c r="O10" s="27">
        <v>1681715</v>
      </c>
      <c r="P10" s="28">
        <v>1658688</v>
      </c>
      <c r="Q10" s="35">
        <v>1635321</v>
      </c>
      <c r="R10" s="35">
        <v>1611934</v>
      </c>
      <c r="S10" s="35">
        <v>1588834</v>
      </c>
      <c r="T10" s="35">
        <v>1566165</v>
      </c>
      <c r="U10" s="35">
        <v>1544325</v>
      </c>
      <c r="V10" s="35">
        <v>1523286</v>
      </c>
      <c r="W10" s="35">
        <v>1503081</v>
      </c>
      <c r="X10" s="35">
        <v>1483734</v>
      </c>
      <c r="Y10" s="35">
        <v>1465198</v>
      </c>
      <c r="Z10" s="35">
        <v>1447279</v>
      </c>
      <c r="AA10" s="35">
        <v>1429948</v>
      </c>
      <c r="AB10" s="35">
        <v>1413173</v>
      </c>
      <c r="AC10" s="35">
        <v>1396931</v>
      </c>
      <c r="AD10" s="35">
        <v>1381179</v>
      </c>
      <c r="AE10" s="35">
        <v>1365948</v>
      </c>
      <c r="AF10" s="35">
        <v>1350994</v>
      </c>
      <c r="AG10" s="35">
        <v>1336021</v>
      </c>
      <c r="AH10" s="35">
        <v>1321233</v>
      </c>
      <c r="AI10" s="35">
        <v>1306726</v>
      </c>
      <c r="AJ10" s="35">
        <v>1292662</v>
      </c>
      <c r="AK10" s="35">
        <v>1278971</v>
      </c>
      <c r="AL10" s="35">
        <v>1265552</v>
      </c>
      <c r="AM10" s="35">
        <v>1252321</v>
      </c>
      <c r="AN10" s="35">
        <v>1240005</v>
      </c>
      <c r="AO10" s="35">
        <v>1228219</v>
      </c>
      <c r="AP10" s="35">
        <v>1219148</v>
      </c>
      <c r="AQ10" s="35">
        <v>1209491</v>
      </c>
      <c r="AR10" s="35">
        <v>1199217</v>
      </c>
      <c r="AS10" s="35">
        <v>1188326</v>
      </c>
      <c r="AT10" s="35">
        <v>1176718</v>
      </c>
      <c r="AU10" s="35">
        <v>1164555</v>
      </c>
      <c r="AV10" s="35">
        <v>1152077</v>
      </c>
      <c r="AW10" s="35">
        <v>1139285</v>
      </c>
      <c r="AX10" s="35">
        <v>1126238</v>
      </c>
      <c r="AY10" s="35">
        <v>1112846</v>
      </c>
      <c r="AZ10" s="35">
        <v>1099276</v>
      </c>
      <c r="BA10" s="35">
        <v>1085837</v>
      </c>
      <c r="BB10" s="35">
        <v>1072531</v>
      </c>
      <c r="BC10" s="35">
        <v>1059397</v>
      </c>
      <c r="BD10" s="35">
        <v>1046425</v>
      </c>
      <c r="BE10" s="35">
        <v>1033691</v>
      </c>
      <c r="BF10" s="35">
        <v>1021309</v>
      </c>
      <c r="BG10" s="35">
        <v>1009259</v>
      </c>
      <c r="BH10" s="35">
        <v>997516</v>
      </c>
      <c r="BI10" s="35">
        <v>986075</v>
      </c>
      <c r="BJ10" s="35">
        <v>974939</v>
      </c>
    </row>
    <row r="11" spans="1:62" x14ac:dyDescent="0.3">
      <c r="A11" s="13">
        <v>9</v>
      </c>
      <c r="B11" s="14">
        <v>1761745</v>
      </c>
      <c r="C11" s="14">
        <v>1757522</v>
      </c>
      <c r="D11" s="14">
        <v>1754550</v>
      </c>
      <c r="E11" s="14">
        <v>1752822</v>
      </c>
      <c r="F11" s="14">
        <v>1752343</v>
      </c>
      <c r="G11" s="14">
        <v>1752550</v>
      </c>
      <c r="H11" s="14">
        <v>1753253</v>
      </c>
      <c r="I11" s="14">
        <v>1754619</v>
      </c>
      <c r="J11" s="14">
        <v>1755594</v>
      </c>
      <c r="K11" s="14">
        <v>1750820</v>
      </c>
      <c r="L11" s="27">
        <v>1767963</v>
      </c>
      <c r="M11" s="27">
        <v>1746875</v>
      </c>
      <c r="N11" s="27">
        <v>1725709</v>
      </c>
      <c r="O11" s="27">
        <v>1703793</v>
      </c>
      <c r="P11" s="28">
        <v>1681232</v>
      </c>
      <c r="Q11" s="35">
        <v>1658223</v>
      </c>
      <c r="R11" s="35">
        <v>1634893</v>
      </c>
      <c r="S11" s="35">
        <v>1611543</v>
      </c>
      <c r="T11" s="35">
        <v>1588460</v>
      </c>
      <c r="U11" s="35">
        <v>1565804</v>
      </c>
      <c r="V11" s="35">
        <v>1543983</v>
      </c>
      <c r="W11" s="35">
        <v>1522936</v>
      </c>
      <c r="X11" s="35">
        <v>1502732</v>
      </c>
      <c r="Y11" s="35">
        <v>1483395</v>
      </c>
      <c r="Z11" s="35">
        <v>1464871</v>
      </c>
      <c r="AA11" s="35">
        <v>1446964</v>
      </c>
      <c r="AB11" s="35">
        <v>1429644</v>
      </c>
      <c r="AC11" s="35">
        <v>1412879</v>
      </c>
      <c r="AD11" s="35">
        <v>1396650</v>
      </c>
      <c r="AE11" s="35">
        <v>1380904</v>
      </c>
      <c r="AF11" s="35">
        <v>1365683</v>
      </c>
      <c r="AG11" s="35">
        <v>1350704</v>
      </c>
      <c r="AH11" s="35">
        <v>1335740</v>
      </c>
      <c r="AI11" s="35">
        <v>1320956</v>
      </c>
      <c r="AJ11" s="35">
        <v>1306458</v>
      </c>
      <c r="AK11" s="35">
        <v>1292403</v>
      </c>
      <c r="AL11" s="35">
        <v>1278722</v>
      </c>
      <c r="AM11" s="35">
        <v>1265312</v>
      </c>
      <c r="AN11" s="35">
        <v>1252083</v>
      </c>
      <c r="AO11" s="35">
        <v>1239769</v>
      </c>
      <c r="AP11" s="35">
        <v>1227992</v>
      </c>
      <c r="AQ11" s="35">
        <v>1218929</v>
      </c>
      <c r="AR11" s="35">
        <v>1209273</v>
      </c>
      <c r="AS11" s="35">
        <v>1199007</v>
      </c>
      <c r="AT11" s="35">
        <v>1188124</v>
      </c>
      <c r="AU11" s="35">
        <v>1176518</v>
      </c>
      <c r="AV11" s="35">
        <v>1164357</v>
      </c>
      <c r="AW11" s="35">
        <v>1151881</v>
      </c>
      <c r="AX11" s="35">
        <v>1139097</v>
      </c>
      <c r="AY11" s="35">
        <v>1126058</v>
      </c>
      <c r="AZ11" s="35">
        <v>1112668</v>
      </c>
      <c r="BA11" s="35">
        <v>1099100</v>
      </c>
      <c r="BB11" s="35">
        <v>1085663</v>
      </c>
      <c r="BC11" s="35">
        <v>1072359</v>
      </c>
      <c r="BD11" s="35">
        <v>1059233</v>
      </c>
      <c r="BE11" s="35">
        <v>1046268</v>
      </c>
      <c r="BF11" s="35">
        <v>1033536</v>
      </c>
      <c r="BG11" s="35">
        <v>1021156</v>
      </c>
      <c r="BH11" s="35">
        <v>1009108</v>
      </c>
      <c r="BI11" s="35">
        <v>997366</v>
      </c>
      <c r="BJ11" s="35">
        <v>985927</v>
      </c>
    </row>
    <row r="12" spans="1:62" x14ac:dyDescent="0.3">
      <c r="A12" s="13">
        <v>10</v>
      </c>
      <c r="B12" s="14">
        <v>1764259</v>
      </c>
      <c r="C12" s="14">
        <v>1760900</v>
      </c>
      <c r="D12" s="14">
        <v>1756701</v>
      </c>
      <c r="E12" s="14">
        <v>1753750</v>
      </c>
      <c r="F12" s="14">
        <v>1752043</v>
      </c>
      <c r="G12" s="14">
        <v>1751581</v>
      </c>
      <c r="H12" s="14">
        <v>1751808</v>
      </c>
      <c r="I12" s="14">
        <v>1752528</v>
      </c>
      <c r="J12" s="14">
        <v>1753911</v>
      </c>
      <c r="K12" s="14">
        <v>1754902</v>
      </c>
      <c r="L12" s="27">
        <v>1750146</v>
      </c>
      <c r="M12" s="27">
        <v>1767315</v>
      </c>
      <c r="N12" s="27">
        <v>1746273</v>
      </c>
      <c r="O12" s="27">
        <v>1725126</v>
      </c>
      <c r="P12" s="28">
        <v>1703230</v>
      </c>
      <c r="Q12" s="35">
        <v>1680698</v>
      </c>
      <c r="R12" s="35">
        <v>1657725</v>
      </c>
      <c r="S12" s="35">
        <v>1634437</v>
      </c>
      <c r="T12" s="35">
        <v>1611106</v>
      </c>
      <c r="U12" s="35">
        <v>1588042</v>
      </c>
      <c r="V12" s="35">
        <v>1565404</v>
      </c>
      <c r="W12" s="35">
        <v>1543579</v>
      </c>
      <c r="X12" s="35">
        <v>1522529</v>
      </c>
      <c r="Y12" s="35">
        <v>1502344</v>
      </c>
      <c r="Z12" s="35">
        <v>1483019</v>
      </c>
      <c r="AA12" s="35">
        <v>1464510</v>
      </c>
      <c r="AB12" s="35">
        <v>1446611</v>
      </c>
      <c r="AC12" s="35">
        <v>1429306</v>
      </c>
      <c r="AD12" s="35">
        <v>1412551</v>
      </c>
      <c r="AE12" s="35">
        <v>1396334</v>
      </c>
      <c r="AF12" s="35">
        <v>1380597</v>
      </c>
      <c r="AG12" s="35">
        <v>1365348</v>
      </c>
      <c r="AH12" s="35">
        <v>1350387</v>
      </c>
      <c r="AI12" s="35">
        <v>1335426</v>
      </c>
      <c r="AJ12" s="35">
        <v>1320652</v>
      </c>
      <c r="AK12" s="35">
        <v>1306164</v>
      </c>
      <c r="AL12" s="35">
        <v>1292119</v>
      </c>
      <c r="AM12" s="35">
        <v>1278447</v>
      </c>
      <c r="AN12" s="35">
        <v>1265040</v>
      </c>
      <c r="AO12" s="35">
        <v>1251820</v>
      </c>
      <c r="AP12" s="35">
        <v>1239509</v>
      </c>
      <c r="AQ12" s="35">
        <v>1227746</v>
      </c>
      <c r="AR12" s="35">
        <v>1218685</v>
      </c>
      <c r="AS12" s="35">
        <v>1209031</v>
      </c>
      <c r="AT12" s="35">
        <v>1198779</v>
      </c>
      <c r="AU12" s="35">
        <v>1187898</v>
      </c>
      <c r="AV12" s="35">
        <v>1176294</v>
      </c>
      <c r="AW12" s="35">
        <v>1164136</v>
      </c>
      <c r="AX12" s="35">
        <v>1151668</v>
      </c>
      <c r="AY12" s="35">
        <v>1138892</v>
      </c>
      <c r="AZ12" s="35">
        <v>1125855</v>
      </c>
      <c r="BA12" s="35">
        <v>1112468</v>
      </c>
      <c r="BB12" s="35">
        <v>1098902</v>
      </c>
      <c r="BC12" s="35">
        <v>1085473</v>
      </c>
      <c r="BD12" s="35">
        <v>1072171</v>
      </c>
      <c r="BE12" s="35">
        <v>1059053</v>
      </c>
      <c r="BF12" s="35">
        <v>1046090</v>
      </c>
      <c r="BG12" s="35">
        <v>1033360</v>
      </c>
      <c r="BH12" s="35">
        <v>1020988</v>
      </c>
      <c r="BI12" s="35">
        <v>1008942</v>
      </c>
      <c r="BJ12" s="35">
        <v>997201</v>
      </c>
    </row>
    <row r="13" spans="1:62" x14ac:dyDescent="0.3">
      <c r="A13" s="13">
        <v>11</v>
      </c>
      <c r="B13" s="14">
        <v>1763662</v>
      </c>
      <c r="C13" s="14">
        <v>1763342</v>
      </c>
      <c r="D13" s="14">
        <v>1760008</v>
      </c>
      <c r="E13" s="14">
        <v>1755832</v>
      </c>
      <c r="F13" s="14">
        <v>1752901</v>
      </c>
      <c r="G13" s="14">
        <v>1751211</v>
      </c>
      <c r="H13" s="14">
        <v>1750768</v>
      </c>
      <c r="I13" s="14">
        <v>1751012</v>
      </c>
      <c r="J13" s="14">
        <v>1751745</v>
      </c>
      <c r="K13" s="14">
        <v>1753142</v>
      </c>
      <c r="L13" s="27">
        <v>1754147</v>
      </c>
      <c r="M13" s="27">
        <v>1749429</v>
      </c>
      <c r="N13" s="27">
        <v>1766628</v>
      </c>
      <c r="O13" s="27">
        <v>1745610</v>
      </c>
      <c r="P13" s="28">
        <v>1724487</v>
      </c>
      <c r="Q13" s="35">
        <v>1702616</v>
      </c>
      <c r="R13" s="35">
        <v>1680129</v>
      </c>
      <c r="S13" s="35">
        <v>1657200</v>
      </c>
      <c r="T13" s="35">
        <v>1633934</v>
      </c>
      <c r="U13" s="35">
        <v>1610622</v>
      </c>
      <c r="V13" s="35">
        <v>1587580</v>
      </c>
      <c r="W13" s="35">
        <v>1564942</v>
      </c>
      <c r="X13" s="35">
        <v>1543117</v>
      </c>
      <c r="Y13" s="35">
        <v>1522085</v>
      </c>
      <c r="Z13" s="35">
        <v>1501919</v>
      </c>
      <c r="AA13" s="35">
        <v>1482609</v>
      </c>
      <c r="AB13" s="35">
        <v>1464111</v>
      </c>
      <c r="AC13" s="35">
        <v>1446224</v>
      </c>
      <c r="AD13" s="35">
        <v>1428931</v>
      </c>
      <c r="AE13" s="35">
        <v>1412190</v>
      </c>
      <c r="AF13" s="35">
        <v>1395985</v>
      </c>
      <c r="AG13" s="35">
        <v>1380224</v>
      </c>
      <c r="AH13" s="35">
        <v>1364986</v>
      </c>
      <c r="AI13" s="35">
        <v>1350036</v>
      </c>
      <c r="AJ13" s="35">
        <v>1335086</v>
      </c>
      <c r="AK13" s="35">
        <v>1320322</v>
      </c>
      <c r="AL13" s="35">
        <v>1305844</v>
      </c>
      <c r="AM13" s="35">
        <v>1291809</v>
      </c>
      <c r="AN13" s="35">
        <v>1278140</v>
      </c>
      <c r="AO13" s="35">
        <v>1264743</v>
      </c>
      <c r="AP13" s="35">
        <v>1251532</v>
      </c>
      <c r="AQ13" s="35">
        <v>1239230</v>
      </c>
      <c r="AR13" s="35">
        <v>1227476</v>
      </c>
      <c r="AS13" s="35">
        <v>1218417</v>
      </c>
      <c r="AT13" s="35">
        <v>1208771</v>
      </c>
      <c r="AU13" s="35">
        <v>1198527</v>
      </c>
      <c r="AV13" s="35">
        <v>1187649</v>
      </c>
      <c r="AW13" s="35">
        <v>1176047</v>
      </c>
      <c r="AX13" s="35">
        <v>1163897</v>
      </c>
      <c r="AY13" s="35">
        <v>1151438</v>
      </c>
      <c r="AZ13" s="35">
        <v>1138664</v>
      </c>
      <c r="BA13" s="35">
        <v>1125630</v>
      </c>
      <c r="BB13" s="35">
        <v>1112246</v>
      </c>
      <c r="BC13" s="35">
        <v>1098688</v>
      </c>
      <c r="BD13" s="35">
        <v>1085267</v>
      </c>
      <c r="BE13" s="35">
        <v>1071967</v>
      </c>
      <c r="BF13" s="35">
        <v>1058852</v>
      </c>
      <c r="BG13" s="35">
        <v>1045891</v>
      </c>
      <c r="BH13" s="35">
        <v>1033169</v>
      </c>
      <c r="BI13" s="35">
        <v>1020804</v>
      </c>
      <c r="BJ13" s="35">
        <v>1008760</v>
      </c>
    </row>
    <row r="14" spans="1:62" x14ac:dyDescent="0.3">
      <c r="A14" s="13">
        <v>12</v>
      </c>
      <c r="B14" s="14">
        <v>1770826</v>
      </c>
      <c r="C14" s="14">
        <v>1762742</v>
      </c>
      <c r="D14" s="14">
        <v>1762450</v>
      </c>
      <c r="E14" s="14">
        <v>1759136</v>
      </c>
      <c r="F14" s="14">
        <v>1754982</v>
      </c>
      <c r="G14" s="14">
        <v>1752070</v>
      </c>
      <c r="H14" s="14">
        <v>1750397</v>
      </c>
      <c r="I14" s="14">
        <v>1749971</v>
      </c>
      <c r="J14" s="14">
        <v>1750231</v>
      </c>
      <c r="K14" s="14">
        <v>1750977</v>
      </c>
      <c r="L14" s="27">
        <v>1752390</v>
      </c>
      <c r="M14" s="27">
        <v>1753426</v>
      </c>
      <c r="N14" s="27">
        <v>1748749</v>
      </c>
      <c r="O14" s="27">
        <v>1765962</v>
      </c>
      <c r="P14" s="28">
        <v>1744962</v>
      </c>
      <c r="Q14" s="35">
        <v>1723865</v>
      </c>
      <c r="R14" s="35">
        <v>1702038</v>
      </c>
      <c r="S14" s="35">
        <v>1679593</v>
      </c>
      <c r="T14" s="35">
        <v>1656688</v>
      </c>
      <c r="U14" s="35">
        <v>1633446</v>
      </c>
      <c r="V14" s="35">
        <v>1610153</v>
      </c>
      <c r="W14" s="35">
        <v>1587114</v>
      </c>
      <c r="X14" s="35">
        <v>1564473</v>
      </c>
      <c r="Y14" s="35">
        <v>1542665</v>
      </c>
      <c r="Z14" s="35">
        <v>1521653</v>
      </c>
      <c r="AA14" s="35">
        <v>1501501</v>
      </c>
      <c r="AB14" s="35">
        <v>1482209</v>
      </c>
      <c r="AC14" s="35">
        <v>1463717</v>
      </c>
      <c r="AD14" s="35">
        <v>1445845</v>
      </c>
      <c r="AE14" s="35">
        <v>1428567</v>
      </c>
      <c r="AF14" s="35">
        <v>1411835</v>
      </c>
      <c r="AG14" s="35">
        <v>1395608</v>
      </c>
      <c r="AH14" s="35">
        <v>1379858</v>
      </c>
      <c r="AI14" s="35">
        <v>1364631</v>
      </c>
      <c r="AJ14" s="35">
        <v>1349692</v>
      </c>
      <c r="AK14" s="35">
        <v>1334752</v>
      </c>
      <c r="AL14" s="35">
        <v>1319999</v>
      </c>
      <c r="AM14" s="35">
        <v>1305531</v>
      </c>
      <c r="AN14" s="35">
        <v>1291499</v>
      </c>
      <c r="AO14" s="35">
        <v>1277840</v>
      </c>
      <c r="AP14" s="35">
        <v>1264452</v>
      </c>
      <c r="AQ14" s="35">
        <v>1251250</v>
      </c>
      <c r="AR14" s="35">
        <v>1238957</v>
      </c>
      <c r="AS14" s="35">
        <v>1227206</v>
      </c>
      <c r="AT14" s="35">
        <v>1218155</v>
      </c>
      <c r="AU14" s="35">
        <v>1208517</v>
      </c>
      <c r="AV14" s="35">
        <v>1198275</v>
      </c>
      <c r="AW14" s="35">
        <v>1187400</v>
      </c>
      <c r="AX14" s="35">
        <v>1175806</v>
      </c>
      <c r="AY14" s="35">
        <v>1163664</v>
      </c>
      <c r="AZ14" s="35">
        <v>1151208</v>
      </c>
      <c r="BA14" s="35">
        <v>1138436</v>
      </c>
      <c r="BB14" s="35">
        <v>1125405</v>
      </c>
      <c r="BC14" s="35">
        <v>1112029</v>
      </c>
      <c r="BD14" s="35">
        <v>1098479</v>
      </c>
      <c r="BE14" s="35">
        <v>1085061</v>
      </c>
      <c r="BF14" s="35">
        <v>1071763</v>
      </c>
      <c r="BG14" s="35">
        <v>1058651</v>
      </c>
      <c r="BH14" s="35">
        <v>1045698</v>
      </c>
      <c r="BI14" s="35">
        <v>1032983</v>
      </c>
      <c r="BJ14" s="35">
        <v>1020620</v>
      </c>
    </row>
    <row r="15" spans="1:62" x14ac:dyDescent="0.3">
      <c r="A15" s="13">
        <v>13</v>
      </c>
      <c r="B15" s="14">
        <v>1790098</v>
      </c>
      <c r="C15" s="14">
        <v>1769905</v>
      </c>
      <c r="D15" s="14">
        <v>1761847</v>
      </c>
      <c r="E15" s="14">
        <v>1761579</v>
      </c>
      <c r="F15" s="14">
        <v>1758285</v>
      </c>
      <c r="G15" s="14">
        <v>1754150</v>
      </c>
      <c r="H15" s="14">
        <v>1751257</v>
      </c>
      <c r="I15" s="14">
        <v>1749601</v>
      </c>
      <c r="J15" s="14">
        <v>1749192</v>
      </c>
      <c r="K15" s="14">
        <v>1749463</v>
      </c>
      <c r="L15" s="27">
        <v>1750226</v>
      </c>
      <c r="M15" s="27">
        <v>1751671</v>
      </c>
      <c r="N15" s="27">
        <v>1752746</v>
      </c>
      <c r="O15" s="27">
        <v>1748088</v>
      </c>
      <c r="P15" s="28">
        <v>1765310</v>
      </c>
      <c r="Q15" s="35">
        <v>1744335</v>
      </c>
      <c r="R15" s="35">
        <v>1723283</v>
      </c>
      <c r="S15" s="35">
        <v>1701496</v>
      </c>
      <c r="T15" s="35">
        <v>1679075</v>
      </c>
      <c r="U15" s="35">
        <v>1656191</v>
      </c>
      <c r="V15" s="35">
        <v>1632971</v>
      </c>
      <c r="W15" s="35">
        <v>1609679</v>
      </c>
      <c r="X15" s="35">
        <v>1586639</v>
      </c>
      <c r="Y15" s="35">
        <v>1564015</v>
      </c>
      <c r="Z15" s="35">
        <v>1542226</v>
      </c>
      <c r="AA15" s="35">
        <v>1521229</v>
      </c>
      <c r="AB15" s="35">
        <v>1501093</v>
      </c>
      <c r="AC15" s="35">
        <v>1481810</v>
      </c>
      <c r="AD15" s="35">
        <v>1463333</v>
      </c>
      <c r="AE15" s="35">
        <v>1445474</v>
      </c>
      <c r="AF15" s="35">
        <v>1428204</v>
      </c>
      <c r="AG15" s="35">
        <v>1411454</v>
      </c>
      <c r="AH15" s="35">
        <v>1395238</v>
      </c>
      <c r="AI15" s="35">
        <v>1379499</v>
      </c>
      <c r="AJ15" s="35">
        <v>1364283</v>
      </c>
      <c r="AK15" s="35">
        <v>1349355</v>
      </c>
      <c r="AL15" s="35">
        <v>1334425</v>
      </c>
      <c r="AM15" s="35">
        <v>1319682</v>
      </c>
      <c r="AN15" s="35">
        <v>1305218</v>
      </c>
      <c r="AO15" s="35">
        <v>1291196</v>
      </c>
      <c r="AP15" s="35">
        <v>1277546</v>
      </c>
      <c r="AQ15" s="35">
        <v>1264168</v>
      </c>
      <c r="AR15" s="35">
        <v>1250975</v>
      </c>
      <c r="AS15" s="35">
        <v>1238684</v>
      </c>
      <c r="AT15" s="35">
        <v>1226942</v>
      </c>
      <c r="AU15" s="35">
        <v>1217899</v>
      </c>
      <c r="AV15" s="35">
        <v>1208263</v>
      </c>
      <c r="AW15" s="35">
        <v>1198023</v>
      </c>
      <c r="AX15" s="35">
        <v>1187157</v>
      </c>
      <c r="AY15" s="35">
        <v>1175571</v>
      </c>
      <c r="AZ15" s="35">
        <v>1163431</v>
      </c>
      <c r="BA15" s="35">
        <v>1150978</v>
      </c>
      <c r="BB15" s="35">
        <v>1138208</v>
      </c>
      <c r="BC15" s="35">
        <v>1125186</v>
      </c>
      <c r="BD15" s="35">
        <v>1111818</v>
      </c>
      <c r="BE15" s="35">
        <v>1098270</v>
      </c>
      <c r="BF15" s="35">
        <v>1084855</v>
      </c>
      <c r="BG15" s="35">
        <v>1071559</v>
      </c>
      <c r="BH15" s="35">
        <v>1058455</v>
      </c>
      <c r="BI15" s="35">
        <v>1045510</v>
      </c>
      <c r="BJ15" s="35">
        <v>1032797</v>
      </c>
    </row>
    <row r="16" spans="1:62" x14ac:dyDescent="0.3">
      <c r="A16" s="13">
        <v>14</v>
      </c>
      <c r="B16" s="14">
        <v>1814963</v>
      </c>
      <c r="C16" s="14">
        <v>1789170</v>
      </c>
      <c r="D16" s="14">
        <v>1769007</v>
      </c>
      <c r="E16" s="14">
        <v>1760977</v>
      </c>
      <c r="F16" s="14">
        <v>1760726</v>
      </c>
      <c r="G16" s="14">
        <v>1757451</v>
      </c>
      <c r="H16" s="14">
        <v>1753335</v>
      </c>
      <c r="I16" s="14">
        <v>1750460</v>
      </c>
      <c r="J16" s="14">
        <v>1748822</v>
      </c>
      <c r="K16" s="14">
        <v>1748426</v>
      </c>
      <c r="L16" s="27">
        <v>1748713</v>
      </c>
      <c r="M16" s="27">
        <v>1749508</v>
      </c>
      <c r="N16" s="27">
        <v>1750992</v>
      </c>
      <c r="O16" s="27">
        <v>1752083</v>
      </c>
      <c r="P16" s="28">
        <v>1747445</v>
      </c>
      <c r="Q16" s="35">
        <v>1764675</v>
      </c>
      <c r="R16" s="35">
        <v>1743745</v>
      </c>
      <c r="S16" s="35">
        <v>1722737</v>
      </c>
      <c r="T16" s="35">
        <v>1700971</v>
      </c>
      <c r="U16" s="35">
        <v>1678571</v>
      </c>
      <c r="V16" s="35">
        <v>1655709</v>
      </c>
      <c r="W16" s="35">
        <v>1632489</v>
      </c>
      <c r="X16" s="35">
        <v>1609197</v>
      </c>
      <c r="Y16" s="35">
        <v>1586175</v>
      </c>
      <c r="Z16" s="35">
        <v>1563567</v>
      </c>
      <c r="AA16" s="35">
        <v>1541797</v>
      </c>
      <c r="AB16" s="35">
        <v>1520814</v>
      </c>
      <c r="AC16" s="35">
        <v>1500689</v>
      </c>
      <c r="AD16" s="35">
        <v>1481421</v>
      </c>
      <c r="AE16" s="35">
        <v>1462956</v>
      </c>
      <c r="AF16" s="35">
        <v>1445109</v>
      </c>
      <c r="AG16" s="35">
        <v>1427818</v>
      </c>
      <c r="AH16" s="35">
        <v>1411080</v>
      </c>
      <c r="AI16" s="35">
        <v>1394875</v>
      </c>
      <c r="AJ16" s="35">
        <v>1379147</v>
      </c>
      <c r="AK16" s="35">
        <v>1363942</v>
      </c>
      <c r="AL16" s="35">
        <v>1349024</v>
      </c>
      <c r="AM16" s="35">
        <v>1334105</v>
      </c>
      <c r="AN16" s="35">
        <v>1319365</v>
      </c>
      <c r="AO16" s="35">
        <v>1304911</v>
      </c>
      <c r="AP16" s="35">
        <v>1290899</v>
      </c>
      <c r="AQ16" s="35">
        <v>1277259</v>
      </c>
      <c r="AR16" s="35">
        <v>1263890</v>
      </c>
      <c r="AS16" s="35">
        <v>1250700</v>
      </c>
      <c r="AT16" s="35">
        <v>1238418</v>
      </c>
      <c r="AU16" s="35">
        <v>1226684</v>
      </c>
      <c r="AV16" s="35">
        <v>1217643</v>
      </c>
      <c r="AW16" s="35">
        <v>1208009</v>
      </c>
      <c r="AX16" s="35">
        <v>1197777</v>
      </c>
      <c r="AY16" s="35">
        <v>1186920</v>
      </c>
      <c r="AZ16" s="35">
        <v>1175336</v>
      </c>
      <c r="BA16" s="35">
        <v>1163198</v>
      </c>
      <c r="BB16" s="35">
        <v>1150748</v>
      </c>
      <c r="BC16" s="35">
        <v>1137986</v>
      </c>
      <c r="BD16" s="35">
        <v>1124972</v>
      </c>
      <c r="BE16" s="35">
        <v>1111607</v>
      </c>
      <c r="BF16" s="35">
        <v>1098061</v>
      </c>
      <c r="BG16" s="35">
        <v>1084649</v>
      </c>
      <c r="BH16" s="35">
        <v>1071361</v>
      </c>
      <c r="BI16" s="35">
        <v>1058264</v>
      </c>
      <c r="BJ16" s="35">
        <v>1045322</v>
      </c>
    </row>
    <row r="17" spans="1:62" x14ac:dyDescent="0.3">
      <c r="A17" s="13">
        <v>15</v>
      </c>
      <c r="B17" s="14">
        <v>1836377</v>
      </c>
      <c r="C17" s="14">
        <v>1812794</v>
      </c>
      <c r="D17" s="14">
        <v>1787060</v>
      </c>
      <c r="E17" s="14">
        <v>1766945</v>
      </c>
      <c r="F17" s="14">
        <v>1758939</v>
      </c>
      <c r="G17" s="14">
        <v>1758702</v>
      </c>
      <c r="H17" s="14">
        <v>1755435</v>
      </c>
      <c r="I17" s="14">
        <v>1751325</v>
      </c>
      <c r="J17" s="14">
        <v>1748456</v>
      </c>
      <c r="K17" s="14">
        <v>1746816</v>
      </c>
      <c r="L17" s="27">
        <v>1746415</v>
      </c>
      <c r="M17" s="27">
        <v>1746766</v>
      </c>
      <c r="N17" s="27">
        <v>1747630</v>
      </c>
      <c r="O17" s="27">
        <v>1749159</v>
      </c>
      <c r="P17" s="28">
        <v>1750296</v>
      </c>
      <c r="Q17" s="35">
        <v>1745704</v>
      </c>
      <c r="R17" s="35">
        <v>1762974</v>
      </c>
      <c r="S17" s="35">
        <v>1742123</v>
      </c>
      <c r="T17" s="35">
        <v>1721170</v>
      </c>
      <c r="U17" s="35">
        <v>1699459</v>
      </c>
      <c r="V17" s="35">
        <v>1677111</v>
      </c>
      <c r="W17" s="35">
        <v>1654287</v>
      </c>
      <c r="X17" s="35">
        <v>1631100</v>
      </c>
      <c r="Y17" s="35">
        <v>1607857</v>
      </c>
      <c r="Z17" s="35">
        <v>1584882</v>
      </c>
      <c r="AA17" s="35">
        <v>1562320</v>
      </c>
      <c r="AB17" s="35">
        <v>1540588</v>
      </c>
      <c r="AC17" s="35">
        <v>1519645</v>
      </c>
      <c r="AD17" s="35">
        <v>1499561</v>
      </c>
      <c r="AE17" s="35">
        <v>1480330</v>
      </c>
      <c r="AF17" s="35">
        <v>1461898</v>
      </c>
      <c r="AG17" s="35">
        <v>1444062</v>
      </c>
      <c r="AH17" s="35">
        <v>1426798</v>
      </c>
      <c r="AI17" s="35">
        <v>1410093</v>
      </c>
      <c r="AJ17" s="35">
        <v>1393913</v>
      </c>
      <c r="AK17" s="35">
        <v>1378217</v>
      </c>
      <c r="AL17" s="35">
        <v>1363035</v>
      </c>
      <c r="AM17" s="35">
        <v>1348148</v>
      </c>
      <c r="AN17" s="35">
        <v>1333245</v>
      </c>
      <c r="AO17" s="35">
        <v>1318528</v>
      </c>
      <c r="AP17" s="35">
        <v>1304096</v>
      </c>
      <c r="AQ17" s="35">
        <v>1290105</v>
      </c>
      <c r="AR17" s="35">
        <v>1276487</v>
      </c>
      <c r="AS17" s="35">
        <v>1263138</v>
      </c>
      <c r="AT17" s="35">
        <v>1249962</v>
      </c>
      <c r="AU17" s="35">
        <v>1237700</v>
      </c>
      <c r="AV17" s="35">
        <v>1225979</v>
      </c>
      <c r="AW17" s="35">
        <v>1216949</v>
      </c>
      <c r="AX17" s="35">
        <v>1207327</v>
      </c>
      <c r="AY17" s="35">
        <v>1197113</v>
      </c>
      <c r="AZ17" s="35">
        <v>1186267</v>
      </c>
      <c r="BA17" s="35">
        <v>1174696</v>
      </c>
      <c r="BB17" s="35">
        <v>1162570</v>
      </c>
      <c r="BC17" s="35">
        <v>1150133</v>
      </c>
      <c r="BD17" s="35">
        <v>1137389</v>
      </c>
      <c r="BE17" s="35">
        <v>1124387</v>
      </c>
      <c r="BF17" s="35">
        <v>1111029</v>
      </c>
      <c r="BG17" s="35">
        <v>1097496</v>
      </c>
      <c r="BH17" s="35">
        <v>1084096</v>
      </c>
      <c r="BI17" s="35">
        <v>1070820</v>
      </c>
      <c r="BJ17" s="35">
        <v>1057735</v>
      </c>
    </row>
    <row r="18" spans="1:62" x14ac:dyDescent="0.3">
      <c r="A18" s="13">
        <v>16</v>
      </c>
      <c r="B18" s="14">
        <v>1858330</v>
      </c>
      <c r="C18" s="14">
        <v>1832938</v>
      </c>
      <c r="D18" s="14">
        <v>1809435</v>
      </c>
      <c r="E18" s="14">
        <v>1783774</v>
      </c>
      <c r="F18" s="14">
        <v>1763713</v>
      </c>
      <c r="G18" s="14">
        <v>1755731</v>
      </c>
      <c r="H18" s="14">
        <v>1755493</v>
      </c>
      <c r="I18" s="14">
        <v>1752227</v>
      </c>
      <c r="J18" s="14">
        <v>1748109</v>
      </c>
      <c r="K18" s="14">
        <v>1745230</v>
      </c>
      <c r="L18" s="27">
        <v>1743568</v>
      </c>
      <c r="M18" s="27">
        <v>1743214</v>
      </c>
      <c r="N18" s="27">
        <v>1743664</v>
      </c>
      <c r="O18" s="27">
        <v>1744606</v>
      </c>
      <c r="P18" s="28">
        <v>1746203</v>
      </c>
      <c r="Q18" s="35">
        <v>1747409</v>
      </c>
      <c r="R18" s="35">
        <v>1742917</v>
      </c>
      <c r="S18" s="35">
        <v>1760232</v>
      </c>
      <c r="T18" s="35">
        <v>1739473</v>
      </c>
      <c r="U18" s="35">
        <v>1718611</v>
      </c>
      <c r="V18" s="35">
        <v>1696984</v>
      </c>
      <c r="W18" s="35">
        <v>1674704</v>
      </c>
      <c r="X18" s="35">
        <v>1651948</v>
      </c>
      <c r="Y18" s="35">
        <v>1628844</v>
      </c>
      <c r="Z18" s="35">
        <v>1605678</v>
      </c>
      <c r="AA18" s="35">
        <v>1582781</v>
      </c>
      <c r="AB18" s="35">
        <v>1560292</v>
      </c>
      <c r="AC18" s="35">
        <v>1538624</v>
      </c>
      <c r="AD18" s="35">
        <v>1517748</v>
      </c>
      <c r="AE18" s="35">
        <v>1497725</v>
      </c>
      <c r="AF18" s="35">
        <v>1478555</v>
      </c>
      <c r="AG18" s="35">
        <v>1460152</v>
      </c>
      <c r="AH18" s="35">
        <v>1442373</v>
      </c>
      <c r="AI18" s="35">
        <v>1425158</v>
      </c>
      <c r="AJ18" s="35">
        <v>1408500</v>
      </c>
      <c r="AK18" s="35">
        <v>1392367</v>
      </c>
      <c r="AL18" s="35">
        <v>1376716</v>
      </c>
      <c r="AM18" s="35">
        <v>1361577</v>
      </c>
      <c r="AN18" s="35">
        <v>1346726</v>
      </c>
      <c r="AO18" s="35">
        <v>1331859</v>
      </c>
      <c r="AP18" s="35">
        <v>1317177</v>
      </c>
      <c r="AQ18" s="35">
        <v>1302780</v>
      </c>
      <c r="AR18" s="35">
        <v>1288822</v>
      </c>
      <c r="AS18" s="35">
        <v>1275237</v>
      </c>
      <c r="AT18" s="35">
        <v>1261920</v>
      </c>
      <c r="AU18" s="35">
        <v>1248769</v>
      </c>
      <c r="AV18" s="35">
        <v>1236531</v>
      </c>
      <c r="AW18" s="35">
        <v>1224833</v>
      </c>
      <c r="AX18" s="35">
        <v>1215824</v>
      </c>
      <c r="AY18" s="35">
        <v>1206223</v>
      </c>
      <c r="AZ18" s="35">
        <v>1196030</v>
      </c>
      <c r="BA18" s="35">
        <v>1185206</v>
      </c>
      <c r="BB18" s="35">
        <v>1173657</v>
      </c>
      <c r="BC18" s="35">
        <v>1161553</v>
      </c>
      <c r="BD18" s="35">
        <v>1149139</v>
      </c>
      <c r="BE18" s="35">
        <v>1136417</v>
      </c>
      <c r="BF18" s="35">
        <v>1123432</v>
      </c>
      <c r="BG18" s="35">
        <v>1110091</v>
      </c>
      <c r="BH18" s="35">
        <v>1096580</v>
      </c>
      <c r="BI18" s="35">
        <v>1083197</v>
      </c>
      <c r="BJ18" s="35">
        <v>1069937</v>
      </c>
    </row>
    <row r="19" spans="1:62" x14ac:dyDescent="0.3">
      <c r="A19" s="13">
        <v>17</v>
      </c>
      <c r="B19" s="14">
        <v>1860904</v>
      </c>
      <c r="C19" s="14">
        <v>1854849</v>
      </c>
      <c r="D19" s="14">
        <v>1829538</v>
      </c>
      <c r="E19" s="14">
        <v>1806105</v>
      </c>
      <c r="F19" s="14">
        <v>1780512</v>
      </c>
      <c r="G19" s="14">
        <v>1760497</v>
      </c>
      <c r="H19" s="14">
        <v>1752535</v>
      </c>
      <c r="I19" s="14">
        <v>1752289</v>
      </c>
      <c r="J19" s="14">
        <v>1749015</v>
      </c>
      <c r="K19" s="14">
        <v>1744887</v>
      </c>
      <c r="L19" s="27">
        <v>1741993</v>
      </c>
      <c r="M19" s="27">
        <v>1740381</v>
      </c>
      <c r="N19" s="27">
        <v>1740123</v>
      </c>
      <c r="O19" s="27">
        <v>1740646</v>
      </c>
      <c r="P19" s="28">
        <v>1741665</v>
      </c>
      <c r="Q19" s="35">
        <v>1743331</v>
      </c>
      <c r="R19" s="35">
        <v>1744620</v>
      </c>
      <c r="S19" s="35">
        <v>1740224</v>
      </c>
      <c r="T19" s="35">
        <v>1757569</v>
      </c>
      <c r="U19" s="35">
        <v>1736898</v>
      </c>
      <c r="V19" s="35">
        <v>1716117</v>
      </c>
      <c r="W19" s="35">
        <v>1694558</v>
      </c>
      <c r="X19" s="35">
        <v>1672344</v>
      </c>
      <c r="Y19" s="35">
        <v>1649668</v>
      </c>
      <c r="Z19" s="35">
        <v>1626645</v>
      </c>
      <c r="AA19" s="35">
        <v>1603554</v>
      </c>
      <c r="AB19" s="35">
        <v>1580727</v>
      </c>
      <c r="AC19" s="35">
        <v>1558305</v>
      </c>
      <c r="AD19" s="35">
        <v>1536705</v>
      </c>
      <c r="AE19" s="35">
        <v>1515897</v>
      </c>
      <c r="AF19" s="35">
        <v>1495929</v>
      </c>
      <c r="AG19" s="35">
        <v>1476789</v>
      </c>
      <c r="AH19" s="35">
        <v>1458445</v>
      </c>
      <c r="AI19" s="35">
        <v>1440715</v>
      </c>
      <c r="AJ19" s="35">
        <v>1423548</v>
      </c>
      <c r="AK19" s="35">
        <v>1406937</v>
      </c>
      <c r="AL19" s="35">
        <v>1390850</v>
      </c>
      <c r="AM19" s="35">
        <v>1375244</v>
      </c>
      <c r="AN19" s="35">
        <v>1360141</v>
      </c>
      <c r="AO19" s="35">
        <v>1345326</v>
      </c>
      <c r="AP19" s="35">
        <v>1330495</v>
      </c>
      <c r="AQ19" s="35">
        <v>1315847</v>
      </c>
      <c r="AR19" s="35">
        <v>1301484</v>
      </c>
      <c r="AS19" s="35">
        <v>1287560</v>
      </c>
      <c r="AT19" s="35">
        <v>1274007</v>
      </c>
      <c r="AU19" s="35">
        <v>1260715</v>
      </c>
      <c r="AV19" s="35">
        <v>1247589</v>
      </c>
      <c r="AW19" s="35">
        <v>1235375</v>
      </c>
      <c r="AX19" s="35">
        <v>1223701</v>
      </c>
      <c r="AY19" s="35">
        <v>1214712</v>
      </c>
      <c r="AZ19" s="35">
        <v>1205132</v>
      </c>
      <c r="BA19" s="35">
        <v>1194960</v>
      </c>
      <c r="BB19" s="35">
        <v>1184158</v>
      </c>
      <c r="BC19" s="35">
        <v>1172630</v>
      </c>
      <c r="BD19" s="35">
        <v>1160549</v>
      </c>
      <c r="BE19" s="35">
        <v>1148157</v>
      </c>
      <c r="BF19" s="35">
        <v>1135451</v>
      </c>
      <c r="BG19" s="35">
        <v>1122483</v>
      </c>
      <c r="BH19" s="35">
        <v>1109164</v>
      </c>
      <c r="BI19" s="35">
        <v>1095670</v>
      </c>
      <c r="BJ19" s="35">
        <v>1082304</v>
      </c>
    </row>
    <row r="20" spans="1:62" x14ac:dyDescent="0.3">
      <c r="A20" s="13">
        <v>18</v>
      </c>
      <c r="B20" s="14">
        <v>1833966</v>
      </c>
      <c r="C20" s="14">
        <v>1857414</v>
      </c>
      <c r="D20" s="14">
        <v>1851407</v>
      </c>
      <c r="E20" s="14">
        <v>1826172</v>
      </c>
      <c r="F20" s="14">
        <v>1802803</v>
      </c>
      <c r="G20" s="14">
        <v>1777267</v>
      </c>
      <c r="H20" s="14">
        <v>1757293</v>
      </c>
      <c r="I20" s="14">
        <v>1749337</v>
      </c>
      <c r="J20" s="14">
        <v>1749085</v>
      </c>
      <c r="K20" s="14">
        <v>1745798</v>
      </c>
      <c r="L20" s="27">
        <v>1741659</v>
      </c>
      <c r="M20" s="27">
        <v>1738817</v>
      </c>
      <c r="N20" s="27">
        <v>1737303</v>
      </c>
      <c r="O20" s="27">
        <v>1737120</v>
      </c>
      <c r="P20" s="28">
        <v>1737720</v>
      </c>
      <c r="Q20" s="35">
        <v>1738806</v>
      </c>
      <c r="R20" s="35">
        <v>1740556</v>
      </c>
      <c r="S20" s="35">
        <v>1741929</v>
      </c>
      <c r="T20" s="35">
        <v>1737606</v>
      </c>
      <c r="U20" s="35">
        <v>1754978</v>
      </c>
      <c r="V20" s="35">
        <v>1734389</v>
      </c>
      <c r="W20" s="35">
        <v>1713675</v>
      </c>
      <c r="X20" s="35">
        <v>1692178</v>
      </c>
      <c r="Y20" s="35">
        <v>1670046</v>
      </c>
      <c r="Z20" s="35">
        <v>1647444</v>
      </c>
      <c r="AA20" s="35">
        <v>1624500</v>
      </c>
      <c r="AB20" s="35">
        <v>1601479</v>
      </c>
      <c r="AC20" s="35">
        <v>1578720</v>
      </c>
      <c r="AD20" s="35">
        <v>1556368</v>
      </c>
      <c r="AE20" s="35">
        <v>1534831</v>
      </c>
      <c r="AF20" s="35">
        <v>1514083</v>
      </c>
      <c r="AG20" s="35">
        <v>1494142</v>
      </c>
      <c r="AH20" s="35">
        <v>1475062</v>
      </c>
      <c r="AI20" s="35">
        <v>1456769</v>
      </c>
      <c r="AJ20" s="35">
        <v>1439088</v>
      </c>
      <c r="AK20" s="35">
        <v>1421969</v>
      </c>
      <c r="AL20" s="35">
        <v>1405404</v>
      </c>
      <c r="AM20" s="35">
        <v>1389363</v>
      </c>
      <c r="AN20" s="35">
        <v>1373794</v>
      </c>
      <c r="AO20" s="35">
        <v>1358727</v>
      </c>
      <c r="AP20" s="35">
        <v>1343948</v>
      </c>
      <c r="AQ20" s="35">
        <v>1329152</v>
      </c>
      <c r="AR20" s="35">
        <v>1314538</v>
      </c>
      <c r="AS20" s="35">
        <v>1300209</v>
      </c>
      <c r="AT20" s="35">
        <v>1286318</v>
      </c>
      <c r="AU20" s="35">
        <v>1272791</v>
      </c>
      <c r="AV20" s="35">
        <v>1259524</v>
      </c>
      <c r="AW20" s="35">
        <v>1246423</v>
      </c>
      <c r="AX20" s="35">
        <v>1234233</v>
      </c>
      <c r="AY20" s="35">
        <v>1222582</v>
      </c>
      <c r="AZ20" s="35">
        <v>1213613</v>
      </c>
      <c r="BA20" s="35">
        <v>1204054</v>
      </c>
      <c r="BB20" s="35">
        <v>1193903</v>
      </c>
      <c r="BC20" s="35">
        <v>1183122</v>
      </c>
      <c r="BD20" s="35">
        <v>1171616</v>
      </c>
      <c r="BE20" s="35">
        <v>1159557</v>
      </c>
      <c r="BF20" s="35">
        <v>1147181</v>
      </c>
      <c r="BG20" s="35">
        <v>1134492</v>
      </c>
      <c r="BH20" s="35">
        <v>1121546</v>
      </c>
      <c r="BI20" s="35">
        <v>1108244</v>
      </c>
      <c r="BJ20" s="35">
        <v>1094766</v>
      </c>
    </row>
    <row r="21" spans="1:62" x14ac:dyDescent="0.3">
      <c r="A21" s="13">
        <v>19</v>
      </c>
      <c r="B21" s="14">
        <v>1787296</v>
      </c>
      <c r="C21" s="14">
        <v>1830519</v>
      </c>
      <c r="D21" s="14">
        <v>1853965</v>
      </c>
      <c r="E21" s="14">
        <v>1847997</v>
      </c>
      <c r="F21" s="14">
        <v>1822832</v>
      </c>
      <c r="G21" s="14">
        <v>1799519</v>
      </c>
      <c r="H21" s="14">
        <v>1774037</v>
      </c>
      <c r="I21" s="14">
        <v>1754091</v>
      </c>
      <c r="J21" s="14">
        <v>1746139</v>
      </c>
      <c r="K21" s="14">
        <v>1745874</v>
      </c>
      <c r="L21" s="27">
        <v>1742574</v>
      </c>
      <c r="M21" s="27">
        <v>1738488</v>
      </c>
      <c r="N21" s="27">
        <v>1735749</v>
      </c>
      <c r="O21" s="27">
        <v>1734314</v>
      </c>
      <c r="P21" s="28">
        <v>1734204</v>
      </c>
      <c r="Q21" s="35">
        <v>1734873</v>
      </c>
      <c r="R21" s="35">
        <v>1736046</v>
      </c>
      <c r="S21" s="35">
        <v>1737876</v>
      </c>
      <c r="T21" s="35">
        <v>1739315</v>
      </c>
      <c r="U21" s="35">
        <v>1735060</v>
      </c>
      <c r="V21" s="35">
        <v>1752456</v>
      </c>
      <c r="W21" s="35">
        <v>1731928</v>
      </c>
      <c r="X21" s="35">
        <v>1711280</v>
      </c>
      <c r="Y21" s="35">
        <v>1689861</v>
      </c>
      <c r="Z21" s="35">
        <v>1667804</v>
      </c>
      <c r="AA21" s="35">
        <v>1645276</v>
      </c>
      <c r="AB21" s="35">
        <v>1622405</v>
      </c>
      <c r="AC21" s="35">
        <v>1599450</v>
      </c>
      <c r="AD21" s="35">
        <v>1576759</v>
      </c>
      <c r="AE21" s="35">
        <v>1554474</v>
      </c>
      <c r="AF21" s="35">
        <v>1532999</v>
      </c>
      <c r="AG21" s="35">
        <v>1512275</v>
      </c>
      <c r="AH21" s="35">
        <v>1492395</v>
      </c>
      <c r="AI21" s="35">
        <v>1473367</v>
      </c>
      <c r="AJ21" s="35">
        <v>1455124</v>
      </c>
      <c r="AK21" s="35">
        <v>1437491</v>
      </c>
      <c r="AL21" s="35">
        <v>1420420</v>
      </c>
      <c r="AM21" s="35">
        <v>1403901</v>
      </c>
      <c r="AN21" s="35">
        <v>1387898</v>
      </c>
      <c r="AO21" s="35">
        <v>1372366</v>
      </c>
      <c r="AP21" s="35">
        <v>1357335</v>
      </c>
      <c r="AQ21" s="35">
        <v>1342591</v>
      </c>
      <c r="AR21" s="35">
        <v>1327830</v>
      </c>
      <c r="AS21" s="35">
        <v>1313250</v>
      </c>
      <c r="AT21" s="35">
        <v>1298955</v>
      </c>
      <c r="AU21" s="35">
        <v>1285090</v>
      </c>
      <c r="AV21" s="35">
        <v>1271589</v>
      </c>
      <c r="AW21" s="35">
        <v>1258347</v>
      </c>
      <c r="AX21" s="35">
        <v>1245271</v>
      </c>
      <c r="AY21" s="35">
        <v>1233104</v>
      </c>
      <c r="AZ21" s="35">
        <v>1221476</v>
      </c>
      <c r="BA21" s="35">
        <v>1212527</v>
      </c>
      <c r="BB21" s="35">
        <v>1202989</v>
      </c>
      <c r="BC21" s="35">
        <v>1192859</v>
      </c>
      <c r="BD21" s="35">
        <v>1182099</v>
      </c>
      <c r="BE21" s="35">
        <v>1170615</v>
      </c>
      <c r="BF21" s="35">
        <v>1158572</v>
      </c>
      <c r="BG21" s="35">
        <v>1146212</v>
      </c>
      <c r="BH21" s="35">
        <v>1133545</v>
      </c>
      <c r="BI21" s="35">
        <v>1120616</v>
      </c>
      <c r="BJ21" s="35">
        <v>1107330</v>
      </c>
    </row>
    <row r="22" spans="1:62" x14ac:dyDescent="0.3">
      <c r="A22" s="13">
        <v>20</v>
      </c>
      <c r="B22" s="14">
        <v>1741606</v>
      </c>
      <c r="C22" s="14">
        <v>1782946</v>
      </c>
      <c r="D22" s="14">
        <v>1826125</v>
      </c>
      <c r="E22" s="14">
        <v>1849562</v>
      </c>
      <c r="F22" s="14">
        <v>1843652</v>
      </c>
      <c r="G22" s="14">
        <v>1818572</v>
      </c>
      <c r="H22" s="14">
        <v>1795332</v>
      </c>
      <c r="I22" s="14">
        <v>1769915</v>
      </c>
      <c r="J22" s="14">
        <v>1750007</v>
      </c>
      <c r="K22" s="14">
        <v>1742071</v>
      </c>
      <c r="L22" s="27">
        <v>1741793</v>
      </c>
      <c r="M22" s="27">
        <v>1738578</v>
      </c>
      <c r="N22" s="27">
        <v>1734620</v>
      </c>
      <c r="O22" s="27">
        <v>1731978</v>
      </c>
      <c r="P22" s="28">
        <v>1730640</v>
      </c>
      <c r="Q22" s="35">
        <v>1730618</v>
      </c>
      <c r="R22" s="35">
        <v>1731395</v>
      </c>
      <c r="S22" s="35">
        <v>1732666</v>
      </c>
      <c r="T22" s="35">
        <v>1734568</v>
      </c>
      <c r="U22" s="35">
        <v>1736083</v>
      </c>
      <c r="V22" s="35">
        <v>1731907</v>
      </c>
      <c r="W22" s="35">
        <v>1749305</v>
      </c>
      <c r="X22" s="35">
        <v>1728856</v>
      </c>
      <c r="Y22" s="35">
        <v>1708299</v>
      </c>
      <c r="Z22" s="35">
        <v>1686977</v>
      </c>
      <c r="AA22" s="35">
        <v>1665010</v>
      </c>
      <c r="AB22" s="35">
        <v>1642570</v>
      </c>
      <c r="AC22" s="35">
        <v>1619783</v>
      </c>
      <c r="AD22" s="35">
        <v>1596916</v>
      </c>
      <c r="AE22" s="35">
        <v>1574310</v>
      </c>
      <c r="AF22" s="35">
        <v>1552104</v>
      </c>
      <c r="AG22" s="35">
        <v>1530663</v>
      </c>
      <c r="AH22" s="35">
        <v>1510024</v>
      </c>
      <c r="AI22" s="35">
        <v>1490211</v>
      </c>
      <c r="AJ22" s="35">
        <v>1471247</v>
      </c>
      <c r="AK22" s="35">
        <v>1453067</v>
      </c>
      <c r="AL22" s="35">
        <v>1435495</v>
      </c>
      <c r="AM22" s="35">
        <v>1418476</v>
      </c>
      <c r="AN22" s="35">
        <v>1402014</v>
      </c>
      <c r="AO22" s="35">
        <v>1386054</v>
      </c>
      <c r="AP22" s="35">
        <v>1370576</v>
      </c>
      <c r="AQ22" s="35">
        <v>1355585</v>
      </c>
      <c r="AR22" s="35">
        <v>1340887</v>
      </c>
      <c r="AS22" s="35">
        <v>1326165</v>
      </c>
      <c r="AT22" s="35">
        <v>1311629</v>
      </c>
      <c r="AU22" s="35">
        <v>1297371</v>
      </c>
      <c r="AV22" s="35">
        <v>1283536</v>
      </c>
      <c r="AW22" s="35">
        <v>1270071</v>
      </c>
      <c r="AX22" s="35">
        <v>1256863</v>
      </c>
      <c r="AY22" s="35">
        <v>1243815</v>
      </c>
      <c r="AZ22" s="35">
        <v>1231681</v>
      </c>
      <c r="BA22" s="35">
        <v>1220078</v>
      </c>
      <c r="BB22" s="35">
        <v>1211152</v>
      </c>
      <c r="BC22" s="35">
        <v>1201643</v>
      </c>
      <c r="BD22" s="35">
        <v>1191536</v>
      </c>
      <c r="BE22" s="35">
        <v>1180800</v>
      </c>
      <c r="BF22" s="35">
        <v>1169340</v>
      </c>
      <c r="BG22" s="35">
        <v>1157316</v>
      </c>
      <c r="BH22" s="35">
        <v>1144981</v>
      </c>
      <c r="BI22" s="35">
        <v>1132339</v>
      </c>
      <c r="BJ22" s="35">
        <v>1119429</v>
      </c>
    </row>
    <row r="23" spans="1:62" x14ac:dyDescent="0.3">
      <c r="A23" s="13">
        <v>21</v>
      </c>
      <c r="B23" s="14">
        <v>1693710</v>
      </c>
      <c r="C23" s="14">
        <v>1736380</v>
      </c>
      <c r="D23" s="14">
        <v>1777681</v>
      </c>
      <c r="E23" s="14">
        <v>1820801</v>
      </c>
      <c r="F23" s="14">
        <v>1844226</v>
      </c>
      <c r="G23" s="14">
        <v>1838378</v>
      </c>
      <c r="H23" s="14">
        <v>1813402</v>
      </c>
      <c r="I23" s="14">
        <v>1790248</v>
      </c>
      <c r="J23" s="14">
        <v>1764907</v>
      </c>
      <c r="K23" s="14">
        <v>1745055</v>
      </c>
      <c r="L23" s="27">
        <v>1737136</v>
      </c>
      <c r="M23" s="27">
        <v>1736944</v>
      </c>
      <c r="N23" s="27">
        <v>1733882</v>
      </c>
      <c r="O23" s="27">
        <v>1730052</v>
      </c>
      <c r="P23" s="28">
        <v>1727526</v>
      </c>
      <c r="Q23" s="35">
        <v>1726297</v>
      </c>
      <c r="R23" s="35">
        <v>1726402</v>
      </c>
      <c r="S23" s="35">
        <v>1727304</v>
      </c>
      <c r="T23" s="35">
        <v>1728665</v>
      </c>
      <c r="U23" s="35">
        <v>1730648</v>
      </c>
      <c r="V23" s="35">
        <v>1732249</v>
      </c>
      <c r="W23" s="35">
        <v>1728141</v>
      </c>
      <c r="X23" s="35">
        <v>1745538</v>
      </c>
      <c r="Y23" s="35">
        <v>1725202</v>
      </c>
      <c r="Z23" s="35">
        <v>1704752</v>
      </c>
      <c r="AA23" s="35">
        <v>1683534</v>
      </c>
      <c r="AB23" s="35">
        <v>1661673</v>
      </c>
      <c r="AC23" s="35">
        <v>1639334</v>
      </c>
      <c r="AD23" s="35">
        <v>1616653</v>
      </c>
      <c r="AE23" s="35">
        <v>1593890</v>
      </c>
      <c r="AF23" s="35">
        <v>1571377</v>
      </c>
      <c r="AG23" s="35">
        <v>1549227</v>
      </c>
      <c r="AH23" s="35">
        <v>1527880</v>
      </c>
      <c r="AI23" s="35">
        <v>1507331</v>
      </c>
      <c r="AJ23" s="35">
        <v>1487598</v>
      </c>
      <c r="AK23" s="35">
        <v>1468711</v>
      </c>
      <c r="AL23" s="35">
        <v>1450606</v>
      </c>
      <c r="AM23" s="35">
        <v>1433100</v>
      </c>
      <c r="AN23" s="35">
        <v>1416145</v>
      </c>
      <c r="AO23" s="35">
        <v>1399745</v>
      </c>
      <c r="AP23" s="35">
        <v>1383845</v>
      </c>
      <c r="AQ23" s="35">
        <v>1368426</v>
      </c>
      <c r="AR23" s="35">
        <v>1353485</v>
      </c>
      <c r="AS23" s="35">
        <v>1338837</v>
      </c>
      <c r="AT23" s="35">
        <v>1324164</v>
      </c>
      <c r="AU23" s="35">
        <v>1309676</v>
      </c>
      <c r="AV23" s="35">
        <v>1295459</v>
      </c>
      <c r="AW23" s="35">
        <v>1281663</v>
      </c>
      <c r="AX23" s="35">
        <v>1268243</v>
      </c>
      <c r="AY23" s="35">
        <v>1255073</v>
      </c>
      <c r="AZ23" s="35">
        <v>1242062</v>
      </c>
      <c r="BA23" s="35">
        <v>1229964</v>
      </c>
      <c r="BB23" s="35">
        <v>1218389</v>
      </c>
      <c r="BC23" s="35">
        <v>1209494</v>
      </c>
      <c r="BD23" s="35">
        <v>1200016</v>
      </c>
      <c r="BE23" s="35">
        <v>1189934</v>
      </c>
      <c r="BF23" s="35">
        <v>1179225</v>
      </c>
      <c r="BG23" s="35">
        <v>1167792</v>
      </c>
      <c r="BH23" s="35">
        <v>1155795</v>
      </c>
      <c r="BI23" s="35">
        <v>1143488</v>
      </c>
      <c r="BJ23" s="35">
        <v>1130874</v>
      </c>
    </row>
    <row r="24" spans="1:62" x14ac:dyDescent="0.3">
      <c r="A24" s="13">
        <v>22</v>
      </c>
      <c r="B24" s="14">
        <v>1646559</v>
      </c>
      <c r="C24" s="14">
        <v>1688621</v>
      </c>
      <c r="D24" s="14">
        <v>1731246</v>
      </c>
      <c r="E24" s="14">
        <v>1772494</v>
      </c>
      <c r="F24" s="14">
        <v>1815548</v>
      </c>
      <c r="G24" s="14">
        <v>1838954</v>
      </c>
      <c r="H24" s="14">
        <v>1833153</v>
      </c>
      <c r="I24" s="14">
        <v>1808270</v>
      </c>
      <c r="J24" s="14">
        <v>1785191</v>
      </c>
      <c r="K24" s="14">
        <v>1759920</v>
      </c>
      <c r="L24" s="27">
        <v>1740118</v>
      </c>
      <c r="M24" s="27">
        <v>1732306</v>
      </c>
      <c r="N24" s="27">
        <v>1732261</v>
      </c>
      <c r="O24" s="27">
        <v>1729327</v>
      </c>
      <c r="P24" s="28">
        <v>1725611</v>
      </c>
      <c r="Q24" s="35">
        <v>1723198</v>
      </c>
      <c r="R24" s="35">
        <v>1722101</v>
      </c>
      <c r="S24" s="35">
        <v>1722333</v>
      </c>
      <c r="T24" s="35">
        <v>1723323</v>
      </c>
      <c r="U24" s="35">
        <v>1724768</v>
      </c>
      <c r="V24" s="35">
        <v>1726835</v>
      </c>
      <c r="W24" s="35">
        <v>1728488</v>
      </c>
      <c r="X24" s="35">
        <v>1724443</v>
      </c>
      <c r="Y24" s="35">
        <v>1741865</v>
      </c>
      <c r="Z24" s="35">
        <v>1721636</v>
      </c>
      <c r="AA24" s="35">
        <v>1701289</v>
      </c>
      <c r="AB24" s="35">
        <v>1680173</v>
      </c>
      <c r="AC24" s="35">
        <v>1658412</v>
      </c>
      <c r="AD24" s="35">
        <v>1636175</v>
      </c>
      <c r="AE24" s="35">
        <v>1613597</v>
      </c>
      <c r="AF24" s="35">
        <v>1590925</v>
      </c>
      <c r="AG24" s="35">
        <v>1568465</v>
      </c>
      <c r="AH24" s="35">
        <v>1546410</v>
      </c>
      <c r="AI24" s="35">
        <v>1525155</v>
      </c>
      <c r="AJ24" s="35">
        <v>1504688</v>
      </c>
      <c r="AK24" s="35">
        <v>1485034</v>
      </c>
      <c r="AL24" s="35">
        <v>1466224</v>
      </c>
      <c r="AM24" s="35">
        <v>1448185</v>
      </c>
      <c r="AN24" s="35">
        <v>1430744</v>
      </c>
      <c r="AO24" s="35">
        <v>1413853</v>
      </c>
      <c r="AP24" s="35">
        <v>1397514</v>
      </c>
      <c r="AQ24" s="35">
        <v>1381674</v>
      </c>
      <c r="AR24" s="35">
        <v>1366307</v>
      </c>
      <c r="AS24" s="35">
        <v>1351416</v>
      </c>
      <c r="AT24" s="35">
        <v>1336817</v>
      </c>
      <c r="AU24" s="35">
        <v>1322192</v>
      </c>
      <c r="AV24" s="35">
        <v>1307746</v>
      </c>
      <c r="AW24" s="35">
        <v>1293569</v>
      </c>
      <c r="AX24" s="35">
        <v>1279819</v>
      </c>
      <c r="AY24" s="35">
        <v>1266437</v>
      </c>
      <c r="AZ24" s="35">
        <v>1253305</v>
      </c>
      <c r="BA24" s="35">
        <v>1240331</v>
      </c>
      <c r="BB24" s="35">
        <v>1228262</v>
      </c>
      <c r="BC24" s="35">
        <v>1216721</v>
      </c>
      <c r="BD24" s="35">
        <v>1207856</v>
      </c>
      <c r="BE24" s="35">
        <v>1198403</v>
      </c>
      <c r="BF24" s="35">
        <v>1188346</v>
      </c>
      <c r="BG24" s="35">
        <v>1177664</v>
      </c>
      <c r="BH24" s="35">
        <v>1166257</v>
      </c>
      <c r="BI24" s="35">
        <v>1154288</v>
      </c>
      <c r="BJ24" s="35">
        <v>1142008</v>
      </c>
    </row>
    <row r="25" spans="1:62" x14ac:dyDescent="0.3">
      <c r="A25" s="13">
        <v>23</v>
      </c>
      <c r="B25" s="14">
        <v>1604010</v>
      </c>
      <c r="C25" s="14">
        <v>1641607</v>
      </c>
      <c r="D25" s="14">
        <v>1683628</v>
      </c>
      <c r="E25" s="14">
        <v>1726197</v>
      </c>
      <c r="F25" s="14">
        <v>1767382</v>
      </c>
      <c r="G25" s="14">
        <v>1810359</v>
      </c>
      <c r="H25" s="14">
        <v>1833734</v>
      </c>
      <c r="I25" s="14">
        <v>1827969</v>
      </c>
      <c r="J25" s="14">
        <v>1803166</v>
      </c>
      <c r="K25" s="14">
        <v>1780157</v>
      </c>
      <c r="L25" s="27">
        <v>1754950</v>
      </c>
      <c r="M25" s="27">
        <v>1735287</v>
      </c>
      <c r="N25" s="27">
        <v>1727643</v>
      </c>
      <c r="O25" s="27">
        <v>1727711</v>
      </c>
      <c r="P25" s="28">
        <v>1724900</v>
      </c>
      <c r="Q25" s="35">
        <v>1721297</v>
      </c>
      <c r="R25" s="35">
        <v>1719018</v>
      </c>
      <c r="S25" s="35">
        <v>1718047</v>
      </c>
      <c r="T25" s="35">
        <v>1718375</v>
      </c>
      <c r="U25" s="35">
        <v>1719453</v>
      </c>
      <c r="V25" s="35">
        <v>1720976</v>
      </c>
      <c r="W25" s="35">
        <v>1723096</v>
      </c>
      <c r="X25" s="35">
        <v>1724799</v>
      </c>
      <c r="Y25" s="35">
        <v>1720838</v>
      </c>
      <c r="Z25" s="35">
        <v>1738281</v>
      </c>
      <c r="AA25" s="35">
        <v>1718155</v>
      </c>
      <c r="AB25" s="35">
        <v>1697908</v>
      </c>
      <c r="AC25" s="35">
        <v>1676885</v>
      </c>
      <c r="AD25" s="35">
        <v>1655226</v>
      </c>
      <c r="AE25" s="35">
        <v>1633086</v>
      </c>
      <c r="AF25" s="35">
        <v>1610603</v>
      </c>
      <c r="AG25" s="35">
        <v>1587977</v>
      </c>
      <c r="AH25" s="35">
        <v>1565613</v>
      </c>
      <c r="AI25" s="35">
        <v>1543652</v>
      </c>
      <c r="AJ25" s="35">
        <v>1522481</v>
      </c>
      <c r="AK25" s="35">
        <v>1502095</v>
      </c>
      <c r="AL25" s="35">
        <v>1482519</v>
      </c>
      <c r="AM25" s="35">
        <v>1463777</v>
      </c>
      <c r="AN25" s="35">
        <v>1445805</v>
      </c>
      <c r="AO25" s="35">
        <v>1428428</v>
      </c>
      <c r="AP25" s="35">
        <v>1411600</v>
      </c>
      <c r="AQ25" s="35">
        <v>1395322</v>
      </c>
      <c r="AR25" s="35">
        <v>1379534</v>
      </c>
      <c r="AS25" s="35">
        <v>1364218</v>
      </c>
      <c r="AT25" s="35">
        <v>1349377</v>
      </c>
      <c r="AU25" s="35">
        <v>1334827</v>
      </c>
      <c r="AV25" s="35">
        <v>1320243</v>
      </c>
      <c r="AW25" s="35">
        <v>1305838</v>
      </c>
      <c r="AX25" s="35">
        <v>1291708</v>
      </c>
      <c r="AY25" s="35">
        <v>1277997</v>
      </c>
      <c r="AZ25" s="35">
        <v>1264653</v>
      </c>
      <c r="BA25" s="35">
        <v>1251558</v>
      </c>
      <c r="BB25" s="35">
        <v>1238614</v>
      </c>
      <c r="BC25" s="35">
        <v>1226580</v>
      </c>
      <c r="BD25" s="35">
        <v>1215073</v>
      </c>
      <c r="BE25" s="35">
        <v>1206233</v>
      </c>
      <c r="BF25" s="35">
        <v>1196804</v>
      </c>
      <c r="BG25" s="35">
        <v>1186772</v>
      </c>
      <c r="BH25" s="35">
        <v>1176116</v>
      </c>
      <c r="BI25" s="35">
        <v>1164736</v>
      </c>
      <c r="BJ25" s="35">
        <v>1152794</v>
      </c>
    </row>
    <row r="26" spans="1:62" x14ac:dyDescent="0.3">
      <c r="A26" s="13">
        <v>24</v>
      </c>
      <c r="B26" s="14">
        <v>1564811</v>
      </c>
      <c r="C26" s="14">
        <v>1599181</v>
      </c>
      <c r="D26" s="14">
        <v>1636748</v>
      </c>
      <c r="E26" s="14">
        <v>1678715</v>
      </c>
      <c r="F26" s="14">
        <v>1721221</v>
      </c>
      <c r="G26" s="14">
        <v>1762337</v>
      </c>
      <c r="H26" s="14">
        <v>1805224</v>
      </c>
      <c r="I26" s="14">
        <v>1828553</v>
      </c>
      <c r="J26" s="14">
        <v>1822812</v>
      </c>
      <c r="K26" s="14">
        <v>1798083</v>
      </c>
      <c r="L26" s="27">
        <v>1775142</v>
      </c>
      <c r="M26" s="27">
        <v>1750087</v>
      </c>
      <c r="N26" s="27">
        <v>1730623</v>
      </c>
      <c r="O26" s="27">
        <v>1723115</v>
      </c>
      <c r="P26" s="28">
        <v>1723292</v>
      </c>
      <c r="Q26" s="35">
        <v>1720597</v>
      </c>
      <c r="R26" s="35">
        <v>1717128</v>
      </c>
      <c r="S26" s="35">
        <v>1714982</v>
      </c>
      <c r="T26" s="35">
        <v>1714109</v>
      </c>
      <c r="U26" s="35">
        <v>1714521</v>
      </c>
      <c r="V26" s="35">
        <v>1715687</v>
      </c>
      <c r="W26" s="35">
        <v>1717262</v>
      </c>
      <c r="X26" s="35">
        <v>1719429</v>
      </c>
      <c r="Y26" s="35">
        <v>1721202</v>
      </c>
      <c r="Z26" s="35">
        <v>1717321</v>
      </c>
      <c r="AA26" s="35">
        <v>1734783</v>
      </c>
      <c r="AB26" s="35">
        <v>1714752</v>
      </c>
      <c r="AC26" s="35">
        <v>1694601</v>
      </c>
      <c r="AD26" s="35">
        <v>1673675</v>
      </c>
      <c r="AE26" s="35">
        <v>1652111</v>
      </c>
      <c r="AF26" s="35">
        <v>1630064</v>
      </c>
      <c r="AG26" s="35">
        <v>1607618</v>
      </c>
      <c r="AH26" s="35">
        <v>1585089</v>
      </c>
      <c r="AI26" s="35">
        <v>1562821</v>
      </c>
      <c r="AJ26" s="35">
        <v>1540945</v>
      </c>
      <c r="AK26" s="35">
        <v>1519857</v>
      </c>
      <c r="AL26" s="35">
        <v>1499551</v>
      </c>
      <c r="AM26" s="35">
        <v>1480045</v>
      </c>
      <c r="AN26" s="35">
        <v>1461371</v>
      </c>
      <c r="AO26" s="35">
        <v>1443465</v>
      </c>
      <c r="AP26" s="35">
        <v>1426151</v>
      </c>
      <c r="AQ26" s="35">
        <v>1409386</v>
      </c>
      <c r="AR26" s="35">
        <v>1393161</v>
      </c>
      <c r="AS26" s="35">
        <v>1377425</v>
      </c>
      <c r="AT26" s="35">
        <v>1362160</v>
      </c>
      <c r="AU26" s="35">
        <v>1347368</v>
      </c>
      <c r="AV26" s="35">
        <v>1332860</v>
      </c>
      <c r="AW26" s="35">
        <v>1318317</v>
      </c>
      <c r="AX26" s="35">
        <v>1303959</v>
      </c>
      <c r="AY26" s="35">
        <v>1289869</v>
      </c>
      <c r="AZ26" s="35">
        <v>1276196</v>
      </c>
      <c r="BA26" s="35">
        <v>1262890</v>
      </c>
      <c r="BB26" s="35">
        <v>1249826</v>
      </c>
      <c r="BC26" s="35">
        <v>1236918</v>
      </c>
      <c r="BD26" s="35">
        <v>1224919</v>
      </c>
      <c r="BE26" s="35">
        <v>1213440</v>
      </c>
      <c r="BF26" s="35">
        <v>1204624</v>
      </c>
      <c r="BG26" s="35">
        <v>1195219</v>
      </c>
      <c r="BH26" s="35">
        <v>1185212</v>
      </c>
      <c r="BI26" s="35">
        <v>1174582</v>
      </c>
      <c r="BJ26" s="35">
        <v>1163229</v>
      </c>
    </row>
    <row r="27" spans="1:62" x14ac:dyDescent="0.3">
      <c r="A27" s="13">
        <v>25</v>
      </c>
      <c r="B27" s="14">
        <v>1523240</v>
      </c>
      <c r="C27" s="14">
        <v>1559833</v>
      </c>
      <c r="D27" s="14">
        <v>1594204</v>
      </c>
      <c r="E27" s="14">
        <v>1631756</v>
      </c>
      <c r="F27" s="14">
        <v>1673687</v>
      </c>
      <c r="G27" s="14">
        <v>1716141</v>
      </c>
      <c r="H27" s="14">
        <v>1757194</v>
      </c>
      <c r="I27" s="14">
        <v>1800001</v>
      </c>
      <c r="J27" s="14">
        <v>1823296</v>
      </c>
      <c r="K27" s="14">
        <v>1817599</v>
      </c>
      <c r="L27" s="27">
        <v>1792969</v>
      </c>
      <c r="M27" s="27">
        <v>1770193</v>
      </c>
      <c r="N27" s="27">
        <v>1745352</v>
      </c>
      <c r="O27" s="27">
        <v>1726053</v>
      </c>
      <c r="P27" s="28">
        <v>1718681</v>
      </c>
      <c r="Q27" s="35">
        <v>1718967</v>
      </c>
      <c r="R27" s="35">
        <v>1716421</v>
      </c>
      <c r="S27" s="35">
        <v>1713090</v>
      </c>
      <c r="T27" s="35">
        <v>1711044</v>
      </c>
      <c r="U27" s="35">
        <v>1710261</v>
      </c>
      <c r="V27" s="35">
        <v>1710765</v>
      </c>
      <c r="W27" s="35">
        <v>1711975</v>
      </c>
      <c r="X27" s="35">
        <v>1713601</v>
      </c>
      <c r="Y27" s="35">
        <v>1715834</v>
      </c>
      <c r="Z27" s="35">
        <v>1717675</v>
      </c>
      <c r="AA27" s="35">
        <v>1713871</v>
      </c>
      <c r="AB27" s="35">
        <v>1731351</v>
      </c>
      <c r="AC27" s="35">
        <v>1711412</v>
      </c>
      <c r="AD27" s="35">
        <v>1691355</v>
      </c>
      <c r="AE27" s="35">
        <v>1670520</v>
      </c>
      <c r="AF27" s="35">
        <v>1649050</v>
      </c>
      <c r="AG27" s="35">
        <v>1627051</v>
      </c>
      <c r="AH27" s="35">
        <v>1604695</v>
      </c>
      <c r="AI27" s="35">
        <v>1582270</v>
      </c>
      <c r="AJ27" s="35">
        <v>1560088</v>
      </c>
      <c r="AK27" s="35">
        <v>1538297</v>
      </c>
      <c r="AL27" s="35">
        <v>1517291</v>
      </c>
      <c r="AM27" s="35">
        <v>1497056</v>
      </c>
      <c r="AN27" s="35">
        <v>1477620</v>
      </c>
      <c r="AO27" s="35">
        <v>1459020</v>
      </c>
      <c r="AP27" s="35">
        <v>1441172</v>
      </c>
      <c r="AQ27" s="35">
        <v>1423921</v>
      </c>
      <c r="AR27" s="35">
        <v>1407217</v>
      </c>
      <c r="AS27" s="35">
        <v>1391045</v>
      </c>
      <c r="AT27" s="35">
        <v>1375360</v>
      </c>
      <c r="AU27" s="35">
        <v>1360145</v>
      </c>
      <c r="AV27" s="35">
        <v>1345396</v>
      </c>
      <c r="AW27" s="35">
        <v>1330929</v>
      </c>
      <c r="AX27" s="35">
        <v>1316433</v>
      </c>
      <c r="AY27" s="35">
        <v>1302122</v>
      </c>
      <c r="AZ27" s="35">
        <v>1288064</v>
      </c>
      <c r="BA27" s="35">
        <v>1274436</v>
      </c>
      <c r="BB27" s="35">
        <v>1261161</v>
      </c>
      <c r="BC27" s="35">
        <v>1248127</v>
      </c>
      <c r="BD27" s="35">
        <v>1235262</v>
      </c>
      <c r="BE27" s="35">
        <v>1223291</v>
      </c>
      <c r="BF27" s="35">
        <v>1211839</v>
      </c>
      <c r="BG27" s="35">
        <v>1203047</v>
      </c>
      <c r="BH27" s="35">
        <v>1193666</v>
      </c>
      <c r="BI27" s="35">
        <v>1183684</v>
      </c>
      <c r="BJ27" s="35">
        <v>1173079</v>
      </c>
    </row>
    <row r="28" spans="1:62" x14ac:dyDescent="0.3">
      <c r="A28" s="13">
        <v>26</v>
      </c>
      <c r="B28" s="14">
        <v>1479718</v>
      </c>
      <c r="C28" s="14">
        <v>1518108</v>
      </c>
      <c r="D28" s="14">
        <v>1554715</v>
      </c>
      <c r="E28" s="14">
        <v>1589098</v>
      </c>
      <c r="F28" s="14">
        <v>1626650</v>
      </c>
      <c r="G28" s="14">
        <v>1668560</v>
      </c>
      <c r="H28" s="14">
        <v>1710968</v>
      </c>
      <c r="I28" s="14">
        <v>1751968</v>
      </c>
      <c r="J28" s="14">
        <v>1794709</v>
      </c>
      <c r="K28" s="14">
        <v>1817985</v>
      </c>
      <c r="L28" s="27">
        <v>1812352</v>
      </c>
      <c r="M28" s="27">
        <v>1787925</v>
      </c>
      <c r="N28" s="27">
        <v>1765372</v>
      </c>
      <c r="O28" s="27">
        <v>1740712</v>
      </c>
      <c r="P28" s="28">
        <v>1721575</v>
      </c>
      <c r="Q28" s="35">
        <v>1714336</v>
      </c>
      <c r="R28" s="35">
        <v>1714766</v>
      </c>
      <c r="S28" s="35">
        <v>1712372</v>
      </c>
      <c r="T28" s="35">
        <v>1709148</v>
      </c>
      <c r="U28" s="35">
        <v>1707199</v>
      </c>
      <c r="V28" s="35">
        <v>1706507</v>
      </c>
      <c r="W28" s="35">
        <v>1707061</v>
      </c>
      <c r="X28" s="35">
        <v>1708316</v>
      </c>
      <c r="Y28" s="35">
        <v>1710011</v>
      </c>
      <c r="Z28" s="35">
        <v>1712311</v>
      </c>
      <c r="AA28" s="35">
        <v>1714214</v>
      </c>
      <c r="AB28" s="35">
        <v>1710482</v>
      </c>
      <c r="AC28" s="35">
        <v>1727982</v>
      </c>
      <c r="AD28" s="35">
        <v>1708137</v>
      </c>
      <c r="AE28" s="35">
        <v>1688168</v>
      </c>
      <c r="AF28" s="35">
        <v>1667423</v>
      </c>
      <c r="AG28" s="35">
        <v>1646002</v>
      </c>
      <c r="AH28" s="35">
        <v>1624101</v>
      </c>
      <c r="AI28" s="35">
        <v>1601841</v>
      </c>
      <c r="AJ28" s="35">
        <v>1579511</v>
      </c>
      <c r="AK28" s="35">
        <v>1557415</v>
      </c>
      <c r="AL28" s="35">
        <v>1535707</v>
      </c>
      <c r="AM28" s="35">
        <v>1514774</v>
      </c>
      <c r="AN28" s="35">
        <v>1494610</v>
      </c>
      <c r="AO28" s="35">
        <v>1475250</v>
      </c>
      <c r="AP28" s="35">
        <v>1456717</v>
      </c>
      <c r="AQ28" s="35">
        <v>1438926</v>
      </c>
      <c r="AR28" s="35">
        <v>1421737</v>
      </c>
      <c r="AS28" s="35">
        <v>1405094</v>
      </c>
      <c r="AT28" s="35">
        <v>1388974</v>
      </c>
      <c r="AU28" s="35">
        <v>1373340</v>
      </c>
      <c r="AV28" s="35">
        <v>1358167</v>
      </c>
      <c r="AW28" s="35">
        <v>1343460</v>
      </c>
      <c r="AX28" s="35">
        <v>1329040</v>
      </c>
      <c r="AY28" s="35">
        <v>1314591</v>
      </c>
      <c r="AZ28" s="35">
        <v>1300320</v>
      </c>
      <c r="BA28" s="35">
        <v>1286301</v>
      </c>
      <c r="BB28" s="35">
        <v>1272710</v>
      </c>
      <c r="BC28" s="35">
        <v>1259466</v>
      </c>
      <c r="BD28" s="35">
        <v>1246468</v>
      </c>
      <c r="BE28" s="35">
        <v>1233639</v>
      </c>
      <c r="BF28" s="35">
        <v>1221696</v>
      </c>
      <c r="BG28" s="35">
        <v>1210271</v>
      </c>
      <c r="BH28" s="35">
        <v>1201502</v>
      </c>
      <c r="BI28" s="35">
        <v>1192145</v>
      </c>
      <c r="BJ28" s="35">
        <v>1182188</v>
      </c>
    </row>
    <row r="29" spans="1:62" x14ac:dyDescent="0.3">
      <c r="A29" s="13">
        <v>27</v>
      </c>
      <c r="B29" s="14">
        <v>1443046</v>
      </c>
      <c r="C29" s="14">
        <v>1474735</v>
      </c>
      <c r="D29" s="14">
        <v>1513129</v>
      </c>
      <c r="E29" s="14">
        <v>1549739</v>
      </c>
      <c r="F29" s="14">
        <v>1584132</v>
      </c>
      <c r="G29" s="14">
        <v>1621672</v>
      </c>
      <c r="H29" s="14">
        <v>1663539</v>
      </c>
      <c r="I29" s="14">
        <v>1705891</v>
      </c>
      <c r="J29" s="14">
        <v>1746825</v>
      </c>
      <c r="K29" s="14">
        <v>1789490</v>
      </c>
      <c r="L29" s="27">
        <v>1812743</v>
      </c>
      <c r="M29" s="27">
        <v>1807250</v>
      </c>
      <c r="N29" s="27">
        <v>1783056</v>
      </c>
      <c r="O29" s="27">
        <v>1760688</v>
      </c>
      <c r="P29" s="28">
        <v>1736205</v>
      </c>
      <c r="Q29" s="35">
        <v>1717223</v>
      </c>
      <c r="R29" s="35">
        <v>1710149</v>
      </c>
      <c r="S29" s="35">
        <v>1710721</v>
      </c>
      <c r="T29" s="35">
        <v>1708433</v>
      </c>
      <c r="U29" s="35">
        <v>1705313</v>
      </c>
      <c r="V29" s="35">
        <v>1703458</v>
      </c>
      <c r="W29" s="35">
        <v>1702815</v>
      </c>
      <c r="X29" s="35">
        <v>1703417</v>
      </c>
      <c r="Y29" s="35">
        <v>1704745</v>
      </c>
      <c r="Z29" s="35">
        <v>1706509</v>
      </c>
      <c r="AA29" s="35">
        <v>1708871</v>
      </c>
      <c r="AB29" s="35">
        <v>1710835</v>
      </c>
      <c r="AC29" s="35">
        <v>1707174</v>
      </c>
      <c r="AD29" s="35">
        <v>1724689</v>
      </c>
      <c r="AE29" s="35">
        <v>1704932</v>
      </c>
      <c r="AF29" s="35">
        <v>1685049</v>
      </c>
      <c r="AG29" s="35">
        <v>1664341</v>
      </c>
      <c r="AH29" s="35">
        <v>1643017</v>
      </c>
      <c r="AI29" s="35">
        <v>1621213</v>
      </c>
      <c r="AJ29" s="35">
        <v>1599048</v>
      </c>
      <c r="AK29" s="35">
        <v>1576804</v>
      </c>
      <c r="AL29" s="35">
        <v>1554793</v>
      </c>
      <c r="AM29" s="35">
        <v>1533160</v>
      </c>
      <c r="AN29" s="35">
        <v>1512299</v>
      </c>
      <c r="AO29" s="35">
        <v>1492213</v>
      </c>
      <c r="AP29" s="35">
        <v>1472921</v>
      </c>
      <c r="AQ29" s="35">
        <v>1454446</v>
      </c>
      <c r="AR29" s="35">
        <v>1436719</v>
      </c>
      <c r="AS29" s="35">
        <v>1419592</v>
      </c>
      <c r="AT29" s="35">
        <v>1403002</v>
      </c>
      <c r="AU29" s="35">
        <v>1386934</v>
      </c>
      <c r="AV29" s="35">
        <v>1371343</v>
      </c>
      <c r="AW29" s="35">
        <v>1356213</v>
      </c>
      <c r="AX29" s="35">
        <v>1341554</v>
      </c>
      <c r="AY29" s="35">
        <v>1327181</v>
      </c>
      <c r="AZ29" s="35">
        <v>1312772</v>
      </c>
      <c r="BA29" s="35">
        <v>1298540</v>
      </c>
      <c r="BB29" s="35">
        <v>1284559</v>
      </c>
      <c r="BC29" s="35">
        <v>1270999</v>
      </c>
      <c r="BD29" s="35">
        <v>1257792</v>
      </c>
      <c r="BE29" s="35">
        <v>1244830</v>
      </c>
      <c r="BF29" s="35">
        <v>1232030</v>
      </c>
      <c r="BG29" s="35">
        <v>1220115</v>
      </c>
      <c r="BH29" s="35">
        <v>1208717</v>
      </c>
      <c r="BI29" s="35">
        <v>1199971</v>
      </c>
      <c r="BJ29" s="35">
        <v>1190638</v>
      </c>
    </row>
    <row r="30" spans="1:62" x14ac:dyDescent="0.3">
      <c r="A30" s="13">
        <v>28</v>
      </c>
      <c r="B30" s="14">
        <v>1416826</v>
      </c>
      <c r="C30" s="14">
        <v>1438187</v>
      </c>
      <c r="D30" s="14">
        <v>1469898</v>
      </c>
      <c r="E30" s="14">
        <v>1508291</v>
      </c>
      <c r="F30" s="14">
        <v>1544901</v>
      </c>
      <c r="G30" s="14">
        <v>1579293</v>
      </c>
      <c r="H30" s="14">
        <v>1616803</v>
      </c>
      <c r="I30" s="14">
        <v>1658617</v>
      </c>
      <c r="J30" s="14">
        <v>1700896</v>
      </c>
      <c r="K30" s="14">
        <v>1741757</v>
      </c>
      <c r="L30" s="27">
        <v>1784334</v>
      </c>
      <c r="M30" s="27">
        <v>1807641</v>
      </c>
      <c r="N30" s="27">
        <v>1802328</v>
      </c>
      <c r="O30" s="27">
        <v>1778325</v>
      </c>
      <c r="P30" s="28">
        <v>1756135</v>
      </c>
      <c r="Q30" s="35">
        <v>1731820</v>
      </c>
      <c r="R30" s="35">
        <v>1713031</v>
      </c>
      <c r="S30" s="35">
        <v>1706118</v>
      </c>
      <c r="T30" s="35">
        <v>1706787</v>
      </c>
      <c r="U30" s="35">
        <v>1704598</v>
      </c>
      <c r="V30" s="35">
        <v>1701578</v>
      </c>
      <c r="W30" s="35">
        <v>1699778</v>
      </c>
      <c r="X30" s="35">
        <v>1699185</v>
      </c>
      <c r="Y30" s="35">
        <v>1699861</v>
      </c>
      <c r="Z30" s="35">
        <v>1701260</v>
      </c>
      <c r="AA30" s="35">
        <v>1703090</v>
      </c>
      <c r="AB30" s="35">
        <v>1705513</v>
      </c>
      <c r="AC30" s="35">
        <v>1707532</v>
      </c>
      <c r="AD30" s="35">
        <v>1703943</v>
      </c>
      <c r="AE30" s="35">
        <v>1721469</v>
      </c>
      <c r="AF30" s="35">
        <v>1701795</v>
      </c>
      <c r="AG30" s="35">
        <v>1681935</v>
      </c>
      <c r="AH30" s="35">
        <v>1661323</v>
      </c>
      <c r="AI30" s="35">
        <v>1640095</v>
      </c>
      <c r="AJ30" s="35">
        <v>1618386</v>
      </c>
      <c r="AK30" s="35">
        <v>1596308</v>
      </c>
      <c r="AL30" s="35">
        <v>1574149</v>
      </c>
      <c r="AM30" s="35">
        <v>1552214</v>
      </c>
      <c r="AN30" s="35">
        <v>1530655</v>
      </c>
      <c r="AO30" s="35">
        <v>1509874</v>
      </c>
      <c r="AP30" s="35">
        <v>1489857</v>
      </c>
      <c r="AQ30" s="35">
        <v>1470625</v>
      </c>
      <c r="AR30" s="35">
        <v>1452215</v>
      </c>
      <c r="AS30" s="35">
        <v>1434551</v>
      </c>
      <c r="AT30" s="35">
        <v>1417478</v>
      </c>
      <c r="AU30" s="35">
        <v>1400941</v>
      </c>
      <c r="AV30" s="35">
        <v>1384917</v>
      </c>
      <c r="AW30" s="35">
        <v>1369370</v>
      </c>
      <c r="AX30" s="35">
        <v>1354289</v>
      </c>
      <c r="AY30" s="35">
        <v>1339677</v>
      </c>
      <c r="AZ30" s="35">
        <v>1325344</v>
      </c>
      <c r="BA30" s="35">
        <v>1310975</v>
      </c>
      <c r="BB30" s="35">
        <v>1296782</v>
      </c>
      <c r="BC30" s="35">
        <v>1282832</v>
      </c>
      <c r="BD30" s="35">
        <v>1269310</v>
      </c>
      <c r="BE30" s="35">
        <v>1256139</v>
      </c>
      <c r="BF30" s="35">
        <v>1243207</v>
      </c>
      <c r="BG30" s="35">
        <v>1230436</v>
      </c>
      <c r="BH30" s="35">
        <v>1218548</v>
      </c>
      <c r="BI30" s="35">
        <v>1207177</v>
      </c>
      <c r="BJ30" s="35">
        <v>1198454</v>
      </c>
    </row>
    <row r="31" spans="1:62" x14ac:dyDescent="0.3">
      <c r="A31" s="13">
        <v>29</v>
      </c>
      <c r="B31" s="14">
        <v>1397648</v>
      </c>
      <c r="C31" s="14">
        <v>1412061</v>
      </c>
      <c r="D31" s="14">
        <v>1433474</v>
      </c>
      <c r="E31" s="14">
        <v>1465201</v>
      </c>
      <c r="F31" s="14">
        <v>1503587</v>
      </c>
      <c r="G31" s="14">
        <v>1540187</v>
      </c>
      <c r="H31" s="14">
        <v>1574562</v>
      </c>
      <c r="I31" s="14">
        <v>1612030</v>
      </c>
      <c r="J31" s="14">
        <v>1653777</v>
      </c>
      <c r="K31" s="14">
        <v>1695974</v>
      </c>
      <c r="L31" s="27">
        <v>1736753</v>
      </c>
      <c r="M31" s="27">
        <v>1779323</v>
      </c>
      <c r="N31" s="27">
        <v>1802720</v>
      </c>
      <c r="O31" s="27">
        <v>1797544</v>
      </c>
      <c r="P31" s="28">
        <v>1773729</v>
      </c>
      <c r="Q31" s="35">
        <v>1751709</v>
      </c>
      <c r="R31" s="35">
        <v>1727594</v>
      </c>
      <c r="S31" s="35">
        <v>1708995</v>
      </c>
      <c r="T31" s="35">
        <v>1702194</v>
      </c>
      <c r="U31" s="35">
        <v>1702956</v>
      </c>
      <c r="V31" s="35">
        <v>1700866</v>
      </c>
      <c r="W31" s="35">
        <v>1697908</v>
      </c>
      <c r="X31" s="35">
        <v>1696159</v>
      </c>
      <c r="Y31" s="35">
        <v>1695646</v>
      </c>
      <c r="Z31" s="35">
        <v>1696393</v>
      </c>
      <c r="AA31" s="35">
        <v>1697859</v>
      </c>
      <c r="AB31" s="35">
        <v>1699754</v>
      </c>
      <c r="AC31" s="35">
        <v>1702236</v>
      </c>
      <c r="AD31" s="35">
        <v>1704307</v>
      </c>
      <c r="AE31" s="35">
        <v>1700781</v>
      </c>
      <c r="AF31" s="35">
        <v>1718319</v>
      </c>
      <c r="AG31" s="35">
        <v>1698650</v>
      </c>
      <c r="AH31" s="35">
        <v>1678885</v>
      </c>
      <c r="AI31" s="35">
        <v>1658368</v>
      </c>
      <c r="AJ31" s="35">
        <v>1637236</v>
      </c>
      <c r="AK31" s="35">
        <v>1615613</v>
      </c>
      <c r="AL31" s="35">
        <v>1593620</v>
      </c>
      <c r="AM31" s="35">
        <v>1571538</v>
      </c>
      <c r="AN31" s="35">
        <v>1549678</v>
      </c>
      <c r="AO31" s="35">
        <v>1528200</v>
      </c>
      <c r="AP31" s="35">
        <v>1507490</v>
      </c>
      <c r="AQ31" s="35">
        <v>1487535</v>
      </c>
      <c r="AR31" s="35">
        <v>1468369</v>
      </c>
      <c r="AS31" s="35">
        <v>1450024</v>
      </c>
      <c r="AT31" s="35">
        <v>1432415</v>
      </c>
      <c r="AU31" s="35">
        <v>1415396</v>
      </c>
      <c r="AV31" s="35">
        <v>1398904</v>
      </c>
      <c r="AW31" s="35">
        <v>1382924</v>
      </c>
      <c r="AX31" s="35">
        <v>1367427</v>
      </c>
      <c r="AY31" s="35">
        <v>1352394</v>
      </c>
      <c r="AZ31" s="35">
        <v>1337823</v>
      </c>
      <c r="BA31" s="35">
        <v>1323530</v>
      </c>
      <c r="BB31" s="35">
        <v>1309200</v>
      </c>
      <c r="BC31" s="35">
        <v>1295039</v>
      </c>
      <c r="BD31" s="35">
        <v>1281127</v>
      </c>
      <c r="BE31" s="35">
        <v>1267642</v>
      </c>
      <c r="BF31" s="35">
        <v>1254501</v>
      </c>
      <c r="BG31" s="35">
        <v>1241598</v>
      </c>
      <c r="BH31" s="35">
        <v>1228856</v>
      </c>
      <c r="BI31" s="35">
        <v>1216995</v>
      </c>
      <c r="BJ31" s="35">
        <v>1205651</v>
      </c>
    </row>
    <row r="32" spans="1:62" x14ac:dyDescent="0.3">
      <c r="A32" s="13">
        <v>30</v>
      </c>
      <c r="B32" s="14">
        <v>1377827</v>
      </c>
      <c r="C32" s="14">
        <v>1392630</v>
      </c>
      <c r="D32" s="14">
        <v>1407124</v>
      </c>
      <c r="E32" s="14">
        <v>1428598</v>
      </c>
      <c r="F32" s="14">
        <v>1460335</v>
      </c>
      <c r="G32" s="14">
        <v>1498714</v>
      </c>
      <c r="H32" s="14">
        <v>1535306</v>
      </c>
      <c r="I32" s="14">
        <v>1569665</v>
      </c>
      <c r="J32" s="14">
        <v>1607101</v>
      </c>
      <c r="K32" s="14">
        <v>1648794</v>
      </c>
      <c r="L32" s="27">
        <v>1690925</v>
      </c>
      <c r="M32" s="27">
        <v>1731684</v>
      </c>
      <c r="N32" s="27">
        <v>1774286</v>
      </c>
      <c r="O32" s="27">
        <v>1797740</v>
      </c>
      <c r="P32" s="28">
        <v>1792705</v>
      </c>
      <c r="Q32" s="35">
        <v>1769082</v>
      </c>
      <c r="R32" s="35">
        <v>1747259</v>
      </c>
      <c r="S32" s="35">
        <v>1723347</v>
      </c>
      <c r="T32" s="35">
        <v>1704902</v>
      </c>
      <c r="U32" s="35">
        <v>1698213</v>
      </c>
      <c r="V32" s="35">
        <v>1699072</v>
      </c>
      <c r="W32" s="35">
        <v>1697053</v>
      </c>
      <c r="X32" s="35">
        <v>1694155</v>
      </c>
      <c r="Y32" s="35">
        <v>1692494</v>
      </c>
      <c r="Z32" s="35">
        <v>1692061</v>
      </c>
      <c r="AA32" s="35">
        <v>1692878</v>
      </c>
      <c r="AB32" s="35">
        <v>1694424</v>
      </c>
      <c r="AC32" s="35">
        <v>1696382</v>
      </c>
      <c r="AD32" s="35">
        <v>1698923</v>
      </c>
      <c r="AE32" s="35">
        <v>1701050</v>
      </c>
      <c r="AF32" s="35">
        <v>1697586</v>
      </c>
      <c r="AG32" s="35">
        <v>1715074</v>
      </c>
      <c r="AH32" s="35">
        <v>1695502</v>
      </c>
      <c r="AI32" s="35">
        <v>1675832</v>
      </c>
      <c r="AJ32" s="35">
        <v>1655410</v>
      </c>
      <c r="AK32" s="35">
        <v>1634365</v>
      </c>
      <c r="AL32" s="35">
        <v>1612829</v>
      </c>
      <c r="AM32" s="35">
        <v>1590921</v>
      </c>
      <c r="AN32" s="35">
        <v>1568916</v>
      </c>
      <c r="AO32" s="35">
        <v>1547131</v>
      </c>
      <c r="AP32" s="35">
        <v>1525734</v>
      </c>
      <c r="AQ32" s="35">
        <v>1505087</v>
      </c>
      <c r="AR32" s="35">
        <v>1485201</v>
      </c>
      <c r="AS32" s="35">
        <v>1466102</v>
      </c>
      <c r="AT32" s="35">
        <v>1447814</v>
      </c>
      <c r="AU32" s="35">
        <v>1430261</v>
      </c>
      <c r="AV32" s="35">
        <v>1413296</v>
      </c>
      <c r="AW32" s="35">
        <v>1396849</v>
      </c>
      <c r="AX32" s="35">
        <v>1380913</v>
      </c>
      <c r="AY32" s="35">
        <v>1365466</v>
      </c>
      <c r="AZ32" s="35">
        <v>1350482</v>
      </c>
      <c r="BA32" s="35">
        <v>1335945</v>
      </c>
      <c r="BB32" s="35">
        <v>1321692</v>
      </c>
      <c r="BC32" s="35">
        <v>1307401</v>
      </c>
      <c r="BD32" s="35">
        <v>1293272</v>
      </c>
      <c r="BE32" s="35">
        <v>1279399</v>
      </c>
      <c r="BF32" s="35">
        <v>1265951</v>
      </c>
      <c r="BG32" s="35">
        <v>1252840</v>
      </c>
      <c r="BH32" s="35">
        <v>1239966</v>
      </c>
      <c r="BI32" s="35">
        <v>1227253</v>
      </c>
      <c r="BJ32" s="35">
        <v>1215420</v>
      </c>
    </row>
    <row r="33" spans="1:62" x14ac:dyDescent="0.3">
      <c r="A33" s="13">
        <v>31</v>
      </c>
      <c r="B33" s="14">
        <v>1358058</v>
      </c>
      <c r="C33" s="14">
        <v>1372555</v>
      </c>
      <c r="D33" s="14">
        <v>1387449</v>
      </c>
      <c r="E33" s="14">
        <v>1402025</v>
      </c>
      <c r="F33" s="14">
        <v>1423558</v>
      </c>
      <c r="G33" s="14">
        <v>1455313</v>
      </c>
      <c r="H33" s="14">
        <v>1493681</v>
      </c>
      <c r="I33" s="14">
        <v>1530264</v>
      </c>
      <c r="J33" s="14">
        <v>1564618</v>
      </c>
      <c r="K33" s="14">
        <v>1602036</v>
      </c>
      <c r="L33" s="27">
        <v>1643685</v>
      </c>
      <c r="M33" s="27">
        <v>1685814</v>
      </c>
      <c r="N33" s="27">
        <v>1726594</v>
      </c>
      <c r="O33" s="27">
        <v>1769190</v>
      </c>
      <c r="P33" s="28">
        <v>1792707</v>
      </c>
      <c r="Q33" s="35">
        <v>1787813</v>
      </c>
      <c r="R33" s="35">
        <v>1764410</v>
      </c>
      <c r="S33" s="35">
        <v>1742785</v>
      </c>
      <c r="T33" s="35">
        <v>1719040</v>
      </c>
      <c r="U33" s="35">
        <v>1700747</v>
      </c>
      <c r="V33" s="35">
        <v>1694176</v>
      </c>
      <c r="W33" s="35">
        <v>1695107</v>
      </c>
      <c r="X33" s="35">
        <v>1693160</v>
      </c>
      <c r="Y33" s="35">
        <v>1690356</v>
      </c>
      <c r="Z33" s="35">
        <v>1688780</v>
      </c>
      <c r="AA33" s="35">
        <v>1688434</v>
      </c>
      <c r="AB33" s="35">
        <v>1689334</v>
      </c>
      <c r="AC33" s="35">
        <v>1690955</v>
      </c>
      <c r="AD33" s="35">
        <v>1692975</v>
      </c>
      <c r="AE33" s="35">
        <v>1695573</v>
      </c>
      <c r="AF33" s="35">
        <v>1697757</v>
      </c>
      <c r="AG33" s="35">
        <v>1694313</v>
      </c>
      <c r="AH33" s="35">
        <v>1711827</v>
      </c>
      <c r="AI33" s="35">
        <v>1692351</v>
      </c>
      <c r="AJ33" s="35">
        <v>1672776</v>
      </c>
      <c r="AK33" s="35">
        <v>1652441</v>
      </c>
      <c r="AL33" s="35">
        <v>1631483</v>
      </c>
      <c r="AM33" s="35">
        <v>1610033</v>
      </c>
      <c r="AN33" s="35">
        <v>1588211</v>
      </c>
      <c r="AO33" s="35">
        <v>1566282</v>
      </c>
      <c r="AP33" s="35">
        <v>1544573</v>
      </c>
      <c r="AQ33" s="35">
        <v>1523249</v>
      </c>
      <c r="AR33" s="35">
        <v>1502673</v>
      </c>
      <c r="AS33" s="35">
        <v>1482856</v>
      </c>
      <c r="AT33" s="35">
        <v>1463817</v>
      </c>
      <c r="AU33" s="35">
        <v>1445586</v>
      </c>
      <c r="AV33" s="35">
        <v>1428089</v>
      </c>
      <c r="AW33" s="35">
        <v>1411178</v>
      </c>
      <c r="AX33" s="35">
        <v>1394776</v>
      </c>
      <c r="AY33" s="35">
        <v>1378885</v>
      </c>
      <c r="AZ33" s="35">
        <v>1363487</v>
      </c>
      <c r="BA33" s="35">
        <v>1348545</v>
      </c>
      <c r="BB33" s="35">
        <v>1334043</v>
      </c>
      <c r="BC33" s="35">
        <v>1319830</v>
      </c>
      <c r="BD33" s="35">
        <v>1305578</v>
      </c>
      <c r="BE33" s="35">
        <v>1291482</v>
      </c>
      <c r="BF33" s="35">
        <v>1277647</v>
      </c>
      <c r="BG33" s="35">
        <v>1264237</v>
      </c>
      <c r="BH33" s="35">
        <v>1251156</v>
      </c>
      <c r="BI33" s="35">
        <v>1238312</v>
      </c>
      <c r="BJ33" s="35">
        <v>1225628</v>
      </c>
    </row>
    <row r="34" spans="1:62" x14ac:dyDescent="0.3">
      <c r="A34" s="13">
        <v>32</v>
      </c>
      <c r="B34" s="14">
        <v>1339586</v>
      </c>
      <c r="C34" s="14">
        <v>1352866</v>
      </c>
      <c r="D34" s="14">
        <v>1367455</v>
      </c>
      <c r="E34" s="14">
        <v>1382431</v>
      </c>
      <c r="F34" s="14">
        <v>1397084</v>
      </c>
      <c r="G34" s="14">
        <v>1418670</v>
      </c>
      <c r="H34" s="14">
        <v>1450434</v>
      </c>
      <c r="I34" s="14">
        <v>1488785</v>
      </c>
      <c r="J34" s="14">
        <v>1525353</v>
      </c>
      <c r="K34" s="14">
        <v>1559695</v>
      </c>
      <c r="L34" s="27">
        <v>1597089</v>
      </c>
      <c r="M34" s="27">
        <v>1638734</v>
      </c>
      <c r="N34" s="27">
        <v>1680870</v>
      </c>
      <c r="O34" s="27">
        <v>1721651</v>
      </c>
      <c r="P34" s="28">
        <v>1764242</v>
      </c>
      <c r="Q34" s="35">
        <v>1787816</v>
      </c>
      <c r="R34" s="35">
        <v>1783087</v>
      </c>
      <c r="S34" s="35">
        <v>1759889</v>
      </c>
      <c r="T34" s="35">
        <v>1738431</v>
      </c>
      <c r="U34" s="35">
        <v>1714851</v>
      </c>
      <c r="V34" s="35">
        <v>1696704</v>
      </c>
      <c r="W34" s="35">
        <v>1690219</v>
      </c>
      <c r="X34" s="35">
        <v>1691218</v>
      </c>
      <c r="Y34" s="35">
        <v>1689366</v>
      </c>
      <c r="Z34" s="35">
        <v>1686650</v>
      </c>
      <c r="AA34" s="35">
        <v>1685161</v>
      </c>
      <c r="AB34" s="35">
        <v>1684900</v>
      </c>
      <c r="AC34" s="35">
        <v>1685877</v>
      </c>
      <c r="AD34" s="35">
        <v>1687563</v>
      </c>
      <c r="AE34" s="35">
        <v>1689645</v>
      </c>
      <c r="AF34" s="35">
        <v>1692296</v>
      </c>
      <c r="AG34" s="35">
        <v>1694483</v>
      </c>
      <c r="AH34" s="35">
        <v>1691105</v>
      </c>
      <c r="AI34" s="35">
        <v>1708646</v>
      </c>
      <c r="AJ34" s="35">
        <v>1689265</v>
      </c>
      <c r="AK34" s="35">
        <v>1669776</v>
      </c>
      <c r="AL34" s="35">
        <v>1649527</v>
      </c>
      <c r="AM34" s="35">
        <v>1628655</v>
      </c>
      <c r="AN34" s="35">
        <v>1607290</v>
      </c>
      <c r="AO34" s="35">
        <v>1585545</v>
      </c>
      <c r="AP34" s="35">
        <v>1563692</v>
      </c>
      <c r="AQ34" s="35">
        <v>1542057</v>
      </c>
      <c r="AR34" s="35">
        <v>1520806</v>
      </c>
      <c r="AS34" s="35">
        <v>1500301</v>
      </c>
      <c r="AT34" s="35">
        <v>1480545</v>
      </c>
      <c r="AU34" s="35">
        <v>1461564</v>
      </c>
      <c r="AV34" s="35">
        <v>1443390</v>
      </c>
      <c r="AW34" s="35">
        <v>1425948</v>
      </c>
      <c r="AX34" s="35">
        <v>1409084</v>
      </c>
      <c r="AY34" s="35">
        <v>1392727</v>
      </c>
      <c r="AZ34" s="35">
        <v>1376887</v>
      </c>
      <c r="BA34" s="35">
        <v>1361532</v>
      </c>
      <c r="BB34" s="35">
        <v>1346625</v>
      </c>
      <c r="BC34" s="35">
        <v>1332163</v>
      </c>
      <c r="BD34" s="35">
        <v>1317990</v>
      </c>
      <c r="BE34" s="35">
        <v>1303771</v>
      </c>
      <c r="BF34" s="35">
        <v>1289714</v>
      </c>
      <c r="BG34" s="35">
        <v>1275917</v>
      </c>
      <c r="BH34" s="35">
        <v>1262538</v>
      </c>
      <c r="BI34" s="35">
        <v>1249487</v>
      </c>
      <c r="BJ34" s="35">
        <v>1236672</v>
      </c>
    </row>
    <row r="35" spans="1:62" x14ac:dyDescent="0.3">
      <c r="A35" s="13">
        <v>33</v>
      </c>
      <c r="B35" s="14">
        <v>1321972</v>
      </c>
      <c r="C35" s="14">
        <v>1334470</v>
      </c>
      <c r="D35" s="14">
        <v>1347842</v>
      </c>
      <c r="E35" s="14">
        <v>1362514</v>
      </c>
      <c r="F35" s="14">
        <v>1377567</v>
      </c>
      <c r="G35" s="14">
        <v>1392295</v>
      </c>
      <c r="H35" s="14">
        <v>1413924</v>
      </c>
      <c r="I35" s="14">
        <v>1445690</v>
      </c>
      <c r="J35" s="14">
        <v>1484015</v>
      </c>
      <c r="K35" s="14">
        <v>1520564</v>
      </c>
      <c r="L35" s="27">
        <v>1554894</v>
      </c>
      <c r="M35" s="27">
        <v>1592297</v>
      </c>
      <c r="N35" s="27">
        <v>1633946</v>
      </c>
      <c r="O35" s="27">
        <v>1676072</v>
      </c>
      <c r="P35" s="28">
        <v>1716850</v>
      </c>
      <c r="Q35" s="35">
        <v>1759437</v>
      </c>
      <c r="R35" s="35">
        <v>1783088</v>
      </c>
      <c r="S35" s="35">
        <v>1778513</v>
      </c>
      <c r="T35" s="35">
        <v>1755494</v>
      </c>
      <c r="U35" s="35">
        <v>1734201</v>
      </c>
      <c r="V35" s="35">
        <v>1710774</v>
      </c>
      <c r="W35" s="35">
        <v>1692741</v>
      </c>
      <c r="X35" s="35">
        <v>1686341</v>
      </c>
      <c r="Y35" s="35">
        <v>1687426</v>
      </c>
      <c r="Z35" s="35">
        <v>1685662</v>
      </c>
      <c r="AA35" s="35">
        <v>1683033</v>
      </c>
      <c r="AB35" s="35">
        <v>1681635</v>
      </c>
      <c r="AC35" s="35">
        <v>1681455</v>
      </c>
      <c r="AD35" s="35">
        <v>1682496</v>
      </c>
      <c r="AE35" s="35">
        <v>1684246</v>
      </c>
      <c r="AF35" s="35">
        <v>1686386</v>
      </c>
      <c r="AG35" s="35">
        <v>1689033</v>
      </c>
      <c r="AH35" s="35">
        <v>1691275</v>
      </c>
      <c r="AI35" s="35">
        <v>1687962</v>
      </c>
      <c r="AJ35" s="35">
        <v>1705531</v>
      </c>
      <c r="AK35" s="35">
        <v>1686235</v>
      </c>
      <c r="AL35" s="35">
        <v>1666831</v>
      </c>
      <c r="AM35" s="35">
        <v>1646668</v>
      </c>
      <c r="AN35" s="35">
        <v>1625880</v>
      </c>
      <c r="AO35" s="35">
        <v>1604592</v>
      </c>
      <c r="AP35" s="35">
        <v>1582923</v>
      </c>
      <c r="AQ35" s="35">
        <v>1561145</v>
      </c>
      <c r="AR35" s="35">
        <v>1539584</v>
      </c>
      <c r="AS35" s="35">
        <v>1518405</v>
      </c>
      <c r="AT35" s="35">
        <v>1497962</v>
      </c>
      <c r="AU35" s="35">
        <v>1478267</v>
      </c>
      <c r="AV35" s="35">
        <v>1459344</v>
      </c>
      <c r="AW35" s="35">
        <v>1441227</v>
      </c>
      <c r="AX35" s="35">
        <v>1423832</v>
      </c>
      <c r="AY35" s="35">
        <v>1407014</v>
      </c>
      <c r="AZ35" s="35">
        <v>1390709</v>
      </c>
      <c r="BA35" s="35">
        <v>1374913</v>
      </c>
      <c r="BB35" s="35">
        <v>1359593</v>
      </c>
      <c r="BC35" s="35">
        <v>1344728</v>
      </c>
      <c r="BD35" s="35">
        <v>1330306</v>
      </c>
      <c r="BE35" s="35">
        <v>1316166</v>
      </c>
      <c r="BF35" s="35">
        <v>1301986</v>
      </c>
      <c r="BG35" s="35">
        <v>1287968</v>
      </c>
      <c r="BH35" s="35">
        <v>1274202</v>
      </c>
      <c r="BI35" s="35">
        <v>1260854</v>
      </c>
      <c r="BJ35" s="35">
        <v>1247833</v>
      </c>
    </row>
    <row r="36" spans="1:62" x14ac:dyDescent="0.3">
      <c r="A36" s="13">
        <v>34</v>
      </c>
      <c r="B36" s="14">
        <v>1304348</v>
      </c>
      <c r="C36" s="14">
        <v>1316930</v>
      </c>
      <c r="D36" s="14">
        <v>1329523</v>
      </c>
      <c r="E36" s="14">
        <v>1342980</v>
      </c>
      <c r="F36" s="14">
        <v>1357727</v>
      </c>
      <c r="G36" s="14">
        <v>1372850</v>
      </c>
      <c r="H36" s="14">
        <v>1387645</v>
      </c>
      <c r="I36" s="14">
        <v>1409311</v>
      </c>
      <c r="J36" s="14">
        <v>1441076</v>
      </c>
      <c r="K36" s="14">
        <v>1479365</v>
      </c>
      <c r="L36" s="27">
        <v>1515888</v>
      </c>
      <c r="M36" s="27">
        <v>1550237</v>
      </c>
      <c r="N36" s="27">
        <v>1587663</v>
      </c>
      <c r="O36" s="27">
        <v>1629300</v>
      </c>
      <c r="P36" s="28">
        <v>1671412</v>
      </c>
      <c r="Q36" s="35">
        <v>1712183</v>
      </c>
      <c r="R36" s="35">
        <v>1754791</v>
      </c>
      <c r="S36" s="35">
        <v>1778515</v>
      </c>
      <c r="T36" s="35">
        <v>1774066</v>
      </c>
      <c r="U36" s="35">
        <v>1751220</v>
      </c>
      <c r="V36" s="35">
        <v>1730079</v>
      </c>
      <c r="W36" s="35">
        <v>1706780</v>
      </c>
      <c r="X36" s="35">
        <v>1688851</v>
      </c>
      <c r="Y36" s="35">
        <v>1682556</v>
      </c>
      <c r="Z36" s="35">
        <v>1683727</v>
      </c>
      <c r="AA36" s="35">
        <v>1682050</v>
      </c>
      <c r="AB36" s="35">
        <v>1679512</v>
      </c>
      <c r="AC36" s="35">
        <v>1678194</v>
      </c>
      <c r="AD36" s="35">
        <v>1678084</v>
      </c>
      <c r="AE36" s="35">
        <v>1679191</v>
      </c>
      <c r="AF36" s="35">
        <v>1681001</v>
      </c>
      <c r="AG36" s="35">
        <v>1683134</v>
      </c>
      <c r="AH36" s="35">
        <v>1685835</v>
      </c>
      <c r="AI36" s="35">
        <v>1688132</v>
      </c>
      <c r="AJ36" s="35">
        <v>1684884</v>
      </c>
      <c r="AK36" s="35">
        <v>1702472</v>
      </c>
      <c r="AL36" s="35">
        <v>1683261</v>
      </c>
      <c r="AM36" s="35">
        <v>1663942</v>
      </c>
      <c r="AN36" s="35">
        <v>1643863</v>
      </c>
      <c r="AO36" s="35">
        <v>1623151</v>
      </c>
      <c r="AP36" s="35">
        <v>1601939</v>
      </c>
      <c r="AQ36" s="35">
        <v>1580345</v>
      </c>
      <c r="AR36" s="35">
        <v>1558641</v>
      </c>
      <c r="AS36" s="35">
        <v>1537153</v>
      </c>
      <c r="AT36" s="35">
        <v>1516038</v>
      </c>
      <c r="AU36" s="35">
        <v>1495657</v>
      </c>
      <c r="AV36" s="35">
        <v>1476022</v>
      </c>
      <c r="AW36" s="35">
        <v>1457157</v>
      </c>
      <c r="AX36" s="35">
        <v>1439088</v>
      </c>
      <c r="AY36" s="35">
        <v>1421740</v>
      </c>
      <c r="AZ36" s="35">
        <v>1404975</v>
      </c>
      <c r="BA36" s="35">
        <v>1388715</v>
      </c>
      <c r="BB36" s="35">
        <v>1372955</v>
      </c>
      <c r="BC36" s="35">
        <v>1357677</v>
      </c>
      <c r="BD36" s="35">
        <v>1342853</v>
      </c>
      <c r="BE36" s="35">
        <v>1328465</v>
      </c>
      <c r="BF36" s="35">
        <v>1314364</v>
      </c>
      <c r="BG36" s="35">
        <v>1300223</v>
      </c>
      <c r="BH36" s="35">
        <v>1286237</v>
      </c>
      <c r="BI36" s="35">
        <v>1272502</v>
      </c>
      <c r="BJ36" s="35">
        <v>1259184</v>
      </c>
    </row>
    <row r="37" spans="1:62" x14ac:dyDescent="0.3">
      <c r="A37" s="13">
        <v>35</v>
      </c>
      <c r="B37" s="14">
        <v>1286789</v>
      </c>
      <c r="C37" s="14">
        <v>1298899</v>
      </c>
      <c r="D37" s="14">
        <v>1311587</v>
      </c>
      <c r="E37" s="14">
        <v>1324271</v>
      </c>
      <c r="F37" s="14">
        <v>1337820</v>
      </c>
      <c r="G37" s="14">
        <v>1352646</v>
      </c>
      <c r="H37" s="14">
        <v>1367842</v>
      </c>
      <c r="I37" s="14">
        <v>1382705</v>
      </c>
      <c r="J37" s="14">
        <v>1404406</v>
      </c>
      <c r="K37" s="14">
        <v>1436171</v>
      </c>
      <c r="L37" s="27">
        <v>1474429</v>
      </c>
      <c r="M37" s="27">
        <v>1510949</v>
      </c>
      <c r="N37" s="27">
        <v>1545332</v>
      </c>
      <c r="O37" s="27">
        <v>1582756</v>
      </c>
      <c r="P37" s="28">
        <v>1624381</v>
      </c>
      <c r="Q37" s="35">
        <v>1666476</v>
      </c>
      <c r="R37" s="35">
        <v>1707255</v>
      </c>
      <c r="S37" s="35">
        <v>1749880</v>
      </c>
      <c r="T37" s="35">
        <v>1773647</v>
      </c>
      <c r="U37" s="35">
        <v>1769333</v>
      </c>
      <c r="V37" s="35">
        <v>1746664</v>
      </c>
      <c r="W37" s="35">
        <v>1725666</v>
      </c>
      <c r="X37" s="35">
        <v>1702498</v>
      </c>
      <c r="Y37" s="35">
        <v>1684707</v>
      </c>
      <c r="Z37" s="35">
        <v>1678521</v>
      </c>
      <c r="AA37" s="35">
        <v>1679780</v>
      </c>
      <c r="AB37" s="35">
        <v>1678200</v>
      </c>
      <c r="AC37" s="35">
        <v>1675753</v>
      </c>
      <c r="AD37" s="35">
        <v>1674515</v>
      </c>
      <c r="AE37" s="35">
        <v>1674476</v>
      </c>
      <c r="AF37" s="35">
        <v>1675649</v>
      </c>
      <c r="AG37" s="35">
        <v>1677466</v>
      </c>
      <c r="AH37" s="35">
        <v>1679662</v>
      </c>
      <c r="AI37" s="35">
        <v>1682416</v>
      </c>
      <c r="AJ37" s="35">
        <v>1684768</v>
      </c>
      <c r="AK37" s="35">
        <v>1681585</v>
      </c>
      <c r="AL37" s="35">
        <v>1699190</v>
      </c>
      <c r="AM37" s="35">
        <v>1680074</v>
      </c>
      <c r="AN37" s="35">
        <v>1660842</v>
      </c>
      <c r="AO37" s="35">
        <v>1640849</v>
      </c>
      <c r="AP37" s="35">
        <v>1620208</v>
      </c>
      <c r="AQ37" s="35">
        <v>1599082</v>
      </c>
      <c r="AR37" s="35">
        <v>1577566</v>
      </c>
      <c r="AS37" s="35">
        <v>1555939</v>
      </c>
      <c r="AT37" s="35">
        <v>1534519</v>
      </c>
      <c r="AU37" s="35">
        <v>1513478</v>
      </c>
      <c r="AV37" s="35">
        <v>1493162</v>
      </c>
      <c r="AW37" s="35">
        <v>1473589</v>
      </c>
      <c r="AX37" s="35">
        <v>1454784</v>
      </c>
      <c r="AY37" s="35">
        <v>1436766</v>
      </c>
      <c r="AZ37" s="35">
        <v>1419467</v>
      </c>
      <c r="BA37" s="35">
        <v>1402757</v>
      </c>
      <c r="BB37" s="35">
        <v>1386544</v>
      </c>
      <c r="BC37" s="35">
        <v>1370822</v>
      </c>
      <c r="BD37" s="35">
        <v>1355595</v>
      </c>
      <c r="BE37" s="35">
        <v>1340807</v>
      </c>
      <c r="BF37" s="35">
        <v>1326454</v>
      </c>
      <c r="BG37" s="35">
        <v>1312401</v>
      </c>
      <c r="BH37" s="35">
        <v>1298294</v>
      </c>
      <c r="BI37" s="35">
        <v>1284341</v>
      </c>
      <c r="BJ37" s="35">
        <v>1270639</v>
      </c>
    </row>
    <row r="38" spans="1:62" x14ac:dyDescent="0.3">
      <c r="A38" s="13">
        <v>36</v>
      </c>
      <c r="B38" s="14">
        <v>1269906</v>
      </c>
      <c r="C38" s="14">
        <v>1280932</v>
      </c>
      <c r="D38" s="14">
        <v>1293154</v>
      </c>
      <c r="E38" s="14">
        <v>1305943</v>
      </c>
      <c r="F38" s="14">
        <v>1318730</v>
      </c>
      <c r="G38" s="14">
        <v>1332367</v>
      </c>
      <c r="H38" s="14">
        <v>1347278</v>
      </c>
      <c r="I38" s="14">
        <v>1362547</v>
      </c>
      <c r="J38" s="14">
        <v>1377483</v>
      </c>
      <c r="K38" s="14">
        <v>1399224</v>
      </c>
      <c r="L38" s="27">
        <v>1430991</v>
      </c>
      <c r="M38" s="27">
        <v>1469234</v>
      </c>
      <c r="N38" s="27">
        <v>1505769</v>
      </c>
      <c r="O38" s="27">
        <v>1540166</v>
      </c>
      <c r="P38" s="28">
        <v>1577587</v>
      </c>
      <c r="Q38" s="35">
        <v>1619192</v>
      </c>
      <c r="R38" s="35">
        <v>1661286</v>
      </c>
      <c r="S38" s="35">
        <v>1702072</v>
      </c>
      <c r="T38" s="35">
        <v>1744681</v>
      </c>
      <c r="U38" s="35">
        <v>1768499</v>
      </c>
      <c r="V38" s="35">
        <v>1764322</v>
      </c>
      <c r="W38" s="35">
        <v>1741813</v>
      </c>
      <c r="X38" s="35">
        <v>1720967</v>
      </c>
      <c r="Y38" s="35">
        <v>1697960</v>
      </c>
      <c r="Z38" s="35">
        <v>1680309</v>
      </c>
      <c r="AA38" s="35">
        <v>1674238</v>
      </c>
      <c r="AB38" s="35">
        <v>1675597</v>
      </c>
      <c r="AC38" s="35">
        <v>1674121</v>
      </c>
      <c r="AD38" s="35">
        <v>1671757</v>
      </c>
      <c r="AE38" s="35">
        <v>1670602</v>
      </c>
      <c r="AF38" s="35">
        <v>1670632</v>
      </c>
      <c r="AG38" s="35">
        <v>1671833</v>
      </c>
      <c r="AH38" s="35">
        <v>1673713</v>
      </c>
      <c r="AI38" s="35">
        <v>1675971</v>
      </c>
      <c r="AJ38" s="35">
        <v>1678777</v>
      </c>
      <c r="AK38" s="35">
        <v>1681183</v>
      </c>
      <c r="AL38" s="35">
        <v>1678066</v>
      </c>
      <c r="AM38" s="35">
        <v>1695693</v>
      </c>
      <c r="AN38" s="35">
        <v>1676675</v>
      </c>
      <c r="AO38" s="35">
        <v>1657532</v>
      </c>
      <c r="AP38" s="35">
        <v>1637620</v>
      </c>
      <c r="AQ38" s="35">
        <v>1617060</v>
      </c>
      <c r="AR38" s="35">
        <v>1596023</v>
      </c>
      <c r="AS38" s="35">
        <v>1574587</v>
      </c>
      <c r="AT38" s="35">
        <v>1553032</v>
      </c>
      <c r="AU38" s="35">
        <v>1531690</v>
      </c>
      <c r="AV38" s="35">
        <v>1510726</v>
      </c>
      <c r="AW38" s="35">
        <v>1490477</v>
      </c>
      <c r="AX38" s="35">
        <v>1470968</v>
      </c>
      <c r="AY38" s="35">
        <v>1452226</v>
      </c>
      <c r="AZ38" s="35">
        <v>1434261</v>
      </c>
      <c r="BA38" s="35">
        <v>1417013</v>
      </c>
      <c r="BB38" s="35">
        <v>1400360</v>
      </c>
      <c r="BC38" s="35">
        <v>1384196</v>
      </c>
      <c r="BD38" s="35">
        <v>1368521</v>
      </c>
      <c r="BE38" s="35">
        <v>1353340</v>
      </c>
      <c r="BF38" s="35">
        <v>1338590</v>
      </c>
      <c r="BG38" s="35">
        <v>1324280</v>
      </c>
      <c r="BH38" s="35">
        <v>1310270</v>
      </c>
      <c r="BI38" s="35">
        <v>1296199</v>
      </c>
      <c r="BJ38" s="35">
        <v>1282281</v>
      </c>
    </row>
    <row r="39" spans="1:62" x14ac:dyDescent="0.3">
      <c r="A39" s="13">
        <v>37</v>
      </c>
      <c r="B39" s="14">
        <v>1247040</v>
      </c>
      <c r="C39" s="14">
        <v>1264129</v>
      </c>
      <c r="D39" s="14">
        <v>1275271</v>
      </c>
      <c r="E39" s="14">
        <v>1287594</v>
      </c>
      <c r="F39" s="14">
        <v>1300484</v>
      </c>
      <c r="G39" s="14">
        <v>1313365</v>
      </c>
      <c r="H39" s="14">
        <v>1327086</v>
      </c>
      <c r="I39" s="14">
        <v>1342068</v>
      </c>
      <c r="J39" s="14">
        <v>1357405</v>
      </c>
      <c r="K39" s="14">
        <v>1372411</v>
      </c>
      <c r="L39" s="27">
        <v>1394187</v>
      </c>
      <c r="M39" s="27">
        <v>1425964</v>
      </c>
      <c r="N39" s="27">
        <v>1464207</v>
      </c>
      <c r="O39" s="27">
        <v>1500744</v>
      </c>
      <c r="P39" s="28">
        <v>1535147</v>
      </c>
      <c r="Q39" s="35">
        <v>1572564</v>
      </c>
      <c r="R39" s="35">
        <v>1614167</v>
      </c>
      <c r="S39" s="35">
        <v>1656254</v>
      </c>
      <c r="T39" s="35">
        <v>1697028</v>
      </c>
      <c r="U39" s="35">
        <v>1739623</v>
      </c>
      <c r="V39" s="35">
        <v>1763485</v>
      </c>
      <c r="W39" s="35">
        <v>1759418</v>
      </c>
      <c r="X39" s="35">
        <v>1737067</v>
      </c>
      <c r="Y39" s="35">
        <v>1716382</v>
      </c>
      <c r="Z39" s="35">
        <v>1693533</v>
      </c>
      <c r="AA39" s="35">
        <v>1676019</v>
      </c>
      <c r="AB39" s="35">
        <v>1670063</v>
      </c>
      <c r="AC39" s="35">
        <v>1671517</v>
      </c>
      <c r="AD39" s="35">
        <v>1670131</v>
      </c>
      <c r="AE39" s="35">
        <v>1667847</v>
      </c>
      <c r="AF39" s="35">
        <v>1666767</v>
      </c>
      <c r="AG39" s="35">
        <v>1666827</v>
      </c>
      <c r="AH39" s="35">
        <v>1668092</v>
      </c>
      <c r="AI39" s="35">
        <v>1670035</v>
      </c>
      <c r="AJ39" s="35">
        <v>1672346</v>
      </c>
      <c r="AK39" s="35">
        <v>1675205</v>
      </c>
      <c r="AL39" s="35">
        <v>1677665</v>
      </c>
      <c r="AM39" s="35">
        <v>1674613</v>
      </c>
      <c r="AN39" s="35">
        <v>1692263</v>
      </c>
      <c r="AO39" s="35">
        <v>1673333</v>
      </c>
      <c r="AP39" s="35">
        <v>1654270</v>
      </c>
      <c r="AQ39" s="35">
        <v>1634438</v>
      </c>
      <c r="AR39" s="35">
        <v>1613966</v>
      </c>
      <c r="AS39" s="35">
        <v>1593009</v>
      </c>
      <c r="AT39" s="35">
        <v>1571645</v>
      </c>
      <c r="AU39" s="35">
        <v>1550169</v>
      </c>
      <c r="AV39" s="35">
        <v>1528905</v>
      </c>
      <c r="AW39" s="35">
        <v>1508009</v>
      </c>
      <c r="AX39" s="35">
        <v>1487826</v>
      </c>
      <c r="AY39" s="35">
        <v>1468381</v>
      </c>
      <c r="AZ39" s="35">
        <v>1449694</v>
      </c>
      <c r="BA39" s="35">
        <v>1431782</v>
      </c>
      <c r="BB39" s="35">
        <v>1414592</v>
      </c>
      <c r="BC39" s="35">
        <v>1397988</v>
      </c>
      <c r="BD39" s="35">
        <v>1381872</v>
      </c>
      <c r="BE39" s="35">
        <v>1366244</v>
      </c>
      <c r="BF39" s="35">
        <v>1351102</v>
      </c>
      <c r="BG39" s="35">
        <v>1336397</v>
      </c>
      <c r="BH39" s="35">
        <v>1322130</v>
      </c>
      <c r="BI39" s="35">
        <v>1308156</v>
      </c>
      <c r="BJ39" s="35">
        <v>1294120</v>
      </c>
    </row>
    <row r="40" spans="1:62" x14ac:dyDescent="0.3">
      <c r="A40" s="13">
        <v>38</v>
      </c>
      <c r="B40" s="14">
        <v>1215080</v>
      </c>
      <c r="C40" s="14">
        <v>1241369</v>
      </c>
      <c r="D40" s="14">
        <v>1258546</v>
      </c>
      <c r="E40" s="14">
        <v>1269795</v>
      </c>
      <c r="F40" s="14">
        <v>1282219</v>
      </c>
      <c r="G40" s="14">
        <v>1295200</v>
      </c>
      <c r="H40" s="14">
        <v>1308162</v>
      </c>
      <c r="I40" s="14">
        <v>1321958</v>
      </c>
      <c r="J40" s="14">
        <v>1337013</v>
      </c>
      <c r="K40" s="14">
        <v>1352413</v>
      </c>
      <c r="L40" s="27">
        <v>1367478</v>
      </c>
      <c r="M40" s="27">
        <v>1389301</v>
      </c>
      <c r="N40" s="27">
        <v>1421105</v>
      </c>
      <c r="O40" s="27">
        <v>1459333</v>
      </c>
      <c r="P40" s="28">
        <v>1495865</v>
      </c>
      <c r="Q40" s="35">
        <v>1530272</v>
      </c>
      <c r="R40" s="35">
        <v>1567699</v>
      </c>
      <c r="S40" s="35">
        <v>1609297</v>
      </c>
      <c r="T40" s="35">
        <v>1651359</v>
      </c>
      <c r="U40" s="35">
        <v>1692120</v>
      </c>
      <c r="V40" s="35">
        <v>1734697</v>
      </c>
      <c r="W40" s="35">
        <v>1758584</v>
      </c>
      <c r="X40" s="35">
        <v>1754620</v>
      </c>
      <c r="Y40" s="35">
        <v>1732436</v>
      </c>
      <c r="Z40" s="35">
        <v>1711912</v>
      </c>
      <c r="AA40" s="35">
        <v>1689210</v>
      </c>
      <c r="AB40" s="35">
        <v>1671842</v>
      </c>
      <c r="AC40" s="35">
        <v>1665993</v>
      </c>
      <c r="AD40" s="35">
        <v>1667528</v>
      </c>
      <c r="AE40" s="35">
        <v>1666223</v>
      </c>
      <c r="AF40" s="35">
        <v>1664018</v>
      </c>
      <c r="AG40" s="35">
        <v>1662971</v>
      </c>
      <c r="AH40" s="35">
        <v>1663097</v>
      </c>
      <c r="AI40" s="35">
        <v>1664426</v>
      </c>
      <c r="AJ40" s="35">
        <v>1666423</v>
      </c>
      <c r="AK40" s="35">
        <v>1668788</v>
      </c>
      <c r="AL40" s="35">
        <v>1671699</v>
      </c>
      <c r="AM40" s="35">
        <v>1674213</v>
      </c>
      <c r="AN40" s="35">
        <v>1671225</v>
      </c>
      <c r="AO40" s="35">
        <v>1688890</v>
      </c>
      <c r="AP40" s="35">
        <v>1670040</v>
      </c>
      <c r="AQ40" s="35">
        <v>1651056</v>
      </c>
      <c r="AR40" s="35">
        <v>1631311</v>
      </c>
      <c r="AS40" s="35">
        <v>1610918</v>
      </c>
      <c r="AT40" s="35">
        <v>1590033</v>
      </c>
      <c r="AU40" s="35">
        <v>1568748</v>
      </c>
      <c r="AV40" s="35">
        <v>1547350</v>
      </c>
      <c r="AW40" s="35">
        <v>1526155</v>
      </c>
      <c r="AX40" s="35">
        <v>1505327</v>
      </c>
      <c r="AY40" s="35">
        <v>1485210</v>
      </c>
      <c r="AZ40" s="35">
        <v>1465821</v>
      </c>
      <c r="BA40" s="35">
        <v>1447188</v>
      </c>
      <c r="BB40" s="35">
        <v>1429336</v>
      </c>
      <c r="BC40" s="35">
        <v>1412196</v>
      </c>
      <c r="BD40" s="35">
        <v>1395641</v>
      </c>
      <c r="BE40" s="35">
        <v>1379573</v>
      </c>
      <c r="BF40" s="35">
        <v>1363985</v>
      </c>
      <c r="BG40" s="35">
        <v>1348888</v>
      </c>
      <c r="BH40" s="35">
        <v>1334227</v>
      </c>
      <c r="BI40" s="35">
        <v>1319996</v>
      </c>
      <c r="BJ40" s="35">
        <v>1306058</v>
      </c>
    </row>
    <row r="41" spans="1:62" x14ac:dyDescent="0.3">
      <c r="A41" s="13">
        <v>39</v>
      </c>
      <c r="B41" s="14">
        <v>1176961</v>
      </c>
      <c r="C41" s="14">
        <v>1209559</v>
      </c>
      <c r="D41" s="14">
        <v>1235887</v>
      </c>
      <c r="E41" s="14">
        <v>1253148</v>
      </c>
      <c r="F41" s="14">
        <v>1264498</v>
      </c>
      <c r="G41" s="14">
        <v>1277014</v>
      </c>
      <c r="H41" s="14">
        <v>1290078</v>
      </c>
      <c r="I41" s="14">
        <v>1303119</v>
      </c>
      <c r="J41" s="14">
        <v>1316980</v>
      </c>
      <c r="K41" s="14">
        <v>1332103</v>
      </c>
      <c r="L41" s="27">
        <v>1347557</v>
      </c>
      <c r="M41" s="27">
        <v>1362698</v>
      </c>
      <c r="N41" s="27">
        <v>1384576</v>
      </c>
      <c r="O41" s="27">
        <v>1416390</v>
      </c>
      <c r="P41" s="28">
        <v>1454599</v>
      </c>
      <c r="Q41" s="35">
        <v>1491125</v>
      </c>
      <c r="R41" s="35">
        <v>1525553</v>
      </c>
      <c r="S41" s="35">
        <v>1562986</v>
      </c>
      <c r="T41" s="35">
        <v>1604557</v>
      </c>
      <c r="U41" s="35">
        <v>1646596</v>
      </c>
      <c r="V41" s="35">
        <v>1687340</v>
      </c>
      <c r="W41" s="35">
        <v>1729880</v>
      </c>
      <c r="X41" s="35">
        <v>1753788</v>
      </c>
      <c r="Y41" s="35">
        <v>1749943</v>
      </c>
      <c r="Z41" s="35">
        <v>1727920</v>
      </c>
      <c r="AA41" s="35">
        <v>1707545</v>
      </c>
      <c r="AB41" s="35">
        <v>1684997</v>
      </c>
      <c r="AC41" s="35">
        <v>1667769</v>
      </c>
      <c r="AD41" s="35">
        <v>1662014</v>
      </c>
      <c r="AE41" s="35">
        <v>1663628</v>
      </c>
      <c r="AF41" s="35">
        <v>1662397</v>
      </c>
      <c r="AG41" s="35">
        <v>1660228</v>
      </c>
      <c r="AH41" s="35">
        <v>1659250</v>
      </c>
      <c r="AI41" s="35">
        <v>1659442</v>
      </c>
      <c r="AJ41" s="35">
        <v>1660826</v>
      </c>
      <c r="AK41" s="35">
        <v>1662877</v>
      </c>
      <c r="AL41" s="35">
        <v>1665296</v>
      </c>
      <c r="AM41" s="35">
        <v>1668259</v>
      </c>
      <c r="AN41" s="35">
        <v>1670826</v>
      </c>
      <c r="AO41" s="35">
        <v>1667894</v>
      </c>
      <c r="AP41" s="35">
        <v>1685566</v>
      </c>
      <c r="AQ41" s="35">
        <v>1666795</v>
      </c>
      <c r="AR41" s="35">
        <v>1647897</v>
      </c>
      <c r="AS41" s="35">
        <v>1628231</v>
      </c>
      <c r="AT41" s="35">
        <v>1607908</v>
      </c>
      <c r="AU41" s="35">
        <v>1587102</v>
      </c>
      <c r="AV41" s="35">
        <v>1565895</v>
      </c>
      <c r="AW41" s="35">
        <v>1544567</v>
      </c>
      <c r="AX41" s="35">
        <v>1523441</v>
      </c>
      <c r="AY41" s="35">
        <v>1502680</v>
      </c>
      <c r="AZ41" s="35">
        <v>1482621</v>
      </c>
      <c r="BA41" s="35">
        <v>1463287</v>
      </c>
      <c r="BB41" s="35">
        <v>1444715</v>
      </c>
      <c r="BC41" s="35">
        <v>1426915</v>
      </c>
      <c r="BD41" s="35">
        <v>1409825</v>
      </c>
      <c r="BE41" s="35">
        <v>1393319</v>
      </c>
      <c r="BF41" s="35">
        <v>1377292</v>
      </c>
      <c r="BG41" s="35">
        <v>1361750</v>
      </c>
      <c r="BH41" s="35">
        <v>1346698</v>
      </c>
      <c r="BI41" s="35">
        <v>1332074</v>
      </c>
      <c r="BJ41" s="35">
        <v>1317879</v>
      </c>
    </row>
    <row r="42" spans="1:62" x14ac:dyDescent="0.3">
      <c r="A42" s="13">
        <v>40</v>
      </c>
      <c r="B42" s="14">
        <v>1138845</v>
      </c>
      <c r="C42" s="14">
        <v>1170787</v>
      </c>
      <c r="D42" s="14">
        <v>1203395</v>
      </c>
      <c r="E42" s="14">
        <v>1229767</v>
      </c>
      <c r="F42" s="14">
        <v>1247116</v>
      </c>
      <c r="G42" s="14">
        <v>1258575</v>
      </c>
      <c r="H42" s="14">
        <v>1271189</v>
      </c>
      <c r="I42" s="14">
        <v>1284343</v>
      </c>
      <c r="J42" s="14">
        <v>1297476</v>
      </c>
      <c r="K42" s="14">
        <v>1311417</v>
      </c>
      <c r="L42" s="27">
        <v>1326616</v>
      </c>
      <c r="M42" s="27">
        <v>1342145</v>
      </c>
      <c r="N42" s="27">
        <v>1357377</v>
      </c>
      <c r="O42" s="27">
        <v>1379299</v>
      </c>
      <c r="P42" s="28">
        <v>1411120</v>
      </c>
      <c r="Q42" s="35">
        <v>1449307</v>
      </c>
      <c r="R42" s="35">
        <v>1485836</v>
      </c>
      <c r="S42" s="35">
        <v>1520279</v>
      </c>
      <c r="T42" s="35">
        <v>1557697</v>
      </c>
      <c r="U42" s="35">
        <v>1599238</v>
      </c>
      <c r="V42" s="35">
        <v>1641246</v>
      </c>
      <c r="W42" s="35">
        <v>1681955</v>
      </c>
      <c r="X42" s="35">
        <v>1724455</v>
      </c>
      <c r="Y42" s="35">
        <v>1748392</v>
      </c>
      <c r="Z42" s="35">
        <v>1744675</v>
      </c>
      <c r="AA42" s="35">
        <v>1722828</v>
      </c>
      <c r="AB42" s="35">
        <v>1702620</v>
      </c>
      <c r="AC42" s="35">
        <v>1680243</v>
      </c>
      <c r="AD42" s="35">
        <v>1663152</v>
      </c>
      <c r="AE42" s="35">
        <v>1657501</v>
      </c>
      <c r="AF42" s="35">
        <v>1659196</v>
      </c>
      <c r="AG42" s="35">
        <v>1658007</v>
      </c>
      <c r="AH42" s="35">
        <v>1655918</v>
      </c>
      <c r="AI42" s="35">
        <v>1655017</v>
      </c>
      <c r="AJ42" s="35">
        <v>1655274</v>
      </c>
      <c r="AK42" s="35">
        <v>1656713</v>
      </c>
      <c r="AL42" s="35">
        <v>1658833</v>
      </c>
      <c r="AM42" s="35">
        <v>1661296</v>
      </c>
      <c r="AN42" s="35">
        <v>1664319</v>
      </c>
      <c r="AO42" s="35">
        <v>1666938</v>
      </c>
      <c r="AP42" s="35">
        <v>1664063</v>
      </c>
      <c r="AQ42" s="35">
        <v>1681736</v>
      </c>
      <c r="AR42" s="35">
        <v>1663058</v>
      </c>
      <c r="AS42" s="35">
        <v>1644252</v>
      </c>
      <c r="AT42" s="35">
        <v>1624670</v>
      </c>
      <c r="AU42" s="35">
        <v>1604431</v>
      </c>
      <c r="AV42" s="35">
        <v>1583710</v>
      </c>
      <c r="AW42" s="35">
        <v>1562587</v>
      </c>
      <c r="AX42" s="35">
        <v>1541335</v>
      </c>
      <c r="AY42" s="35">
        <v>1520284</v>
      </c>
      <c r="AZ42" s="35">
        <v>1499603</v>
      </c>
      <c r="BA42" s="35">
        <v>1479607</v>
      </c>
      <c r="BB42" s="35">
        <v>1460342</v>
      </c>
      <c r="BC42" s="35">
        <v>1441836</v>
      </c>
      <c r="BD42" s="35">
        <v>1424086</v>
      </c>
      <c r="BE42" s="35">
        <v>1407058</v>
      </c>
      <c r="BF42" s="35">
        <v>1390605</v>
      </c>
      <c r="BG42" s="35">
        <v>1374623</v>
      </c>
      <c r="BH42" s="35">
        <v>1359138</v>
      </c>
      <c r="BI42" s="35">
        <v>1344129</v>
      </c>
      <c r="BJ42" s="35">
        <v>1329546</v>
      </c>
    </row>
    <row r="43" spans="1:62" x14ac:dyDescent="0.3">
      <c r="A43" s="13">
        <v>41</v>
      </c>
      <c r="B43" s="14">
        <v>1099654</v>
      </c>
      <c r="C43" s="14">
        <v>1132048</v>
      </c>
      <c r="D43" s="14">
        <v>1163998</v>
      </c>
      <c r="E43" s="14">
        <v>1196611</v>
      </c>
      <c r="F43" s="14">
        <v>1223023</v>
      </c>
      <c r="G43" s="14">
        <v>1240467</v>
      </c>
      <c r="H43" s="14">
        <v>1252046</v>
      </c>
      <c r="I43" s="14">
        <v>1264767</v>
      </c>
      <c r="J43" s="14">
        <v>1278021</v>
      </c>
      <c r="K43" s="14">
        <v>1291255</v>
      </c>
      <c r="L43" s="27">
        <v>1305286</v>
      </c>
      <c r="M43" s="27">
        <v>1320580</v>
      </c>
      <c r="N43" s="27">
        <v>1336203</v>
      </c>
      <c r="O43" s="27">
        <v>1351518</v>
      </c>
      <c r="P43" s="28">
        <v>1373488</v>
      </c>
      <c r="Q43" s="35">
        <v>1405309</v>
      </c>
      <c r="R43" s="35">
        <v>1443483</v>
      </c>
      <c r="S43" s="35">
        <v>1480008</v>
      </c>
      <c r="T43" s="35">
        <v>1514446</v>
      </c>
      <c r="U43" s="35">
        <v>1551848</v>
      </c>
      <c r="V43" s="35">
        <v>1593351</v>
      </c>
      <c r="W43" s="35">
        <v>1635304</v>
      </c>
      <c r="X43" s="35">
        <v>1675971</v>
      </c>
      <c r="Y43" s="35">
        <v>1718438</v>
      </c>
      <c r="Z43" s="35">
        <v>1742408</v>
      </c>
      <c r="AA43" s="35">
        <v>1738821</v>
      </c>
      <c r="AB43" s="35">
        <v>1717177</v>
      </c>
      <c r="AC43" s="35">
        <v>1697151</v>
      </c>
      <c r="AD43" s="35">
        <v>1674942</v>
      </c>
      <c r="AE43" s="35">
        <v>1658002</v>
      </c>
      <c r="AF43" s="35">
        <v>1652458</v>
      </c>
      <c r="AG43" s="35">
        <v>1654201</v>
      </c>
      <c r="AH43" s="35">
        <v>1653098</v>
      </c>
      <c r="AI43" s="35">
        <v>1651098</v>
      </c>
      <c r="AJ43" s="35">
        <v>1650274</v>
      </c>
      <c r="AK43" s="35">
        <v>1650596</v>
      </c>
      <c r="AL43" s="35">
        <v>1652105</v>
      </c>
      <c r="AM43" s="35">
        <v>1654286</v>
      </c>
      <c r="AN43" s="35">
        <v>1656800</v>
      </c>
      <c r="AO43" s="35">
        <v>1659881</v>
      </c>
      <c r="AP43" s="35">
        <v>1662551</v>
      </c>
      <c r="AQ43" s="35">
        <v>1659734</v>
      </c>
      <c r="AR43" s="35">
        <v>1677411</v>
      </c>
      <c r="AS43" s="35">
        <v>1658831</v>
      </c>
      <c r="AT43" s="35">
        <v>1640122</v>
      </c>
      <c r="AU43" s="35">
        <v>1620638</v>
      </c>
      <c r="AV43" s="35">
        <v>1600489</v>
      </c>
      <c r="AW43" s="35">
        <v>1579858</v>
      </c>
      <c r="AX43" s="35">
        <v>1558826</v>
      </c>
      <c r="AY43" s="35">
        <v>1537656</v>
      </c>
      <c r="AZ43" s="35">
        <v>1516693</v>
      </c>
      <c r="BA43" s="35">
        <v>1496098</v>
      </c>
      <c r="BB43" s="35">
        <v>1476178</v>
      </c>
      <c r="BC43" s="35">
        <v>1456987</v>
      </c>
      <c r="BD43" s="35">
        <v>1438545</v>
      </c>
      <c r="BE43" s="35">
        <v>1420857</v>
      </c>
      <c r="BF43" s="35">
        <v>1403896</v>
      </c>
      <c r="BG43" s="35">
        <v>1387500</v>
      </c>
      <c r="BH43" s="35">
        <v>1371575</v>
      </c>
      <c r="BI43" s="35">
        <v>1356144</v>
      </c>
      <c r="BJ43" s="35">
        <v>1341182</v>
      </c>
    </row>
    <row r="44" spans="1:62" x14ac:dyDescent="0.3">
      <c r="A44" s="13">
        <v>42</v>
      </c>
      <c r="B44" s="14">
        <v>1060661</v>
      </c>
      <c r="C44" s="14">
        <v>1093088</v>
      </c>
      <c r="D44" s="14">
        <v>1125483</v>
      </c>
      <c r="E44" s="14">
        <v>1157439</v>
      </c>
      <c r="F44" s="14">
        <v>1190057</v>
      </c>
      <c r="G44" s="14">
        <v>1216508</v>
      </c>
      <c r="H44" s="14">
        <v>1234037</v>
      </c>
      <c r="I44" s="14">
        <v>1245726</v>
      </c>
      <c r="J44" s="14">
        <v>1258553</v>
      </c>
      <c r="K44" s="14">
        <v>1271900</v>
      </c>
      <c r="L44" s="27">
        <v>1285229</v>
      </c>
      <c r="M44" s="27">
        <v>1299354</v>
      </c>
      <c r="N44" s="27">
        <v>1314742</v>
      </c>
      <c r="O44" s="27">
        <v>1330443</v>
      </c>
      <c r="P44" s="28">
        <v>1345833</v>
      </c>
      <c r="Q44" s="35">
        <v>1367848</v>
      </c>
      <c r="R44" s="35">
        <v>1399680</v>
      </c>
      <c r="S44" s="35">
        <v>1437838</v>
      </c>
      <c r="T44" s="35">
        <v>1474340</v>
      </c>
      <c r="U44" s="35">
        <v>1508773</v>
      </c>
      <c r="V44" s="35">
        <v>1546150</v>
      </c>
      <c r="W44" s="35">
        <v>1587600</v>
      </c>
      <c r="X44" s="35">
        <v>1629502</v>
      </c>
      <c r="Y44" s="35">
        <v>1670133</v>
      </c>
      <c r="Z44" s="35">
        <v>1712561</v>
      </c>
      <c r="AA44" s="35">
        <v>1736565</v>
      </c>
      <c r="AB44" s="35">
        <v>1733113</v>
      </c>
      <c r="AC44" s="35">
        <v>1711660</v>
      </c>
      <c r="AD44" s="35">
        <v>1691801</v>
      </c>
      <c r="AE44" s="35">
        <v>1669755</v>
      </c>
      <c r="AF44" s="35">
        <v>1652958</v>
      </c>
      <c r="AG44" s="35">
        <v>1647483</v>
      </c>
      <c r="AH44" s="35">
        <v>1649303</v>
      </c>
      <c r="AI44" s="35">
        <v>1648286</v>
      </c>
      <c r="AJ44" s="35">
        <v>1646366</v>
      </c>
      <c r="AK44" s="35">
        <v>1645610</v>
      </c>
      <c r="AL44" s="35">
        <v>1646005</v>
      </c>
      <c r="AM44" s="35">
        <v>1647576</v>
      </c>
      <c r="AN44" s="35">
        <v>1649809</v>
      </c>
      <c r="AO44" s="35">
        <v>1652382</v>
      </c>
      <c r="AP44" s="35">
        <v>1655513</v>
      </c>
      <c r="AQ44" s="35">
        <v>1658226</v>
      </c>
      <c r="AR44" s="35">
        <v>1655466</v>
      </c>
      <c r="AS44" s="35">
        <v>1673147</v>
      </c>
      <c r="AT44" s="35">
        <v>1654664</v>
      </c>
      <c r="AU44" s="35">
        <v>1636051</v>
      </c>
      <c r="AV44" s="35">
        <v>1616656</v>
      </c>
      <c r="AW44" s="35">
        <v>1596597</v>
      </c>
      <c r="AX44" s="35">
        <v>1576055</v>
      </c>
      <c r="AY44" s="35">
        <v>1555105</v>
      </c>
      <c r="AZ44" s="35">
        <v>1534024</v>
      </c>
      <c r="BA44" s="35">
        <v>1513148</v>
      </c>
      <c r="BB44" s="35">
        <v>1492631</v>
      </c>
      <c r="BC44" s="35">
        <v>1472787</v>
      </c>
      <c r="BD44" s="35">
        <v>1453662</v>
      </c>
      <c r="BE44" s="35">
        <v>1435283</v>
      </c>
      <c r="BF44" s="35">
        <v>1417664</v>
      </c>
      <c r="BG44" s="35">
        <v>1400762</v>
      </c>
      <c r="BH44" s="35">
        <v>1384423</v>
      </c>
      <c r="BI44" s="35">
        <v>1368554</v>
      </c>
      <c r="BJ44" s="35">
        <v>1353171</v>
      </c>
    </row>
    <row r="45" spans="1:62" x14ac:dyDescent="0.3">
      <c r="A45" s="13">
        <v>43</v>
      </c>
      <c r="B45" s="14">
        <v>1023179</v>
      </c>
      <c r="C45" s="14">
        <v>1054330</v>
      </c>
      <c r="D45" s="14">
        <v>1086751</v>
      </c>
      <c r="E45" s="14">
        <v>1119145</v>
      </c>
      <c r="F45" s="14">
        <v>1151104</v>
      </c>
      <c r="G45" s="14">
        <v>1183722</v>
      </c>
      <c r="H45" s="14">
        <v>1210207</v>
      </c>
      <c r="I45" s="14">
        <v>1227817</v>
      </c>
      <c r="J45" s="14">
        <v>1239611</v>
      </c>
      <c r="K45" s="14">
        <v>1252533</v>
      </c>
      <c r="L45" s="27">
        <v>1265967</v>
      </c>
      <c r="M45" s="27">
        <v>1279395</v>
      </c>
      <c r="N45" s="27">
        <v>1293614</v>
      </c>
      <c r="O45" s="27">
        <v>1309081</v>
      </c>
      <c r="P45" s="28">
        <v>1324852</v>
      </c>
      <c r="Q45" s="35">
        <v>1340313</v>
      </c>
      <c r="R45" s="35">
        <v>1362384</v>
      </c>
      <c r="S45" s="35">
        <v>1394218</v>
      </c>
      <c r="T45" s="35">
        <v>1432347</v>
      </c>
      <c r="U45" s="35">
        <v>1468830</v>
      </c>
      <c r="V45" s="35">
        <v>1503247</v>
      </c>
      <c r="W45" s="35">
        <v>1540587</v>
      </c>
      <c r="X45" s="35">
        <v>1581981</v>
      </c>
      <c r="Y45" s="35">
        <v>1623837</v>
      </c>
      <c r="Z45" s="35">
        <v>1664432</v>
      </c>
      <c r="AA45" s="35">
        <v>1706824</v>
      </c>
      <c r="AB45" s="35">
        <v>1730863</v>
      </c>
      <c r="AC45" s="35">
        <v>1727536</v>
      </c>
      <c r="AD45" s="35">
        <v>1706263</v>
      </c>
      <c r="AE45" s="35">
        <v>1686563</v>
      </c>
      <c r="AF45" s="35">
        <v>1664673</v>
      </c>
      <c r="AG45" s="35">
        <v>1647982</v>
      </c>
      <c r="AH45" s="35">
        <v>1642605</v>
      </c>
      <c r="AI45" s="35">
        <v>1644502</v>
      </c>
      <c r="AJ45" s="35">
        <v>1643562</v>
      </c>
      <c r="AK45" s="35">
        <v>1641713</v>
      </c>
      <c r="AL45" s="35">
        <v>1641033</v>
      </c>
      <c r="AM45" s="35">
        <v>1641493</v>
      </c>
      <c r="AN45" s="35">
        <v>1643117</v>
      </c>
      <c r="AO45" s="35">
        <v>1645410</v>
      </c>
      <c r="AP45" s="35">
        <v>1648034</v>
      </c>
      <c r="AQ45" s="35">
        <v>1651206</v>
      </c>
      <c r="AR45" s="35">
        <v>1653962</v>
      </c>
      <c r="AS45" s="35">
        <v>1651258</v>
      </c>
      <c r="AT45" s="35">
        <v>1668944</v>
      </c>
      <c r="AU45" s="35">
        <v>1650557</v>
      </c>
      <c r="AV45" s="35">
        <v>1632031</v>
      </c>
      <c r="AW45" s="35">
        <v>1612724</v>
      </c>
      <c r="AX45" s="35">
        <v>1592754</v>
      </c>
      <c r="AY45" s="35">
        <v>1572293</v>
      </c>
      <c r="AZ45" s="35">
        <v>1551431</v>
      </c>
      <c r="BA45" s="35">
        <v>1530439</v>
      </c>
      <c r="BB45" s="35">
        <v>1509642</v>
      </c>
      <c r="BC45" s="35">
        <v>1489202</v>
      </c>
      <c r="BD45" s="35">
        <v>1469426</v>
      </c>
      <c r="BE45" s="35">
        <v>1450366</v>
      </c>
      <c r="BF45" s="35">
        <v>1432057</v>
      </c>
      <c r="BG45" s="35">
        <v>1414499</v>
      </c>
      <c r="BH45" s="35">
        <v>1397656</v>
      </c>
      <c r="BI45" s="35">
        <v>1381374</v>
      </c>
      <c r="BJ45" s="35">
        <v>1365553</v>
      </c>
    </row>
    <row r="46" spans="1:62" x14ac:dyDescent="0.3">
      <c r="A46" s="13">
        <v>44</v>
      </c>
      <c r="B46" s="14">
        <v>986540</v>
      </c>
      <c r="C46" s="14">
        <v>1017073</v>
      </c>
      <c r="D46" s="14">
        <v>1048221</v>
      </c>
      <c r="E46" s="14">
        <v>1080633</v>
      </c>
      <c r="F46" s="14">
        <v>1113022</v>
      </c>
      <c r="G46" s="14">
        <v>1144981</v>
      </c>
      <c r="H46" s="14">
        <v>1177599</v>
      </c>
      <c r="I46" s="14">
        <v>1204109</v>
      </c>
      <c r="J46" s="14">
        <v>1221795</v>
      </c>
      <c r="K46" s="14">
        <v>1233688</v>
      </c>
      <c r="L46" s="27">
        <v>1246699</v>
      </c>
      <c r="M46" s="27">
        <v>1260228</v>
      </c>
      <c r="N46" s="27">
        <v>1273751</v>
      </c>
      <c r="O46" s="27">
        <v>1288048</v>
      </c>
      <c r="P46" s="28">
        <v>1303590</v>
      </c>
      <c r="Q46" s="35">
        <v>1319428</v>
      </c>
      <c r="R46" s="35">
        <v>1334964</v>
      </c>
      <c r="S46" s="35">
        <v>1357085</v>
      </c>
      <c r="T46" s="35">
        <v>1388910</v>
      </c>
      <c r="U46" s="35">
        <v>1427005</v>
      </c>
      <c r="V46" s="35">
        <v>1463464</v>
      </c>
      <c r="W46" s="35">
        <v>1497850</v>
      </c>
      <c r="X46" s="35">
        <v>1535152</v>
      </c>
      <c r="Y46" s="35">
        <v>1576498</v>
      </c>
      <c r="Z46" s="35">
        <v>1618307</v>
      </c>
      <c r="AA46" s="35">
        <v>1658868</v>
      </c>
      <c r="AB46" s="35">
        <v>1701224</v>
      </c>
      <c r="AC46" s="35">
        <v>1725298</v>
      </c>
      <c r="AD46" s="35">
        <v>1722084</v>
      </c>
      <c r="AE46" s="35">
        <v>1700983</v>
      </c>
      <c r="AF46" s="35">
        <v>1681433</v>
      </c>
      <c r="AG46" s="35">
        <v>1659662</v>
      </c>
      <c r="AH46" s="35">
        <v>1643103</v>
      </c>
      <c r="AI46" s="35">
        <v>1637824</v>
      </c>
      <c r="AJ46" s="35">
        <v>1639789</v>
      </c>
      <c r="AK46" s="35">
        <v>1638917</v>
      </c>
      <c r="AL46" s="35">
        <v>1637147</v>
      </c>
      <c r="AM46" s="35">
        <v>1636535</v>
      </c>
      <c r="AN46" s="35">
        <v>1637051</v>
      </c>
      <c r="AO46" s="35">
        <v>1638736</v>
      </c>
      <c r="AP46" s="35">
        <v>1641080</v>
      </c>
      <c r="AQ46" s="35">
        <v>1643746</v>
      </c>
      <c r="AR46" s="35">
        <v>1646960</v>
      </c>
      <c r="AS46" s="35">
        <v>1649758</v>
      </c>
      <c r="AT46" s="35">
        <v>1647110</v>
      </c>
      <c r="AU46" s="35">
        <v>1664802</v>
      </c>
      <c r="AV46" s="35">
        <v>1646502</v>
      </c>
      <c r="AW46" s="35">
        <v>1628062</v>
      </c>
      <c r="AX46" s="35">
        <v>1608842</v>
      </c>
      <c r="AY46" s="35">
        <v>1588952</v>
      </c>
      <c r="AZ46" s="35">
        <v>1568579</v>
      </c>
      <c r="BA46" s="35">
        <v>1547805</v>
      </c>
      <c r="BB46" s="35">
        <v>1526892</v>
      </c>
      <c r="BC46" s="35">
        <v>1506174</v>
      </c>
      <c r="BD46" s="35">
        <v>1485803</v>
      </c>
      <c r="BE46" s="35">
        <v>1466094</v>
      </c>
      <c r="BF46" s="35">
        <v>1447106</v>
      </c>
      <c r="BG46" s="35">
        <v>1428860</v>
      </c>
      <c r="BH46" s="35">
        <v>1411362</v>
      </c>
      <c r="BI46" s="35">
        <v>1394578</v>
      </c>
      <c r="BJ46" s="35">
        <v>1378345</v>
      </c>
    </row>
    <row r="47" spans="1:62" x14ac:dyDescent="0.3">
      <c r="A47" s="13">
        <v>45</v>
      </c>
      <c r="B47" s="14">
        <v>948860</v>
      </c>
      <c r="C47" s="14">
        <v>979602</v>
      </c>
      <c r="D47" s="14">
        <v>1010112</v>
      </c>
      <c r="E47" s="14">
        <v>1041244</v>
      </c>
      <c r="F47" s="14">
        <v>1073628</v>
      </c>
      <c r="G47" s="14">
        <v>1105998</v>
      </c>
      <c r="H47" s="14">
        <v>1137939</v>
      </c>
      <c r="I47" s="14">
        <v>1170544</v>
      </c>
      <c r="J47" s="14">
        <v>1197077</v>
      </c>
      <c r="K47" s="14">
        <v>1214836</v>
      </c>
      <c r="L47" s="27">
        <v>1226829</v>
      </c>
      <c r="M47" s="27">
        <v>1239943</v>
      </c>
      <c r="N47" s="27">
        <v>1253572</v>
      </c>
      <c r="O47" s="27">
        <v>1267183</v>
      </c>
      <c r="P47" s="28">
        <v>1281563</v>
      </c>
      <c r="Q47" s="35">
        <v>1297179</v>
      </c>
      <c r="R47" s="35">
        <v>1313092</v>
      </c>
      <c r="S47" s="35">
        <v>1328709</v>
      </c>
      <c r="T47" s="35">
        <v>1350860</v>
      </c>
      <c r="U47" s="35">
        <v>1382667</v>
      </c>
      <c r="V47" s="35">
        <v>1420711</v>
      </c>
      <c r="W47" s="35">
        <v>1457121</v>
      </c>
      <c r="X47" s="35">
        <v>1491465</v>
      </c>
      <c r="Y47" s="35">
        <v>1528723</v>
      </c>
      <c r="Z47" s="35">
        <v>1570010</v>
      </c>
      <c r="AA47" s="35">
        <v>1611755</v>
      </c>
      <c r="AB47" s="35">
        <v>1652268</v>
      </c>
      <c r="AC47" s="35">
        <v>1694577</v>
      </c>
      <c r="AD47" s="35">
        <v>1718666</v>
      </c>
      <c r="AE47" s="35">
        <v>1715580</v>
      </c>
      <c r="AF47" s="35">
        <v>1694665</v>
      </c>
      <c r="AG47" s="35">
        <v>1675259</v>
      </c>
      <c r="AH47" s="35">
        <v>1653659</v>
      </c>
      <c r="AI47" s="35">
        <v>1637249</v>
      </c>
      <c r="AJ47" s="35">
        <v>1632079</v>
      </c>
      <c r="AK47" s="35">
        <v>1634111</v>
      </c>
      <c r="AL47" s="35">
        <v>1633323</v>
      </c>
      <c r="AM47" s="35">
        <v>1631633</v>
      </c>
      <c r="AN47" s="35">
        <v>1631088</v>
      </c>
      <c r="AO47" s="35">
        <v>1631676</v>
      </c>
      <c r="AP47" s="35">
        <v>1633420</v>
      </c>
      <c r="AQ47" s="35">
        <v>1635814</v>
      </c>
      <c r="AR47" s="35">
        <v>1638529</v>
      </c>
      <c r="AS47" s="35">
        <v>1641790</v>
      </c>
      <c r="AT47" s="35">
        <v>1644637</v>
      </c>
      <c r="AU47" s="35">
        <v>1642046</v>
      </c>
      <c r="AV47" s="35">
        <v>1659734</v>
      </c>
      <c r="AW47" s="35">
        <v>1641530</v>
      </c>
      <c r="AX47" s="35">
        <v>1623195</v>
      </c>
      <c r="AY47" s="35">
        <v>1604072</v>
      </c>
      <c r="AZ47" s="35">
        <v>1584281</v>
      </c>
      <c r="BA47" s="35">
        <v>1564015</v>
      </c>
      <c r="BB47" s="35">
        <v>1543332</v>
      </c>
      <c r="BC47" s="35">
        <v>1522517</v>
      </c>
      <c r="BD47" s="35">
        <v>1501889</v>
      </c>
      <c r="BE47" s="35">
        <v>1481598</v>
      </c>
      <c r="BF47" s="35">
        <v>1461974</v>
      </c>
      <c r="BG47" s="35">
        <v>1443068</v>
      </c>
      <c r="BH47" s="35">
        <v>1424894</v>
      </c>
      <c r="BI47" s="35">
        <v>1407473</v>
      </c>
      <c r="BJ47" s="35">
        <v>1390756</v>
      </c>
    </row>
    <row r="48" spans="1:62" x14ac:dyDescent="0.3">
      <c r="A48" s="13">
        <v>46</v>
      </c>
      <c r="B48" s="14">
        <v>910646</v>
      </c>
      <c r="C48" s="14">
        <v>941148</v>
      </c>
      <c r="D48" s="14">
        <v>971847</v>
      </c>
      <c r="E48" s="14">
        <v>1002322</v>
      </c>
      <c r="F48" s="14">
        <v>1033415</v>
      </c>
      <c r="G48" s="14">
        <v>1065760</v>
      </c>
      <c r="H48" s="14">
        <v>1098094</v>
      </c>
      <c r="I48" s="14">
        <v>1130009</v>
      </c>
      <c r="J48" s="14">
        <v>1162585</v>
      </c>
      <c r="K48" s="14">
        <v>1189131</v>
      </c>
      <c r="L48" s="27">
        <v>1206964</v>
      </c>
      <c r="M48" s="27">
        <v>1219071</v>
      </c>
      <c r="N48" s="27">
        <v>1232293</v>
      </c>
      <c r="O48" s="27">
        <v>1246015</v>
      </c>
      <c r="P48" s="28">
        <v>1259717</v>
      </c>
      <c r="Q48" s="35">
        <v>1274181</v>
      </c>
      <c r="R48" s="35">
        <v>1289877</v>
      </c>
      <c r="S48" s="35">
        <v>1305870</v>
      </c>
      <c r="T48" s="35">
        <v>1321554</v>
      </c>
      <c r="U48" s="35">
        <v>1343730</v>
      </c>
      <c r="V48" s="35">
        <v>1375506</v>
      </c>
      <c r="W48" s="35">
        <v>1413478</v>
      </c>
      <c r="X48" s="35">
        <v>1449819</v>
      </c>
      <c r="Y48" s="35">
        <v>1484127</v>
      </c>
      <c r="Z48" s="35">
        <v>1521327</v>
      </c>
      <c r="AA48" s="35">
        <v>1562536</v>
      </c>
      <c r="AB48" s="35">
        <v>1604205</v>
      </c>
      <c r="AC48" s="35">
        <v>1644649</v>
      </c>
      <c r="AD48" s="35">
        <v>1686888</v>
      </c>
      <c r="AE48" s="35">
        <v>1710986</v>
      </c>
      <c r="AF48" s="35">
        <v>1708033</v>
      </c>
      <c r="AG48" s="35">
        <v>1687301</v>
      </c>
      <c r="AH48" s="35">
        <v>1668087</v>
      </c>
      <c r="AI48" s="35">
        <v>1646679</v>
      </c>
      <c r="AJ48" s="35">
        <v>1630436</v>
      </c>
      <c r="AK48" s="35">
        <v>1625377</v>
      </c>
      <c r="AL48" s="35">
        <v>1627490</v>
      </c>
      <c r="AM48" s="35">
        <v>1626786</v>
      </c>
      <c r="AN48" s="35">
        <v>1625176</v>
      </c>
      <c r="AO48" s="35">
        <v>1624715</v>
      </c>
      <c r="AP48" s="35">
        <v>1625374</v>
      </c>
      <c r="AQ48" s="35">
        <v>1627176</v>
      </c>
      <c r="AR48" s="35">
        <v>1629626</v>
      </c>
      <c r="AS48" s="35">
        <v>1632396</v>
      </c>
      <c r="AT48" s="35">
        <v>1635710</v>
      </c>
      <c r="AU48" s="35">
        <v>1638604</v>
      </c>
      <c r="AV48" s="35">
        <v>1636072</v>
      </c>
      <c r="AW48" s="35">
        <v>1653745</v>
      </c>
      <c r="AX48" s="35">
        <v>1635656</v>
      </c>
      <c r="AY48" s="35">
        <v>1617435</v>
      </c>
      <c r="AZ48" s="35">
        <v>1598428</v>
      </c>
      <c r="BA48" s="35">
        <v>1578754</v>
      </c>
      <c r="BB48" s="35">
        <v>1558597</v>
      </c>
      <c r="BC48" s="35">
        <v>1538024</v>
      </c>
      <c r="BD48" s="35">
        <v>1517319</v>
      </c>
      <c r="BE48" s="35">
        <v>1496791</v>
      </c>
      <c r="BF48" s="35">
        <v>1476599</v>
      </c>
      <c r="BG48" s="35">
        <v>1457070</v>
      </c>
      <c r="BH48" s="35">
        <v>1438256</v>
      </c>
      <c r="BI48" s="35">
        <v>1420171</v>
      </c>
      <c r="BJ48" s="35">
        <v>1402836</v>
      </c>
    </row>
    <row r="49" spans="1:62" x14ac:dyDescent="0.3">
      <c r="A49" s="13">
        <v>47</v>
      </c>
      <c r="B49" s="14">
        <v>872496</v>
      </c>
      <c r="C49" s="14">
        <v>903245</v>
      </c>
      <c r="D49" s="14">
        <v>933698</v>
      </c>
      <c r="E49" s="14">
        <v>964354</v>
      </c>
      <c r="F49" s="14">
        <v>994789</v>
      </c>
      <c r="G49" s="14">
        <v>1025845</v>
      </c>
      <c r="H49" s="14">
        <v>1058148</v>
      </c>
      <c r="I49" s="14">
        <v>1090444</v>
      </c>
      <c r="J49" s="14">
        <v>1122330</v>
      </c>
      <c r="K49" s="14">
        <v>1154877</v>
      </c>
      <c r="L49" s="27">
        <v>1181430</v>
      </c>
      <c r="M49" s="27">
        <v>1199340</v>
      </c>
      <c r="N49" s="27">
        <v>1211558</v>
      </c>
      <c r="O49" s="27">
        <v>1224873</v>
      </c>
      <c r="P49" s="28">
        <v>1238684</v>
      </c>
      <c r="Q49" s="35">
        <v>1252471</v>
      </c>
      <c r="R49" s="35">
        <v>1267016</v>
      </c>
      <c r="S49" s="35">
        <v>1282792</v>
      </c>
      <c r="T49" s="35">
        <v>1298847</v>
      </c>
      <c r="U49" s="35">
        <v>1314592</v>
      </c>
      <c r="V49" s="35">
        <v>1336786</v>
      </c>
      <c r="W49" s="35">
        <v>1368519</v>
      </c>
      <c r="X49" s="35">
        <v>1406413</v>
      </c>
      <c r="Y49" s="35">
        <v>1442695</v>
      </c>
      <c r="Z49" s="35">
        <v>1476959</v>
      </c>
      <c r="AA49" s="35">
        <v>1514105</v>
      </c>
      <c r="AB49" s="35">
        <v>1555236</v>
      </c>
      <c r="AC49" s="35">
        <v>1596829</v>
      </c>
      <c r="AD49" s="35">
        <v>1637193</v>
      </c>
      <c r="AE49" s="35">
        <v>1679358</v>
      </c>
      <c r="AF49" s="35">
        <v>1703459</v>
      </c>
      <c r="AG49" s="35">
        <v>1700611</v>
      </c>
      <c r="AH49" s="35">
        <v>1680078</v>
      </c>
      <c r="AI49" s="35">
        <v>1661046</v>
      </c>
      <c r="AJ49" s="35">
        <v>1639827</v>
      </c>
      <c r="AK49" s="35">
        <v>1623740</v>
      </c>
      <c r="AL49" s="35">
        <v>1618791</v>
      </c>
      <c r="AM49" s="35">
        <v>1620977</v>
      </c>
      <c r="AN49" s="35">
        <v>1620348</v>
      </c>
      <c r="AO49" s="35">
        <v>1618826</v>
      </c>
      <c r="AP49" s="35">
        <v>1618439</v>
      </c>
      <c r="AQ49" s="35">
        <v>1619161</v>
      </c>
      <c r="AR49" s="35">
        <v>1621021</v>
      </c>
      <c r="AS49" s="35">
        <v>1623526</v>
      </c>
      <c r="AT49" s="35">
        <v>1626351</v>
      </c>
      <c r="AU49" s="35">
        <v>1629710</v>
      </c>
      <c r="AV49" s="35">
        <v>1632642</v>
      </c>
      <c r="AW49" s="35">
        <v>1630168</v>
      </c>
      <c r="AX49" s="35">
        <v>1647827</v>
      </c>
      <c r="AY49" s="35">
        <v>1629852</v>
      </c>
      <c r="AZ49" s="35">
        <v>1611744</v>
      </c>
      <c r="BA49" s="35">
        <v>1592851</v>
      </c>
      <c r="BB49" s="35">
        <v>1573285</v>
      </c>
      <c r="BC49" s="35">
        <v>1553237</v>
      </c>
      <c r="BD49" s="35">
        <v>1532773</v>
      </c>
      <c r="BE49" s="35">
        <v>1512169</v>
      </c>
      <c r="BF49" s="35">
        <v>1491740</v>
      </c>
      <c r="BG49" s="35">
        <v>1471646</v>
      </c>
      <c r="BH49" s="35">
        <v>1452211</v>
      </c>
      <c r="BI49" s="35">
        <v>1433489</v>
      </c>
      <c r="BJ49" s="35">
        <v>1415492</v>
      </c>
    </row>
    <row r="50" spans="1:62" x14ac:dyDescent="0.3">
      <c r="A50" s="13">
        <v>48</v>
      </c>
      <c r="B50" s="14">
        <v>834574</v>
      </c>
      <c r="C50" s="14">
        <v>865408</v>
      </c>
      <c r="D50" s="14">
        <v>896094</v>
      </c>
      <c r="E50" s="14">
        <v>926498</v>
      </c>
      <c r="F50" s="14">
        <v>957107</v>
      </c>
      <c r="G50" s="14">
        <v>987503</v>
      </c>
      <c r="H50" s="14">
        <v>1018521</v>
      </c>
      <c r="I50" s="14">
        <v>1050782</v>
      </c>
      <c r="J50" s="14">
        <v>1083039</v>
      </c>
      <c r="K50" s="14">
        <v>1114897</v>
      </c>
      <c r="L50" s="27">
        <v>1147408</v>
      </c>
      <c r="M50" s="27">
        <v>1173974</v>
      </c>
      <c r="N50" s="27">
        <v>1191956</v>
      </c>
      <c r="O50" s="27">
        <v>1204272</v>
      </c>
      <c r="P50" s="28">
        <v>1217676</v>
      </c>
      <c r="Q50" s="35">
        <v>1231562</v>
      </c>
      <c r="R50" s="35">
        <v>1245436</v>
      </c>
      <c r="S50" s="35">
        <v>1260063</v>
      </c>
      <c r="T50" s="35">
        <v>1275900</v>
      </c>
      <c r="U50" s="35">
        <v>1292008</v>
      </c>
      <c r="V50" s="35">
        <v>1307809</v>
      </c>
      <c r="W50" s="35">
        <v>1330007</v>
      </c>
      <c r="X50" s="35">
        <v>1361694</v>
      </c>
      <c r="Y50" s="35">
        <v>1399514</v>
      </c>
      <c r="Z50" s="35">
        <v>1435739</v>
      </c>
      <c r="AA50" s="35">
        <v>1469959</v>
      </c>
      <c r="AB50" s="35">
        <v>1507051</v>
      </c>
      <c r="AC50" s="35">
        <v>1548103</v>
      </c>
      <c r="AD50" s="35">
        <v>1589606</v>
      </c>
      <c r="AE50" s="35">
        <v>1629891</v>
      </c>
      <c r="AF50" s="35">
        <v>1671977</v>
      </c>
      <c r="AG50" s="35">
        <v>1696056</v>
      </c>
      <c r="AH50" s="35">
        <v>1693331</v>
      </c>
      <c r="AI50" s="35">
        <v>1672986</v>
      </c>
      <c r="AJ50" s="35">
        <v>1654134</v>
      </c>
      <c r="AK50" s="35">
        <v>1633093</v>
      </c>
      <c r="AL50" s="35">
        <v>1617161</v>
      </c>
      <c r="AM50" s="35">
        <v>1612313</v>
      </c>
      <c r="AN50" s="35">
        <v>1614562</v>
      </c>
      <c r="AO50" s="35">
        <v>1614017</v>
      </c>
      <c r="AP50" s="35">
        <v>1612573</v>
      </c>
      <c r="AQ50" s="35">
        <v>1612252</v>
      </c>
      <c r="AR50" s="35">
        <v>1613036</v>
      </c>
      <c r="AS50" s="35">
        <v>1614953</v>
      </c>
      <c r="AT50" s="35">
        <v>1617514</v>
      </c>
      <c r="AU50" s="35">
        <v>1620385</v>
      </c>
      <c r="AV50" s="35">
        <v>1623780</v>
      </c>
      <c r="AW50" s="35">
        <v>1626751</v>
      </c>
      <c r="AX50" s="35">
        <v>1624334</v>
      </c>
      <c r="AY50" s="35">
        <v>1641979</v>
      </c>
      <c r="AZ50" s="35">
        <v>1624117</v>
      </c>
      <c r="BA50" s="35">
        <v>1606121</v>
      </c>
      <c r="BB50" s="35">
        <v>1587333</v>
      </c>
      <c r="BC50" s="35">
        <v>1567874</v>
      </c>
      <c r="BD50" s="35">
        <v>1547934</v>
      </c>
      <c r="BE50" s="35">
        <v>1527570</v>
      </c>
      <c r="BF50" s="35">
        <v>1507066</v>
      </c>
      <c r="BG50" s="35">
        <v>1486736</v>
      </c>
      <c r="BH50" s="35">
        <v>1466739</v>
      </c>
      <c r="BI50" s="35">
        <v>1447398</v>
      </c>
      <c r="BJ50" s="35">
        <v>1428766</v>
      </c>
    </row>
    <row r="51" spans="1:62" x14ac:dyDescent="0.3">
      <c r="A51" s="13">
        <v>49</v>
      </c>
      <c r="B51" s="14">
        <v>796945</v>
      </c>
      <c r="C51" s="14">
        <v>827787</v>
      </c>
      <c r="D51" s="14">
        <v>858557</v>
      </c>
      <c r="E51" s="14">
        <v>889182</v>
      </c>
      <c r="F51" s="14">
        <v>919534</v>
      </c>
      <c r="G51" s="14">
        <v>950096</v>
      </c>
      <c r="H51" s="14">
        <v>980451</v>
      </c>
      <c r="I51" s="14">
        <v>1011433</v>
      </c>
      <c r="J51" s="14">
        <v>1043652</v>
      </c>
      <c r="K51" s="14">
        <v>1075868</v>
      </c>
      <c r="L51" s="27">
        <v>1107693</v>
      </c>
      <c r="M51" s="27">
        <v>1140171</v>
      </c>
      <c r="N51" s="27">
        <v>1166757</v>
      </c>
      <c r="O51" s="27">
        <v>1184793</v>
      </c>
      <c r="P51" s="28">
        <v>1197205</v>
      </c>
      <c r="Q51" s="35">
        <v>1210687</v>
      </c>
      <c r="R51" s="35">
        <v>1224652</v>
      </c>
      <c r="S51" s="35">
        <v>1238608</v>
      </c>
      <c r="T51" s="35">
        <v>1253300</v>
      </c>
      <c r="U51" s="35">
        <v>1269190</v>
      </c>
      <c r="V51" s="35">
        <v>1285350</v>
      </c>
      <c r="W51" s="35">
        <v>1301191</v>
      </c>
      <c r="X51" s="35">
        <v>1323392</v>
      </c>
      <c r="Y51" s="35">
        <v>1355034</v>
      </c>
      <c r="Z51" s="35">
        <v>1392782</v>
      </c>
      <c r="AA51" s="35">
        <v>1428944</v>
      </c>
      <c r="AB51" s="35">
        <v>1463121</v>
      </c>
      <c r="AC51" s="35">
        <v>1500154</v>
      </c>
      <c r="AD51" s="35">
        <v>1541122</v>
      </c>
      <c r="AE51" s="35">
        <v>1582534</v>
      </c>
      <c r="AF51" s="35">
        <v>1622737</v>
      </c>
      <c r="AG51" s="35">
        <v>1664711</v>
      </c>
      <c r="AH51" s="35">
        <v>1688795</v>
      </c>
      <c r="AI51" s="35">
        <v>1686183</v>
      </c>
      <c r="AJ51" s="35">
        <v>1666024</v>
      </c>
      <c r="AK51" s="35">
        <v>1647341</v>
      </c>
      <c r="AL51" s="35">
        <v>1626476</v>
      </c>
      <c r="AM51" s="35">
        <v>1610689</v>
      </c>
      <c r="AN51" s="35">
        <v>1605933</v>
      </c>
      <c r="AO51" s="35">
        <v>1608253</v>
      </c>
      <c r="AP51" s="35">
        <v>1607783</v>
      </c>
      <c r="AQ51" s="35">
        <v>1606409</v>
      </c>
      <c r="AR51" s="35">
        <v>1606153</v>
      </c>
      <c r="AS51" s="35">
        <v>1606998</v>
      </c>
      <c r="AT51" s="35">
        <v>1608973</v>
      </c>
      <c r="AU51" s="35">
        <v>1611580</v>
      </c>
      <c r="AV51" s="35">
        <v>1614489</v>
      </c>
      <c r="AW51" s="35">
        <v>1617921</v>
      </c>
      <c r="AX51" s="35">
        <v>1620929</v>
      </c>
      <c r="AY51" s="35">
        <v>1618570</v>
      </c>
      <c r="AZ51" s="35">
        <v>1636201</v>
      </c>
      <c r="BA51" s="35">
        <v>1618451</v>
      </c>
      <c r="BB51" s="35">
        <v>1600557</v>
      </c>
      <c r="BC51" s="35">
        <v>1581874</v>
      </c>
      <c r="BD51" s="35">
        <v>1562521</v>
      </c>
      <c r="BE51" s="35">
        <v>1542680</v>
      </c>
      <c r="BF51" s="35">
        <v>1522415</v>
      </c>
      <c r="BG51" s="35">
        <v>1502011</v>
      </c>
      <c r="BH51" s="35">
        <v>1481779</v>
      </c>
      <c r="BI51" s="35">
        <v>1461877</v>
      </c>
      <c r="BJ51" s="35">
        <v>1442629</v>
      </c>
    </row>
    <row r="52" spans="1:62" x14ac:dyDescent="0.3">
      <c r="A52" s="13">
        <v>50</v>
      </c>
      <c r="B52" s="14">
        <v>759978</v>
      </c>
      <c r="C52" s="14">
        <v>789270</v>
      </c>
      <c r="D52" s="14">
        <v>820002</v>
      </c>
      <c r="E52" s="14">
        <v>850670</v>
      </c>
      <c r="F52" s="14">
        <v>881201</v>
      </c>
      <c r="G52" s="14">
        <v>911466</v>
      </c>
      <c r="H52" s="14">
        <v>941946</v>
      </c>
      <c r="I52" s="14">
        <v>972228</v>
      </c>
      <c r="J52" s="14">
        <v>1003135</v>
      </c>
      <c r="K52" s="14">
        <v>1035272</v>
      </c>
      <c r="L52" s="27">
        <v>1067408</v>
      </c>
      <c r="M52" s="27">
        <v>1099197</v>
      </c>
      <c r="N52" s="27">
        <v>1131638</v>
      </c>
      <c r="O52" s="27">
        <v>1158226</v>
      </c>
      <c r="P52" s="28">
        <v>1176327</v>
      </c>
      <c r="Q52" s="35">
        <v>1188840</v>
      </c>
      <c r="R52" s="35">
        <v>1202414</v>
      </c>
      <c r="S52" s="35">
        <v>1216464</v>
      </c>
      <c r="T52" s="35">
        <v>1230499</v>
      </c>
      <c r="U52" s="35">
        <v>1245256</v>
      </c>
      <c r="V52" s="35">
        <v>1261199</v>
      </c>
      <c r="W52" s="35">
        <v>1277402</v>
      </c>
      <c r="X52" s="35">
        <v>1293290</v>
      </c>
      <c r="Y52" s="35">
        <v>1315491</v>
      </c>
      <c r="Z52" s="35">
        <v>1347076</v>
      </c>
      <c r="AA52" s="35">
        <v>1384732</v>
      </c>
      <c r="AB52" s="35">
        <v>1420813</v>
      </c>
      <c r="AC52" s="35">
        <v>1454929</v>
      </c>
      <c r="AD52" s="35">
        <v>1491874</v>
      </c>
      <c r="AE52" s="35">
        <v>1532728</v>
      </c>
      <c r="AF52" s="35">
        <v>1574023</v>
      </c>
      <c r="AG52" s="35">
        <v>1614123</v>
      </c>
      <c r="AH52" s="35">
        <v>1655998</v>
      </c>
      <c r="AI52" s="35">
        <v>1680074</v>
      </c>
      <c r="AJ52" s="35">
        <v>1677592</v>
      </c>
      <c r="AK52" s="35">
        <v>1657644</v>
      </c>
      <c r="AL52" s="35">
        <v>1639153</v>
      </c>
      <c r="AM52" s="35">
        <v>1618497</v>
      </c>
      <c r="AN52" s="35">
        <v>1602867</v>
      </c>
      <c r="AO52" s="35">
        <v>1598222</v>
      </c>
      <c r="AP52" s="35">
        <v>1600619</v>
      </c>
      <c r="AQ52" s="35">
        <v>1600231</v>
      </c>
      <c r="AR52" s="35">
        <v>1598936</v>
      </c>
      <c r="AS52" s="35">
        <v>1598753</v>
      </c>
      <c r="AT52" s="35">
        <v>1599666</v>
      </c>
      <c r="AU52" s="35">
        <v>1601704</v>
      </c>
      <c r="AV52" s="35">
        <v>1604355</v>
      </c>
      <c r="AW52" s="35">
        <v>1607315</v>
      </c>
      <c r="AX52" s="35">
        <v>1610788</v>
      </c>
      <c r="AY52" s="35">
        <v>1613832</v>
      </c>
      <c r="AZ52" s="35">
        <v>1611539</v>
      </c>
      <c r="BA52" s="35">
        <v>1629151</v>
      </c>
      <c r="BB52" s="35">
        <v>1611526</v>
      </c>
      <c r="BC52" s="35">
        <v>1593748</v>
      </c>
      <c r="BD52" s="35">
        <v>1575192</v>
      </c>
      <c r="BE52" s="35">
        <v>1555959</v>
      </c>
      <c r="BF52" s="35">
        <v>1536240</v>
      </c>
      <c r="BG52" s="35">
        <v>1516097</v>
      </c>
      <c r="BH52" s="35">
        <v>1495808</v>
      </c>
      <c r="BI52" s="35">
        <v>1475696</v>
      </c>
      <c r="BJ52" s="35">
        <v>1455905</v>
      </c>
    </row>
    <row r="53" spans="1:62" x14ac:dyDescent="0.3">
      <c r="A53" s="13">
        <v>51</v>
      </c>
      <c r="B53" s="14">
        <v>724162</v>
      </c>
      <c r="C53" s="14">
        <v>751498</v>
      </c>
      <c r="D53" s="14">
        <v>780653</v>
      </c>
      <c r="E53" s="14">
        <v>811241</v>
      </c>
      <c r="F53" s="14">
        <v>841772</v>
      </c>
      <c r="G53" s="14">
        <v>872173</v>
      </c>
      <c r="H53" s="14">
        <v>902318</v>
      </c>
      <c r="I53" s="14">
        <v>932684</v>
      </c>
      <c r="J53" s="14">
        <v>962854</v>
      </c>
      <c r="K53" s="14">
        <v>993644</v>
      </c>
      <c r="L53" s="27">
        <v>1025662</v>
      </c>
      <c r="M53" s="27">
        <v>1057717</v>
      </c>
      <c r="N53" s="27">
        <v>1089459</v>
      </c>
      <c r="O53" s="27">
        <v>1121846</v>
      </c>
      <c r="P53" s="28">
        <v>1148430</v>
      </c>
      <c r="Q53" s="35">
        <v>1166590</v>
      </c>
      <c r="R53" s="35">
        <v>1179222</v>
      </c>
      <c r="S53" s="35">
        <v>1192896</v>
      </c>
      <c r="T53" s="35">
        <v>1207026</v>
      </c>
      <c r="U53" s="35">
        <v>1221143</v>
      </c>
      <c r="V53" s="35">
        <v>1235972</v>
      </c>
      <c r="W53" s="35">
        <v>1251961</v>
      </c>
      <c r="X53" s="35">
        <v>1268205</v>
      </c>
      <c r="Y53" s="35">
        <v>1284144</v>
      </c>
      <c r="Z53" s="35">
        <v>1306338</v>
      </c>
      <c r="AA53" s="35">
        <v>1337849</v>
      </c>
      <c r="AB53" s="35">
        <v>1375389</v>
      </c>
      <c r="AC53" s="35">
        <v>1411374</v>
      </c>
      <c r="AD53" s="35">
        <v>1445401</v>
      </c>
      <c r="AE53" s="35">
        <v>1482239</v>
      </c>
      <c r="AF53" s="35">
        <v>1522955</v>
      </c>
      <c r="AG53" s="35">
        <v>1564130</v>
      </c>
      <c r="AH53" s="35">
        <v>1604114</v>
      </c>
      <c r="AI53" s="35">
        <v>1645861</v>
      </c>
      <c r="AJ53" s="35">
        <v>1669923</v>
      </c>
      <c r="AK53" s="35">
        <v>1667581</v>
      </c>
      <c r="AL53" s="35">
        <v>1647868</v>
      </c>
      <c r="AM53" s="35">
        <v>1629600</v>
      </c>
      <c r="AN53" s="35">
        <v>1609169</v>
      </c>
      <c r="AO53" s="35">
        <v>1593725</v>
      </c>
      <c r="AP53" s="35">
        <v>1589201</v>
      </c>
      <c r="AQ53" s="35">
        <v>1591680</v>
      </c>
      <c r="AR53" s="35">
        <v>1591382</v>
      </c>
      <c r="AS53" s="35">
        <v>1590174</v>
      </c>
      <c r="AT53" s="35">
        <v>1590071</v>
      </c>
      <c r="AU53" s="35">
        <v>1591059</v>
      </c>
      <c r="AV53" s="35">
        <v>1593158</v>
      </c>
      <c r="AW53" s="35">
        <v>1595866</v>
      </c>
      <c r="AX53" s="35">
        <v>1598883</v>
      </c>
      <c r="AY53" s="35">
        <v>1602394</v>
      </c>
      <c r="AZ53" s="35">
        <v>1605478</v>
      </c>
      <c r="BA53" s="35">
        <v>1603261</v>
      </c>
      <c r="BB53" s="35">
        <v>1620839</v>
      </c>
      <c r="BC53" s="35">
        <v>1603352</v>
      </c>
      <c r="BD53" s="35">
        <v>1585712</v>
      </c>
      <c r="BE53" s="35">
        <v>1567296</v>
      </c>
      <c r="BF53" s="35">
        <v>1548206</v>
      </c>
      <c r="BG53" s="35">
        <v>1528631</v>
      </c>
      <c r="BH53" s="35">
        <v>1508626</v>
      </c>
      <c r="BI53" s="35">
        <v>1488474</v>
      </c>
      <c r="BJ53" s="35">
        <v>1468497</v>
      </c>
    </row>
    <row r="54" spans="1:62" x14ac:dyDescent="0.3">
      <c r="A54" s="13">
        <v>52</v>
      </c>
      <c r="B54" s="14">
        <v>687799</v>
      </c>
      <c r="C54" s="14">
        <v>716079</v>
      </c>
      <c r="D54" s="14">
        <v>743291</v>
      </c>
      <c r="E54" s="14">
        <v>772310</v>
      </c>
      <c r="F54" s="14">
        <v>802754</v>
      </c>
      <c r="G54" s="14">
        <v>833147</v>
      </c>
      <c r="H54" s="14">
        <v>863419</v>
      </c>
      <c r="I54" s="14">
        <v>893444</v>
      </c>
      <c r="J54" s="14">
        <v>923692</v>
      </c>
      <c r="K54" s="14">
        <v>953749</v>
      </c>
      <c r="L54" s="27">
        <v>984423</v>
      </c>
      <c r="M54" s="27">
        <v>1016353</v>
      </c>
      <c r="N54" s="27">
        <v>1048351</v>
      </c>
      <c r="O54" s="27">
        <v>1080039</v>
      </c>
      <c r="P54" s="28">
        <v>1112364</v>
      </c>
      <c r="Q54" s="35">
        <v>1138937</v>
      </c>
      <c r="R54" s="35">
        <v>1157162</v>
      </c>
      <c r="S54" s="35">
        <v>1169896</v>
      </c>
      <c r="T54" s="35">
        <v>1183657</v>
      </c>
      <c r="U54" s="35">
        <v>1197856</v>
      </c>
      <c r="V54" s="35">
        <v>1212043</v>
      </c>
      <c r="W54" s="35">
        <v>1226927</v>
      </c>
      <c r="X54" s="35">
        <v>1242954</v>
      </c>
      <c r="Y54" s="35">
        <v>1259245</v>
      </c>
      <c r="Z54" s="35">
        <v>1275225</v>
      </c>
      <c r="AA54" s="35">
        <v>1297411</v>
      </c>
      <c r="AB54" s="35">
        <v>1328848</v>
      </c>
      <c r="AC54" s="35">
        <v>1366270</v>
      </c>
      <c r="AD54" s="35">
        <v>1402144</v>
      </c>
      <c r="AE54" s="35">
        <v>1436082</v>
      </c>
      <c r="AF54" s="35">
        <v>1472805</v>
      </c>
      <c r="AG54" s="35">
        <v>1513383</v>
      </c>
      <c r="AH54" s="35">
        <v>1554431</v>
      </c>
      <c r="AI54" s="35">
        <v>1594295</v>
      </c>
      <c r="AJ54" s="35">
        <v>1635917</v>
      </c>
      <c r="AK54" s="35">
        <v>1659958</v>
      </c>
      <c r="AL54" s="35">
        <v>1657746</v>
      </c>
      <c r="AM54" s="35">
        <v>1638264</v>
      </c>
      <c r="AN54" s="35">
        <v>1620208</v>
      </c>
      <c r="AO54" s="35">
        <v>1599991</v>
      </c>
      <c r="AP54" s="35">
        <v>1584730</v>
      </c>
      <c r="AQ54" s="35">
        <v>1580326</v>
      </c>
      <c r="AR54" s="35">
        <v>1582878</v>
      </c>
      <c r="AS54" s="35">
        <v>1582661</v>
      </c>
      <c r="AT54" s="35">
        <v>1581539</v>
      </c>
      <c r="AU54" s="35">
        <v>1581516</v>
      </c>
      <c r="AV54" s="35">
        <v>1582569</v>
      </c>
      <c r="AW54" s="35">
        <v>1584729</v>
      </c>
      <c r="AX54" s="35">
        <v>1587494</v>
      </c>
      <c r="AY54" s="35">
        <v>1590551</v>
      </c>
      <c r="AZ54" s="35">
        <v>1594099</v>
      </c>
      <c r="BA54" s="35">
        <v>1597231</v>
      </c>
      <c r="BB54" s="35">
        <v>1595081</v>
      </c>
      <c r="BC54" s="35">
        <v>1612618</v>
      </c>
      <c r="BD54" s="35">
        <v>1595267</v>
      </c>
      <c r="BE54" s="35">
        <v>1577764</v>
      </c>
      <c r="BF54" s="35">
        <v>1559487</v>
      </c>
      <c r="BG54" s="35">
        <v>1540538</v>
      </c>
      <c r="BH54" s="35">
        <v>1521098</v>
      </c>
      <c r="BI54" s="35">
        <v>1501229</v>
      </c>
      <c r="BJ54" s="35">
        <v>1481213</v>
      </c>
    </row>
    <row r="55" spans="1:62" x14ac:dyDescent="0.3">
      <c r="A55" s="13">
        <v>53</v>
      </c>
      <c r="B55" s="14">
        <v>650276</v>
      </c>
      <c r="C55" s="14">
        <v>680121</v>
      </c>
      <c r="D55" s="14">
        <v>708262</v>
      </c>
      <c r="E55" s="14">
        <v>735344</v>
      </c>
      <c r="F55" s="14">
        <v>764230</v>
      </c>
      <c r="G55" s="14">
        <v>794526</v>
      </c>
      <c r="H55" s="14">
        <v>824786</v>
      </c>
      <c r="I55" s="14">
        <v>854923</v>
      </c>
      <c r="J55" s="14">
        <v>884832</v>
      </c>
      <c r="K55" s="14">
        <v>914956</v>
      </c>
      <c r="L55" s="27">
        <v>944898</v>
      </c>
      <c r="M55" s="27">
        <v>975491</v>
      </c>
      <c r="N55" s="27">
        <v>1007361</v>
      </c>
      <c r="O55" s="27">
        <v>1039291</v>
      </c>
      <c r="P55" s="28">
        <v>1070918</v>
      </c>
      <c r="Q55" s="35">
        <v>1103177</v>
      </c>
      <c r="R55" s="35">
        <v>1129738</v>
      </c>
      <c r="S55" s="35">
        <v>1148022</v>
      </c>
      <c r="T55" s="35">
        <v>1160843</v>
      </c>
      <c r="U55" s="35">
        <v>1174678</v>
      </c>
      <c r="V55" s="35">
        <v>1188942</v>
      </c>
      <c r="W55" s="35">
        <v>1203184</v>
      </c>
      <c r="X55" s="35">
        <v>1218109</v>
      </c>
      <c r="Y55" s="35">
        <v>1234180</v>
      </c>
      <c r="Z55" s="35">
        <v>1250508</v>
      </c>
      <c r="AA55" s="35">
        <v>1266520</v>
      </c>
      <c r="AB55" s="35">
        <v>1288697</v>
      </c>
      <c r="AC55" s="35">
        <v>1320055</v>
      </c>
      <c r="AD55" s="35">
        <v>1357353</v>
      </c>
      <c r="AE55" s="35">
        <v>1393117</v>
      </c>
      <c r="AF55" s="35">
        <v>1426962</v>
      </c>
      <c r="AG55" s="35">
        <v>1463548</v>
      </c>
      <c r="AH55" s="35">
        <v>1503999</v>
      </c>
      <c r="AI55" s="35">
        <v>1544916</v>
      </c>
      <c r="AJ55" s="35">
        <v>1584663</v>
      </c>
      <c r="AK55" s="35">
        <v>1626155</v>
      </c>
      <c r="AL55" s="35">
        <v>1650168</v>
      </c>
      <c r="AM55" s="35">
        <v>1648085</v>
      </c>
      <c r="AN55" s="35">
        <v>1628822</v>
      </c>
      <c r="AO55" s="35">
        <v>1610967</v>
      </c>
      <c r="AP55" s="35">
        <v>1590960</v>
      </c>
      <c r="AQ55" s="35">
        <v>1575880</v>
      </c>
      <c r="AR55" s="35">
        <v>1571587</v>
      </c>
      <c r="AS55" s="35">
        <v>1574204</v>
      </c>
      <c r="AT55" s="35">
        <v>1574067</v>
      </c>
      <c r="AU55" s="35">
        <v>1573029</v>
      </c>
      <c r="AV55" s="35">
        <v>1573077</v>
      </c>
      <c r="AW55" s="35">
        <v>1574196</v>
      </c>
      <c r="AX55" s="35">
        <v>1576415</v>
      </c>
      <c r="AY55" s="35">
        <v>1579221</v>
      </c>
      <c r="AZ55" s="35">
        <v>1582317</v>
      </c>
      <c r="BA55" s="35">
        <v>1585910</v>
      </c>
      <c r="BB55" s="35">
        <v>1589082</v>
      </c>
      <c r="BC55" s="35">
        <v>1586991</v>
      </c>
      <c r="BD55" s="35">
        <v>1604487</v>
      </c>
      <c r="BE55" s="35">
        <v>1587271</v>
      </c>
      <c r="BF55" s="35">
        <v>1569903</v>
      </c>
      <c r="BG55" s="35">
        <v>1551763</v>
      </c>
      <c r="BH55" s="35">
        <v>1532946</v>
      </c>
      <c r="BI55" s="35">
        <v>1513640</v>
      </c>
      <c r="BJ55" s="35">
        <v>1493906</v>
      </c>
    </row>
    <row r="56" spans="1:62" x14ac:dyDescent="0.3">
      <c r="A56" s="13">
        <v>54</v>
      </c>
      <c r="B56" s="14">
        <v>612776</v>
      </c>
      <c r="C56" s="14">
        <v>643015</v>
      </c>
      <c r="D56" s="14">
        <v>672689</v>
      </c>
      <c r="E56" s="14">
        <v>700686</v>
      </c>
      <c r="F56" s="14">
        <v>727644</v>
      </c>
      <c r="G56" s="14">
        <v>756397</v>
      </c>
      <c r="H56" s="14">
        <v>786551</v>
      </c>
      <c r="I56" s="14">
        <v>816671</v>
      </c>
      <c r="J56" s="14">
        <v>846680</v>
      </c>
      <c r="K56" s="14">
        <v>876465</v>
      </c>
      <c r="L56" s="27">
        <v>906468</v>
      </c>
      <c r="M56" s="27">
        <v>936327</v>
      </c>
      <c r="N56" s="27">
        <v>966863</v>
      </c>
      <c r="O56" s="27">
        <v>998662</v>
      </c>
      <c r="P56" s="28">
        <v>1030521</v>
      </c>
      <c r="Q56" s="35">
        <v>1062076</v>
      </c>
      <c r="R56" s="35">
        <v>1094276</v>
      </c>
      <c r="S56" s="35">
        <v>1120823</v>
      </c>
      <c r="T56" s="35">
        <v>1139146</v>
      </c>
      <c r="U56" s="35">
        <v>1152047</v>
      </c>
      <c r="V56" s="35">
        <v>1165948</v>
      </c>
      <c r="W56" s="35">
        <v>1180257</v>
      </c>
      <c r="X56" s="35">
        <v>1194543</v>
      </c>
      <c r="Y56" s="35">
        <v>1209517</v>
      </c>
      <c r="Z56" s="35">
        <v>1225623</v>
      </c>
      <c r="AA56" s="35">
        <v>1241983</v>
      </c>
      <c r="AB56" s="35">
        <v>1258029</v>
      </c>
      <c r="AC56" s="35">
        <v>1280189</v>
      </c>
      <c r="AD56" s="35">
        <v>1311458</v>
      </c>
      <c r="AE56" s="35">
        <v>1348628</v>
      </c>
      <c r="AF56" s="35">
        <v>1384279</v>
      </c>
      <c r="AG56" s="35">
        <v>1417993</v>
      </c>
      <c r="AH56" s="35">
        <v>1454473</v>
      </c>
      <c r="AI56" s="35">
        <v>1494793</v>
      </c>
      <c r="AJ56" s="35">
        <v>1535582</v>
      </c>
      <c r="AK56" s="35">
        <v>1575207</v>
      </c>
      <c r="AL56" s="35">
        <v>1616564</v>
      </c>
      <c r="AM56" s="35">
        <v>1640551</v>
      </c>
      <c r="AN56" s="35">
        <v>1638586</v>
      </c>
      <c r="AO56" s="35">
        <v>1619532</v>
      </c>
      <c r="AP56" s="35">
        <v>1601875</v>
      </c>
      <c r="AQ56" s="35">
        <v>1582075</v>
      </c>
      <c r="AR56" s="35">
        <v>1567166</v>
      </c>
      <c r="AS56" s="35">
        <v>1562975</v>
      </c>
      <c r="AT56" s="35">
        <v>1565656</v>
      </c>
      <c r="AU56" s="35">
        <v>1565598</v>
      </c>
      <c r="AV56" s="35">
        <v>1564636</v>
      </c>
      <c r="AW56" s="35">
        <v>1564754</v>
      </c>
      <c r="AX56" s="35">
        <v>1565937</v>
      </c>
      <c r="AY56" s="35">
        <v>1568200</v>
      </c>
      <c r="AZ56" s="35">
        <v>1571046</v>
      </c>
      <c r="BA56" s="35">
        <v>1574189</v>
      </c>
      <c r="BB56" s="35">
        <v>1577819</v>
      </c>
      <c r="BC56" s="35">
        <v>1581022</v>
      </c>
      <c r="BD56" s="35">
        <v>1578989</v>
      </c>
      <c r="BE56" s="35">
        <v>1596445</v>
      </c>
      <c r="BF56" s="35">
        <v>1579362</v>
      </c>
      <c r="BG56" s="35">
        <v>1562128</v>
      </c>
      <c r="BH56" s="35">
        <v>1544116</v>
      </c>
      <c r="BI56" s="35">
        <v>1525430</v>
      </c>
      <c r="BJ56" s="35">
        <v>1506256</v>
      </c>
    </row>
    <row r="57" spans="1:62" x14ac:dyDescent="0.3">
      <c r="A57" s="13">
        <v>55</v>
      </c>
      <c r="B57" s="14">
        <v>576467</v>
      </c>
      <c r="C57" s="14">
        <v>604494</v>
      </c>
      <c r="D57" s="14">
        <v>634515</v>
      </c>
      <c r="E57" s="14">
        <v>663989</v>
      </c>
      <c r="F57" s="14">
        <v>691824</v>
      </c>
      <c r="G57" s="14">
        <v>718643</v>
      </c>
      <c r="H57" s="14">
        <v>747239</v>
      </c>
      <c r="I57" s="14">
        <v>777228</v>
      </c>
      <c r="J57" s="14">
        <v>807192</v>
      </c>
      <c r="K57" s="14">
        <v>837049</v>
      </c>
      <c r="L57" s="27">
        <v>866692</v>
      </c>
      <c r="M57" s="27">
        <v>896576</v>
      </c>
      <c r="N57" s="27">
        <v>926349</v>
      </c>
      <c r="O57" s="27">
        <v>956792</v>
      </c>
      <c r="P57" s="28">
        <v>988490</v>
      </c>
      <c r="Q57" s="35">
        <v>1020243</v>
      </c>
      <c r="R57" s="35">
        <v>1051704</v>
      </c>
      <c r="S57" s="35">
        <v>1083815</v>
      </c>
      <c r="T57" s="35">
        <v>1110310</v>
      </c>
      <c r="U57" s="35">
        <v>1128661</v>
      </c>
      <c r="V57" s="35">
        <v>1141632</v>
      </c>
      <c r="W57" s="35">
        <v>1155586</v>
      </c>
      <c r="X57" s="35">
        <v>1169935</v>
      </c>
      <c r="Y57" s="35">
        <v>1184268</v>
      </c>
      <c r="Z57" s="35">
        <v>1199275</v>
      </c>
      <c r="AA57" s="35">
        <v>1215403</v>
      </c>
      <c r="AB57" s="35">
        <v>1231783</v>
      </c>
      <c r="AC57" s="35">
        <v>1247847</v>
      </c>
      <c r="AD57" s="35">
        <v>1269966</v>
      </c>
      <c r="AE57" s="35">
        <v>1301115</v>
      </c>
      <c r="AF57" s="35">
        <v>1338116</v>
      </c>
      <c r="AG57" s="35">
        <v>1373613</v>
      </c>
      <c r="AH57" s="35">
        <v>1407208</v>
      </c>
      <c r="AI57" s="35">
        <v>1443540</v>
      </c>
      <c r="AJ57" s="35">
        <v>1483691</v>
      </c>
      <c r="AK57" s="35">
        <v>1524306</v>
      </c>
      <c r="AL57" s="35">
        <v>1563765</v>
      </c>
      <c r="AM57" s="35">
        <v>1604942</v>
      </c>
      <c r="AN57" s="35">
        <v>1628879</v>
      </c>
      <c r="AO57" s="35">
        <v>1627041</v>
      </c>
      <c r="AP57" s="35">
        <v>1608226</v>
      </c>
      <c r="AQ57" s="35">
        <v>1590796</v>
      </c>
      <c r="AR57" s="35">
        <v>1571235</v>
      </c>
      <c r="AS57" s="35">
        <v>1556513</v>
      </c>
      <c r="AT57" s="35">
        <v>1552436</v>
      </c>
      <c r="AU57" s="35">
        <v>1555185</v>
      </c>
      <c r="AV57" s="35">
        <v>1555212</v>
      </c>
      <c r="AW57" s="35">
        <v>1554327</v>
      </c>
      <c r="AX57" s="35">
        <v>1554522</v>
      </c>
      <c r="AY57" s="35">
        <v>1555767</v>
      </c>
      <c r="AZ57" s="35">
        <v>1558077</v>
      </c>
      <c r="BA57" s="35">
        <v>1560967</v>
      </c>
      <c r="BB57" s="35">
        <v>1564153</v>
      </c>
      <c r="BC57" s="35">
        <v>1567822</v>
      </c>
      <c r="BD57" s="35">
        <v>1571052</v>
      </c>
      <c r="BE57" s="35">
        <v>1569087</v>
      </c>
      <c r="BF57" s="35">
        <v>1586489</v>
      </c>
      <c r="BG57" s="35">
        <v>1569559</v>
      </c>
      <c r="BH57" s="35">
        <v>1552479</v>
      </c>
      <c r="BI57" s="35">
        <v>1534616</v>
      </c>
      <c r="BJ57" s="35">
        <v>1516091</v>
      </c>
    </row>
    <row r="58" spans="1:62" x14ac:dyDescent="0.3">
      <c r="A58" s="13">
        <v>56</v>
      </c>
      <c r="B58" s="14">
        <v>540343</v>
      </c>
      <c r="C58" s="14">
        <v>567265</v>
      </c>
      <c r="D58" s="14">
        <v>595063</v>
      </c>
      <c r="E58" s="14">
        <v>624836</v>
      </c>
      <c r="F58" s="14">
        <v>654091</v>
      </c>
      <c r="G58" s="14">
        <v>681741</v>
      </c>
      <c r="H58" s="14">
        <v>708401</v>
      </c>
      <c r="I58" s="14">
        <v>736821</v>
      </c>
      <c r="J58" s="14">
        <v>766624</v>
      </c>
      <c r="K58" s="14">
        <v>796410</v>
      </c>
      <c r="L58" s="27">
        <v>826096</v>
      </c>
      <c r="M58" s="27">
        <v>855598</v>
      </c>
      <c r="N58" s="27">
        <v>885357</v>
      </c>
      <c r="O58" s="27">
        <v>915007</v>
      </c>
      <c r="P58" s="28">
        <v>945327</v>
      </c>
      <c r="Q58" s="35">
        <v>976890</v>
      </c>
      <c r="R58" s="35">
        <v>1008512</v>
      </c>
      <c r="S58" s="35">
        <v>1039848</v>
      </c>
      <c r="T58" s="35">
        <v>1071825</v>
      </c>
      <c r="U58" s="35">
        <v>1098246</v>
      </c>
      <c r="V58" s="35">
        <v>1116610</v>
      </c>
      <c r="W58" s="35">
        <v>1129641</v>
      </c>
      <c r="X58" s="35">
        <v>1143639</v>
      </c>
      <c r="Y58" s="35">
        <v>1158023</v>
      </c>
      <c r="Z58" s="35">
        <v>1172392</v>
      </c>
      <c r="AA58" s="35">
        <v>1187421</v>
      </c>
      <c r="AB58" s="35">
        <v>1203568</v>
      </c>
      <c r="AC58" s="35">
        <v>1219946</v>
      </c>
      <c r="AD58" s="35">
        <v>1236017</v>
      </c>
      <c r="AE58" s="35">
        <v>1258071</v>
      </c>
      <c r="AF58" s="35">
        <v>1289065</v>
      </c>
      <c r="AG58" s="35">
        <v>1325881</v>
      </c>
      <c r="AH58" s="35">
        <v>1361203</v>
      </c>
      <c r="AI58" s="35">
        <v>1394641</v>
      </c>
      <c r="AJ58" s="35">
        <v>1430792</v>
      </c>
      <c r="AK58" s="35">
        <v>1470728</v>
      </c>
      <c r="AL58" s="35">
        <v>1511124</v>
      </c>
      <c r="AM58" s="35">
        <v>1550374</v>
      </c>
      <c r="AN58" s="35">
        <v>1591326</v>
      </c>
      <c r="AO58" s="35">
        <v>1615189</v>
      </c>
      <c r="AP58" s="35">
        <v>1613487</v>
      </c>
      <c r="AQ58" s="35">
        <v>1594941</v>
      </c>
      <c r="AR58" s="35">
        <v>1577765</v>
      </c>
      <c r="AS58" s="35">
        <v>1558466</v>
      </c>
      <c r="AT58" s="35">
        <v>1543956</v>
      </c>
      <c r="AU58" s="35">
        <v>1540004</v>
      </c>
      <c r="AV58" s="35">
        <v>1542824</v>
      </c>
      <c r="AW58" s="35">
        <v>1542935</v>
      </c>
      <c r="AX58" s="35">
        <v>1542135</v>
      </c>
      <c r="AY58" s="35">
        <v>1542405</v>
      </c>
      <c r="AZ58" s="35">
        <v>1543718</v>
      </c>
      <c r="BA58" s="35">
        <v>1546079</v>
      </c>
      <c r="BB58" s="35">
        <v>1549009</v>
      </c>
      <c r="BC58" s="35">
        <v>1552240</v>
      </c>
      <c r="BD58" s="35">
        <v>1555944</v>
      </c>
      <c r="BE58" s="35">
        <v>1559204</v>
      </c>
      <c r="BF58" s="35">
        <v>1557316</v>
      </c>
      <c r="BG58" s="35">
        <v>1574643</v>
      </c>
      <c r="BH58" s="35">
        <v>1557886</v>
      </c>
      <c r="BI58" s="35">
        <v>1540979</v>
      </c>
      <c r="BJ58" s="35">
        <v>1523294</v>
      </c>
    </row>
    <row r="59" spans="1:62" x14ac:dyDescent="0.3">
      <c r="A59" s="13">
        <v>57</v>
      </c>
      <c r="B59" s="14">
        <v>510047</v>
      </c>
      <c r="C59" s="14">
        <v>531717</v>
      </c>
      <c r="D59" s="14">
        <v>558414</v>
      </c>
      <c r="E59" s="14">
        <v>585989</v>
      </c>
      <c r="F59" s="14">
        <v>615519</v>
      </c>
      <c r="G59" s="14">
        <v>644556</v>
      </c>
      <c r="H59" s="14">
        <v>672024</v>
      </c>
      <c r="I59" s="14">
        <v>698525</v>
      </c>
      <c r="J59" s="14">
        <v>726765</v>
      </c>
      <c r="K59" s="14">
        <v>756379</v>
      </c>
      <c r="L59" s="27">
        <v>785987</v>
      </c>
      <c r="M59" s="27">
        <v>815522</v>
      </c>
      <c r="N59" s="27">
        <v>844895</v>
      </c>
      <c r="O59" s="27">
        <v>874519</v>
      </c>
      <c r="P59" s="28">
        <v>904047</v>
      </c>
      <c r="Q59" s="35">
        <v>934238</v>
      </c>
      <c r="R59" s="35">
        <v>965663</v>
      </c>
      <c r="S59" s="35">
        <v>997152</v>
      </c>
      <c r="T59" s="35">
        <v>1028355</v>
      </c>
      <c r="U59" s="35">
        <v>1060189</v>
      </c>
      <c r="V59" s="35">
        <v>1086532</v>
      </c>
      <c r="W59" s="35">
        <v>1104891</v>
      </c>
      <c r="X59" s="35">
        <v>1117974</v>
      </c>
      <c r="Y59" s="35">
        <v>1132010</v>
      </c>
      <c r="Z59" s="35">
        <v>1146425</v>
      </c>
      <c r="AA59" s="35">
        <v>1160817</v>
      </c>
      <c r="AB59" s="35">
        <v>1175864</v>
      </c>
      <c r="AC59" s="35">
        <v>1192016</v>
      </c>
      <c r="AD59" s="35">
        <v>1208391</v>
      </c>
      <c r="AE59" s="35">
        <v>1224454</v>
      </c>
      <c r="AF59" s="35">
        <v>1246441</v>
      </c>
      <c r="AG59" s="35">
        <v>1277279</v>
      </c>
      <c r="AH59" s="35">
        <v>1313903</v>
      </c>
      <c r="AI59" s="35">
        <v>1349047</v>
      </c>
      <c r="AJ59" s="35">
        <v>1382325</v>
      </c>
      <c r="AK59" s="35">
        <v>1418291</v>
      </c>
      <c r="AL59" s="35">
        <v>1458010</v>
      </c>
      <c r="AM59" s="35">
        <v>1498184</v>
      </c>
      <c r="AN59" s="35">
        <v>1537221</v>
      </c>
      <c r="AO59" s="35">
        <v>1577951</v>
      </c>
      <c r="AP59" s="35">
        <v>1601734</v>
      </c>
      <c r="AQ59" s="35">
        <v>1600158</v>
      </c>
      <c r="AR59" s="35">
        <v>1581876</v>
      </c>
      <c r="AS59" s="35">
        <v>1564943</v>
      </c>
      <c r="AT59" s="35">
        <v>1545893</v>
      </c>
      <c r="AU59" s="35">
        <v>1531592</v>
      </c>
      <c r="AV59" s="35">
        <v>1527763</v>
      </c>
      <c r="AW59" s="35">
        <v>1530645</v>
      </c>
      <c r="AX59" s="35">
        <v>1530832</v>
      </c>
      <c r="AY59" s="35">
        <v>1530115</v>
      </c>
      <c r="AZ59" s="35">
        <v>1530459</v>
      </c>
      <c r="BA59" s="35">
        <v>1531831</v>
      </c>
      <c r="BB59" s="35">
        <v>1534235</v>
      </c>
      <c r="BC59" s="35">
        <v>1537212</v>
      </c>
      <c r="BD59" s="35">
        <v>1540480</v>
      </c>
      <c r="BE59" s="35">
        <v>1544210</v>
      </c>
      <c r="BF59" s="35">
        <v>1547507</v>
      </c>
      <c r="BG59" s="35">
        <v>1545687</v>
      </c>
      <c r="BH59" s="35">
        <v>1562932</v>
      </c>
      <c r="BI59" s="35">
        <v>1546346</v>
      </c>
      <c r="BJ59" s="35">
        <v>1529610</v>
      </c>
    </row>
    <row r="60" spans="1:62" x14ac:dyDescent="0.3">
      <c r="A60" s="13">
        <v>58</v>
      </c>
      <c r="B60" s="14">
        <v>488262</v>
      </c>
      <c r="C60" s="14">
        <v>501905</v>
      </c>
      <c r="D60" s="14">
        <v>523420</v>
      </c>
      <c r="E60" s="14">
        <v>549897</v>
      </c>
      <c r="F60" s="14">
        <v>577255</v>
      </c>
      <c r="G60" s="14">
        <v>606545</v>
      </c>
      <c r="H60" s="14">
        <v>635366</v>
      </c>
      <c r="I60" s="14">
        <v>662647</v>
      </c>
      <c r="J60" s="14">
        <v>688990</v>
      </c>
      <c r="K60" s="14">
        <v>717049</v>
      </c>
      <c r="L60" s="27">
        <v>746477</v>
      </c>
      <c r="M60" s="27">
        <v>775924</v>
      </c>
      <c r="N60" s="27">
        <v>805320</v>
      </c>
      <c r="O60" s="27">
        <v>834554</v>
      </c>
      <c r="P60" s="28">
        <v>864046</v>
      </c>
      <c r="Q60" s="35">
        <v>893446</v>
      </c>
      <c r="R60" s="35">
        <v>923506</v>
      </c>
      <c r="S60" s="35">
        <v>954793</v>
      </c>
      <c r="T60" s="35">
        <v>986140</v>
      </c>
      <c r="U60" s="35">
        <v>1017203</v>
      </c>
      <c r="V60" s="35">
        <v>1048889</v>
      </c>
      <c r="W60" s="35">
        <v>1075142</v>
      </c>
      <c r="X60" s="35">
        <v>1093489</v>
      </c>
      <c r="Y60" s="35">
        <v>1106618</v>
      </c>
      <c r="Z60" s="35">
        <v>1120684</v>
      </c>
      <c r="AA60" s="35">
        <v>1135120</v>
      </c>
      <c r="AB60" s="35">
        <v>1149531</v>
      </c>
      <c r="AC60" s="35">
        <v>1164591</v>
      </c>
      <c r="AD60" s="35">
        <v>1180737</v>
      </c>
      <c r="AE60" s="35">
        <v>1197098</v>
      </c>
      <c r="AF60" s="35">
        <v>1213151</v>
      </c>
      <c r="AG60" s="35">
        <v>1235044</v>
      </c>
      <c r="AH60" s="35">
        <v>1265740</v>
      </c>
      <c r="AI60" s="35">
        <v>1302170</v>
      </c>
      <c r="AJ60" s="35">
        <v>1337133</v>
      </c>
      <c r="AK60" s="35">
        <v>1370248</v>
      </c>
      <c r="AL60" s="35">
        <v>1406026</v>
      </c>
      <c r="AM60" s="35">
        <v>1445525</v>
      </c>
      <c r="AN60" s="35">
        <v>1485473</v>
      </c>
      <c r="AO60" s="35">
        <v>1524301</v>
      </c>
      <c r="AP60" s="35">
        <v>1564806</v>
      </c>
      <c r="AQ60" s="35">
        <v>1588502</v>
      </c>
      <c r="AR60" s="35">
        <v>1587050</v>
      </c>
      <c r="AS60" s="35">
        <v>1569020</v>
      </c>
      <c r="AT60" s="35">
        <v>1552318</v>
      </c>
      <c r="AU60" s="35">
        <v>1533514</v>
      </c>
      <c r="AV60" s="35">
        <v>1519418</v>
      </c>
      <c r="AW60" s="35">
        <v>1515703</v>
      </c>
      <c r="AX60" s="35">
        <v>1518638</v>
      </c>
      <c r="AY60" s="35">
        <v>1518900</v>
      </c>
      <c r="AZ60" s="35">
        <v>1518264</v>
      </c>
      <c r="BA60" s="35">
        <v>1518674</v>
      </c>
      <c r="BB60" s="35">
        <v>1520096</v>
      </c>
      <c r="BC60" s="35">
        <v>1522550</v>
      </c>
      <c r="BD60" s="35">
        <v>1525566</v>
      </c>
      <c r="BE60" s="35">
        <v>1528862</v>
      </c>
      <c r="BF60" s="35">
        <v>1532626</v>
      </c>
      <c r="BG60" s="35">
        <v>1535952</v>
      </c>
      <c r="BH60" s="35">
        <v>1534191</v>
      </c>
      <c r="BI60" s="35">
        <v>1551355</v>
      </c>
      <c r="BJ60" s="35">
        <v>1534937</v>
      </c>
    </row>
    <row r="61" spans="1:62" x14ac:dyDescent="0.3">
      <c r="A61" s="13">
        <v>59</v>
      </c>
      <c r="B61" s="14">
        <v>472129</v>
      </c>
      <c r="C61" s="14">
        <v>480469</v>
      </c>
      <c r="D61" s="14">
        <v>494075</v>
      </c>
      <c r="E61" s="14">
        <v>515438</v>
      </c>
      <c r="F61" s="14">
        <v>541699</v>
      </c>
      <c r="G61" s="14">
        <v>568842</v>
      </c>
      <c r="H61" s="14">
        <v>597894</v>
      </c>
      <c r="I61" s="14">
        <v>626502</v>
      </c>
      <c r="J61" s="14">
        <v>653597</v>
      </c>
      <c r="K61" s="14">
        <v>679777</v>
      </c>
      <c r="L61" s="27">
        <v>707658</v>
      </c>
      <c r="M61" s="27">
        <v>736917</v>
      </c>
      <c r="N61" s="27">
        <v>766214</v>
      </c>
      <c r="O61" s="27">
        <v>795468</v>
      </c>
      <c r="P61" s="28">
        <v>824557</v>
      </c>
      <c r="Q61" s="35">
        <v>853916</v>
      </c>
      <c r="R61" s="35">
        <v>883186</v>
      </c>
      <c r="S61" s="35">
        <v>913119</v>
      </c>
      <c r="T61" s="35">
        <v>944256</v>
      </c>
      <c r="U61" s="35">
        <v>975453</v>
      </c>
      <c r="V61" s="35">
        <v>1006374</v>
      </c>
      <c r="W61" s="35">
        <v>1037901</v>
      </c>
      <c r="X61" s="35">
        <v>1064058</v>
      </c>
      <c r="Y61" s="35">
        <v>1082396</v>
      </c>
      <c r="Z61" s="35">
        <v>1095557</v>
      </c>
      <c r="AA61" s="35">
        <v>1109648</v>
      </c>
      <c r="AB61" s="35">
        <v>1124096</v>
      </c>
      <c r="AC61" s="35">
        <v>1138519</v>
      </c>
      <c r="AD61" s="35">
        <v>1153582</v>
      </c>
      <c r="AE61" s="35">
        <v>1169719</v>
      </c>
      <c r="AF61" s="35">
        <v>1186059</v>
      </c>
      <c r="AG61" s="35">
        <v>1202059</v>
      </c>
      <c r="AH61" s="35">
        <v>1223886</v>
      </c>
      <c r="AI61" s="35">
        <v>1254437</v>
      </c>
      <c r="AJ61" s="35">
        <v>1290670</v>
      </c>
      <c r="AK61" s="35">
        <v>1325451</v>
      </c>
      <c r="AL61" s="35">
        <v>1358399</v>
      </c>
      <c r="AM61" s="35">
        <v>1393986</v>
      </c>
      <c r="AN61" s="35">
        <v>1433261</v>
      </c>
      <c r="AO61" s="35">
        <v>1472988</v>
      </c>
      <c r="AP61" s="35">
        <v>1511603</v>
      </c>
      <c r="AQ61" s="35">
        <v>1551879</v>
      </c>
      <c r="AR61" s="35">
        <v>1575490</v>
      </c>
      <c r="AS61" s="35">
        <v>1574152</v>
      </c>
      <c r="AT61" s="35">
        <v>1556362</v>
      </c>
      <c r="AU61" s="35">
        <v>1539887</v>
      </c>
      <c r="AV61" s="35">
        <v>1521325</v>
      </c>
      <c r="AW61" s="35">
        <v>1507424</v>
      </c>
      <c r="AX61" s="35">
        <v>1503814</v>
      </c>
      <c r="AY61" s="35">
        <v>1506801</v>
      </c>
      <c r="AZ61" s="35">
        <v>1507136</v>
      </c>
      <c r="BA61" s="35">
        <v>1506573</v>
      </c>
      <c r="BB61" s="35">
        <v>1507040</v>
      </c>
      <c r="BC61" s="35">
        <v>1508519</v>
      </c>
      <c r="BD61" s="35">
        <v>1511015</v>
      </c>
      <c r="BE61" s="35">
        <v>1514061</v>
      </c>
      <c r="BF61" s="35">
        <v>1517393</v>
      </c>
      <c r="BG61" s="35">
        <v>1521182</v>
      </c>
      <c r="BH61" s="35">
        <v>1524529</v>
      </c>
      <c r="BI61" s="35">
        <v>1522826</v>
      </c>
      <c r="BJ61" s="35">
        <v>1539910</v>
      </c>
    </row>
    <row r="62" spans="1:62" x14ac:dyDescent="0.3">
      <c r="A62" s="13">
        <v>60</v>
      </c>
      <c r="B62" s="14">
        <v>456324</v>
      </c>
      <c r="C62" s="14">
        <v>463037</v>
      </c>
      <c r="D62" s="14">
        <v>471436</v>
      </c>
      <c r="E62" s="14">
        <v>485010</v>
      </c>
      <c r="F62" s="14">
        <v>506207</v>
      </c>
      <c r="G62" s="14">
        <v>532224</v>
      </c>
      <c r="H62" s="14">
        <v>559129</v>
      </c>
      <c r="I62" s="14">
        <v>587917</v>
      </c>
      <c r="J62" s="14">
        <v>616285</v>
      </c>
      <c r="K62" s="14">
        <v>643180</v>
      </c>
      <c r="L62" s="27">
        <v>669181</v>
      </c>
      <c r="M62" s="27">
        <v>696858</v>
      </c>
      <c r="N62" s="27">
        <v>725907</v>
      </c>
      <c r="O62" s="27">
        <v>755001</v>
      </c>
      <c r="P62" s="28">
        <v>784057</v>
      </c>
      <c r="Q62" s="35">
        <v>812957</v>
      </c>
      <c r="R62" s="35">
        <v>842129</v>
      </c>
      <c r="S62" s="35">
        <v>871224</v>
      </c>
      <c r="T62" s="35">
        <v>900966</v>
      </c>
      <c r="U62" s="35">
        <v>931898</v>
      </c>
      <c r="V62" s="35">
        <v>962892</v>
      </c>
      <c r="W62" s="35">
        <v>993612</v>
      </c>
      <c r="X62" s="35">
        <v>1024923</v>
      </c>
      <c r="Y62" s="35">
        <v>1050946</v>
      </c>
      <c r="Z62" s="35">
        <v>1069238</v>
      </c>
      <c r="AA62" s="35">
        <v>1082419</v>
      </c>
      <c r="AB62" s="35">
        <v>1096509</v>
      </c>
      <c r="AC62" s="35">
        <v>1110947</v>
      </c>
      <c r="AD62" s="35">
        <v>1125358</v>
      </c>
      <c r="AE62" s="35">
        <v>1140399</v>
      </c>
      <c r="AF62" s="35">
        <v>1156497</v>
      </c>
      <c r="AG62" s="35">
        <v>1172786</v>
      </c>
      <c r="AH62" s="35">
        <v>1188750</v>
      </c>
      <c r="AI62" s="35">
        <v>1210474</v>
      </c>
      <c r="AJ62" s="35">
        <v>1240826</v>
      </c>
      <c r="AK62" s="35">
        <v>1276800</v>
      </c>
      <c r="AL62" s="35">
        <v>1311332</v>
      </c>
      <c r="AM62" s="35">
        <v>1344063</v>
      </c>
      <c r="AN62" s="35">
        <v>1379392</v>
      </c>
      <c r="AO62" s="35">
        <v>1418383</v>
      </c>
      <c r="AP62" s="35">
        <v>1457821</v>
      </c>
      <c r="AQ62" s="35">
        <v>1496151</v>
      </c>
      <c r="AR62" s="35">
        <v>1536130</v>
      </c>
      <c r="AS62" s="35">
        <v>1559618</v>
      </c>
      <c r="AT62" s="35">
        <v>1558395</v>
      </c>
      <c r="AU62" s="35">
        <v>1540883</v>
      </c>
      <c r="AV62" s="35">
        <v>1524671</v>
      </c>
      <c r="AW62" s="35">
        <v>1506390</v>
      </c>
      <c r="AX62" s="35">
        <v>1492707</v>
      </c>
      <c r="AY62" s="35">
        <v>1489215</v>
      </c>
      <c r="AZ62" s="35">
        <v>1492247</v>
      </c>
      <c r="BA62" s="35">
        <v>1492661</v>
      </c>
      <c r="BB62" s="35">
        <v>1492170</v>
      </c>
      <c r="BC62" s="35">
        <v>1492700</v>
      </c>
      <c r="BD62" s="35">
        <v>1494232</v>
      </c>
      <c r="BE62" s="35">
        <v>1496764</v>
      </c>
      <c r="BF62" s="35">
        <v>1499841</v>
      </c>
      <c r="BG62" s="35">
        <v>1503202</v>
      </c>
      <c r="BH62" s="35">
        <v>1507008</v>
      </c>
      <c r="BI62" s="35">
        <v>1510377</v>
      </c>
      <c r="BJ62" s="35">
        <v>1508735</v>
      </c>
    </row>
    <row r="63" spans="1:62" x14ac:dyDescent="0.3">
      <c r="A63" s="13">
        <v>61</v>
      </c>
      <c r="B63" s="14">
        <v>442199</v>
      </c>
      <c r="C63" s="14">
        <v>445958</v>
      </c>
      <c r="D63" s="14">
        <v>452785</v>
      </c>
      <c r="E63" s="14">
        <v>461254</v>
      </c>
      <c r="F63" s="14">
        <v>474797</v>
      </c>
      <c r="G63" s="14">
        <v>495813</v>
      </c>
      <c r="H63" s="14">
        <v>521562</v>
      </c>
      <c r="I63" s="14">
        <v>548200</v>
      </c>
      <c r="J63" s="14">
        <v>576699</v>
      </c>
      <c r="K63" s="14">
        <v>604807</v>
      </c>
      <c r="L63" s="27">
        <v>631482</v>
      </c>
      <c r="M63" s="27">
        <v>657277</v>
      </c>
      <c r="N63" s="27">
        <v>684713</v>
      </c>
      <c r="O63" s="27">
        <v>713499</v>
      </c>
      <c r="P63" s="28">
        <v>742338</v>
      </c>
      <c r="Q63" s="35">
        <v>771147</v>
      </c>
      <c r="R63" s="35">
        <v>799809</v>
      </c>
      <c r="S63" s="35">
        <v>828745</v>
      </c>
      <c r="T63" s="35">
        <v>857607</v>
      </c>
      <c r="U63" s="35">
        <v>887104</v>
      </c>
      <c r="V63" s="35">
        <v>917780</v>
      </c>
      <c r="W63" s="35">
        <v>948510</v>
      </c>
      <c r="X63" s="35">
        <v>978973</v>
      </c>
      <c r="Y63" s="35">
        <v>1010023</v>
      </c>
      <c r="Z63" s="35">
        <v>1035865</v>
      </c>
      <c r="AA63" s="35">
        <v>1054079</v>
      </c>
      <c r="AB63" s="35">
        <v>1067259</v>
      </c>
      <c r="AC63" s="35">
        <v>1081327</v>
      </c>
      <c r="AD63" s="35">
        <v>1095727</v>
      </c>
      <c r="AE63" s="35">
        <v>1110104</v>
      </c>
      <c r="AF63" s="35">
        <v>1125097</v>
      </c>
      <c r="AG63" s="35">
        <v>1141148</v>
      </c>
      <c r="AH63" s="35">
        <v>1157377</v>
      </c>
      <c r="AI63" s="35">
        <v>1173278</v>
      </c>
      <c r="AJ63" s="35">
        <v>1194863</v>
      </c>
      <c r="AK63" s="35">
        <v>1224964</v>
      </c>
      <c r="AL63" s="35">
        <v>1260611</v>
      </c>
      <c r="AM63" s="35">
        <v>1294841</v>
      </c>
      <c r="AN63" s="35">
        <v>1327293</v>
      </c>
      <c r="AO63" s="35">
        <v>1362311</v>
      </c>
      <c r="AP63" s="35">
        <v>1400952</v>
      </c>
      <c r="AQ63" s="35">
        <v>1440028</v>
      </c>
      <c r="AR63" s="35">
        <v>1478008</v>
      </c>
      <c r="AS63" s="35">
        <v>1517624</v>
      </c>
      <c r="AT63" s="35">
        <v>1540945</v>
      </c>
      <c r="AU63" s="35">
        <v>1539844</v>
      </c>
      <c r="AV63" s="35">
        <v>1522647</v>
      </c>
      <c r="AW63" s="35">
        <v>1506732</v>
      </c>
      <c r="AX63" s="35">
        <v>1488763</v>
      </c>
      <c r="AY63" s="35">
        <v>1475329</v>
      </c>
      <c r="AZ63" s="35">
        <v>1471959</v>
      </c>
      <c r="BA63" s="35">
        <v>1475036</v>
      </c>
      <c r="BB63" s="35">
        <v>1475527</v>
      </c>
      <c r="BC63" s="35">
        <v>1475115</v>
      </c>
      <c r="BD63" s="35">
        <v>1475706</v>
      </c>
      <c r="BE63" s="35">
        <v>1477287</v>
      </c>
      <c r="BF63" s="35">
        <v>1479857</v>
      </c>
      <c r="BG63" s="35">
        <v>1482958</v>
      </c>
      <c r="BH63" s="35">
        <v>1486341</v>
      </c>
      <c r="BI63" s="35">
        <v>1490164</v>
      </c>
      <c r="BJ63" s="35">
        <v>1493547</v>
      </c>
    </row>
    <row r="64" spans="1:62" x14ac:dyDescent="0.3">
      <c r="A64" s="13">
        <v>62</v>
      </c>
      <c r="B64" s="14">
        <v>425846</v>
      </c>
      <c r="C64" s="14">
        <v>432154</v>
      </c>
      <c r="D64" s="14">
        <v>436085</v>
      </c>
      <c r="E64" s="14">
        <v>443007</v>
      </c>
      <c r="F64" s="14">
        <v>451543</v>
      </c>
      <c r="G64" s="14">
        <v>465047</v>
      </c>
      <c r="H64" s="14">
        <v>485878</v>
      </c>
      <c r="I64" s="14">
        <v>511366</v>
      </c>
      <c r="J64" s="14">
        <v>537743</v>
      </c>
      <c r="K64" s="14">
        <v>565957</v>
      </c>
      <c r="L64" s="27">
        <v>593804</v>
      </c>
      <c r="M64" s="27">
        <v>620247</v>
      </c>
      <c r="N64" s="27">
        <v>645817</v>
      </c>
      <c r="O64" s="27">
        <v>673006</v>
      </c>
      <c r="P64" s="28">
        <v>701530</v>
      </c>
      <c r="Q64" s="35">
        <v>730116</v>
      </c>
      <c r="R64" s="35">
        <v>758678</v>
      </c>
      <c r="S64" s="35">
        <v>787100</v>
      </c>
      <c r="T64" s="35">
        <v>815797</v>
      </c>
      <c r="U64" s="35">
        <v>844419</v>
      </c>
      <c r="V64" s="35">
        <v>873669</v>
      </c>
      <c r="W64" s="35">
        <v>904081</v>
      </c>
      <c r="X64" s="35">
        <v>934545</v>
      </c>
      <c r="Y64" s="35">
        <v>964754</v>
      </c>
      <c r="Z64" s="35">
        <v>995540</v>
      </c>
      <c r="AA64" s="35">
        <v>1021198</v>
      </c>
      <c r="AB64" s="35">
        <v>1039332</v>
      </c>
      <c r="AC64" s="35">
        <v>1052497</v>
      </c>
      <c r="AD64" s="35">
        <v>1066533</v>
      </c>
      <c r="AE64" s="35">
        <v>1080892</v>
      </c>
      <c r="AF64" s="35">
        <v>1095224</v>
      </c>
      <c r="AG64" s="35">
        <v>1110165</v>
      </c>
      <c r="AH64" s="35">
        <v>1126155</v>
      </c>
      <c r="AI64" s="35">
        <v>1142314</v>
      </c>
      <c r="AJ64" s="35">
        <v>1158147</v>
      </c>
      <c r="AK64" s="35">
        <v>1179589</v>
      </c>
      <c r="AL64" s="35">
        <v>1209432</v>
      </c>
      <c r="AM64" s="35">
        <v>1244758</v>
      </c>
      <c r="AN64" s="35">
        <v>1278685</v>
      </c>
      <c r="AO64" s="35">
        <v>1310857</v>
      </c>
      <c r="AP64" s="35">
        <v>1345569</v>
      </c>
      <c r="AQ64" s="35">
        <v>1383853</v>
      </c>
      <c r="AR64" s="35">
        <v>1422566</v>
      </c>
      <c r="AS64" s="35">
        <v>1460202</v>
      </c>
      <c r="AT64" s="35">
        <v>1499453</v>
      </c>
      <c r="AU64" s="35">
        <v>1522602</v>
      </c>
      <c r="AV64" s="35">
        <v>1521620</v>
      </c>
      <c r="AW64" s="35">
        <v>1504732</v>
      </c>
      <c r="AX64" s="35">
        <v>1489101</v>
      </c>
      <c r="AY64" s="35">
        <v>1471431</v>
      </c>
      <c r="AZ64" s="35">
        <v>1458233</v>
      </c>
      <c r="BA64" s="35">
        <v>1454982</v>
      </c>
      <c r="BB64" s="35">
        <v>1458104</v>
      </c>
      <c r="BC64" s="35">
        <v>1458663</v>
      </c>
      <c r="BD64" s="35">
        <v>1458321</v>
      </c>
      <c r="BE64" s="35">
        <v>1458971</v>
      </c>
      <c r="BF64" s="35">
        <v>1460600</v>
      </c>
      <c r="BG64" s="35">
        <v>1463199</v>
      </c>
      <c r="BH64" s="35">
        <v>1466324</v>
      </c>
      <c r="BI64" s="35">
        <v>1469728</v>
      </c>
      <c r="BJ64" s="35">
        <v>1473560</v>
      </c>
    </row>
    <row r="65" spans="1:62" x14ac:dyDescent="0.3">
      <c r="A65" s="13">
        <v>63</v>
      </c>
      <c r="B65" s="14">
        <v>404874</v>
      </c>
      <c r="C65" s="14">
        <v>416173</v>
      </c>
      <c r="D65" s="14">
        <v>422584</v>
      </c>
      <c r="E65" s="14">
        <v>426668</v>
      </c>
      <c r="F65" s="14">
        <v>433679</v>
      </c>
      <c r="G65" s="14">
        <v>442269</v>
      </c>
      <c r="H65" s="14">
        <v>455732</v>
      </c>
      <c r="I65" s="14">
        <v>476379</v>
      </c>
      <c r="J65" s="14">
        <v>501609</v>
      </c>
      <c r="K65" s="14">
        <v>527725</v>
      </c>
      <c r="L65" s="27">
        <v>555657</v>
      </c>
      <c r="M65" s="27">
        <v>583236</v>
      </c>
      <c r="N65" s="27">
        <v>609430</v>
      </c>
      <c r="O65" s="27">
        <v>634770</v>
      </c>
      <c r="P65" s="28">
        <v>661712</v>
      </c>
      <c r="Q65" s="35">
        <v>689979</v>
      </c>
      <c r="R65" s="35">
        <v>718311</v>
      </c>
      <c r="S65" s="35">
        <v>746628</v>
      </c>
      <c r="T65" s="35">
        <v>774802</v>
      </c>
      <c r="U65" s="35">
        <v>803259</v>
      </c>
      <c r="V65" s="35">
        <v>831639</v>
      </c>
      <c r="W65" s="35">
        <v>860642</v>
      </c>
      <c r="X65" s="35">
        <v>890783</v>
      </c>
      <c r="Y65" s="35">
        <v>920985</v>
      </c>
      <c r="Z65" s="35">
        <v>950935</v>
      </c>
      <c r="AA65" s="35">
        <v>981457</v>
      </c>
      <c r="AB65" s="35">
        <v>1006925</v>
      </c>
      <c r="AC65" s="35">
        <v>1024973</v>
      </c>
      <c r="AD65" s="35">
        <v>1038111</v>
      </c>
      <c r="AE65" s="35">
        <v>1052108</v>
      </c>
      <c r="AF65" s="35">
        <v>1066421</v>
      </c>
      <c r="AG65" s="35">
        <v>1080688</v>
      </c>
      <c r="AH65" s="35">
        <v>1095579</v>
      </c>
      <c r="AI65" s="35">
        <v>1111498</v>
      </c>
      <c r="AJ65" s="35">
        <v>1127582</v>
      </c>
      <c r="AK65" s="35">
        <v>1143342</v>
      </c>
      <c r="AL65" s="35">
        <v>1164632</v>
      </c>
      <c r="AM65" s="35">
        <v>1194222</v>
      </c>
      <c r="AN65" s="35">
        <v>1229227</v>
      </c>
      <c r="AO65" s="35">
        <v>1262851</v>
      </c>
      <c r="AP65" s="35">
        <v>1294747</v>
      </c>
      <c r="AQ65" s="35">
        <v>1329146</v>
      </c>
      <c r="AR65" s="35">
        <v>1367072</v>
      </c>
      <c r="AS65" s="35">
        <v>1405428</v>
      </c>
      <c r="AT65" s="35">
        <v>1442719</v>
      </c>
      <c r="AU65" s="35">
        <v>1481604</v>
      </c>
      <c r="AV65" s="35">
        <v>1504582</v>
      </c>
      <c r="AW65" s="35">
        <v>1503717</v>
      </c>
      <c r="AX65" s="35">
        <v>1487125</v>
      </c>
      <c r="AY65" s="35">
        <v>1471765</v>
      </c>
      <c r="AZ65" s="35">
        <v>1454381</v>
      </c>
      <c r="BA65" s="35">
        <v>1441415</v>
      </c>
      <c r="BB65" s="35">
        <v>1438280</v>
      </c>
      <c r="BC65" s="35">
        <v>1441439</v>
      </c>
      <c r="BD65" s="35">
        <v>1442056</v>
      </c>
      <c r="BE65" s="35">
        <v>1441783</v>
      </c>
      <c r="BF65" s="35">
        <v>1442491</v>
      </c>
      <c r="BG65" s="35">
        <v>1444159</v>
      </c>
      <c r="BH65" s="35">
        <v>1446787</v>
      </c>
      <c r="BI65" s="35">
        <v>1449934</v>
      </c>
      <c r="BJ65" s="35">
        <v>1453351</v>
      </c>
    </row>
    <row r="66" spans="1:62" x14ac:dyDescent="0.3">
      <c r="A66" s="13">
        <v>64</v>
      </c>
      <c r="B66" s="14">
        <v>381260</v>
      </c>
      <c r="C66" s="14">
        <v>395676</v>
      </c>
      <c r="D66" s="14">
        <v>406957</v>
      </c>
      <c r="E66" s="14">
        <v>413461</v>
      </c>
      <c r="F66" s="14">
        <v>417684</v>
      </c>
      <c r="G66" s="14">
        <v>424768</v>
      </c>
      <c r="H66" s="14">
        <v>433403</v>
      </c>
      <c r="I66" s="14">
        <v>446822</v>
      </c>
      <c r="J66" s="14">
        <v>467290</v>
      </c>
      <c r="K66" s="14">
        <v>492261</v>
      </c>
      <c r="L66" s="27">
        <v>518121</v>
      </c>
      <c r="M66" s="27">
        <v>545765</v>
      </c>
      <c r="N66" s="27">
        <v>573062</v>
      </c>
      <c r="O66" s="27">
        <v>599008</v>
      </c>
      <c r="P66" s="28">
        <v>624119</v>
      </c>
      <c r="Q66" s="35">
        <v>650813</v>
      </c>
      <c r="R66" s="35">
        <v>678826</v>
      </c>
      <c r="S66" s="35">
        <v>706901</v>
      </c>
      <c r="T66" s="35">
        <v>734968</v>
      </c>
      <c r="U66" s="35">
        <v>762895</v>
      </c>
      <c r="V66" s="35">
        <v>791107</v>
      </c>
      <c r="W66" s="35">
        <v>819243</v>
      </c>
      <c r="X66" s="35">
        <v>847991</v>
      </c>
      <c r="Y66" s="35">
        <v>877867</v>
      </c>
      <c r="Z66" s="35">
        <v>907807</v>
      </c>
      <c r="AA66" s="35">
        <v>937497</v>
      </c>
      <c r="AB66" s="35">
        <v>967756</v>
      </c>
      <c r="AC66" s="35">
        <v>993027</v>
      </c>
      <c r="AD66" s="35">
        <v>1010984</v>
      </c>
      <c r="AE66" s="35">
        <v>1024088</v>
      </c>
      <c r="AF66" s="35">
        <v>1038040</v>
      </c>
      <c r="AG66" s="35">
        <v>1052268</v>
      </c>
      <c r="AH66" s="35">
        <v>1066489</v>
      </c>
      <c r="AI66" s="35">
        <v>1081320</v>
      </c>
      <c r="AJ66" s="35">
        <v>1097163</v>
      </c>
      <c r="AK66" s="35">
        <v>1113168</v>
      </c>
      <c r="AL66" s="35">
        <v>1128845</v>
      </c>
      <c r="AM66" s="35">
        <v>1149986</v>
      </c>
      <c r="AN66" s="35">
        <v>1179322</v>
      </c>
      <c r="AO66" s="35">
        <v>1214005</v>
      </c>
      <c r="AP66" s="35">
        <v>1247331</v>
      </c>
      <c r="AQ66" s="35">
        <v>1278944</v>
      </c>
      <c r="AR66" s="35">
        <v>1313028</v>
      </c>
      <c r="AS66" s="35">
        <v>1350603</v>
      </c>
      <c r="AT66" s="35">
        <v>1388601</v>
      </c>
      <c r="AU66" s="35">
        <v>1425545</v>
      </c>
      <c r="AV66" s="35">
        <v>1464070</v>
      </c>
      <c r="AW66" s="35">
        <v>1486880</v>
      </c>
      <c r="AX66" s="35">
        <v>1486122</v>
      </c>
      <c r="AY66" s="35">
        <v>1469812</v>
      </c>
      <c r="AZ66" s="35">
        <v>1454711</v>
      </c>
      <c r="BA66" s="35">
        <v>1437607</v>
      </c>
      <c r="BB66" s="35">
        <v>1424869</v>
      </c>
      <c r="BC66" s="35">
        <v>1421841</v>
      </c>
      <c r="BD66" s="35">
        <v>1425028</v>
      </c>
      <c r="BE66" s="35">
        <v>1425702</v>
      </c>
      <c r="BF66" s="35">
        <v>1425497</v>
      </c>
      <c r="BG66" s="35">
        <v>1426254</v>
      </c>
      <c r="BH66" s="35">
        <v>1427960</v>
      </c>
      <c r="BI66" s="35">
        <v>1430616</v>
      </c>
      <c r="BJ66" s="35">
        <v>1433778</v>
      </c>
    </row>
    <row r="67" spans="1:62" x14ac:dyDescent="0.3">
      <c r="A67" s="13">
        <v>65</v>
      </c>
      <c r="B67" s="14">
        <v>359112</v>
      </c>
      <c r="C67" s="14">
        <v>370648</v>
      </c>
      <c r="D67" s="14">
        <v>384937</v>
      </c>
      <c r="E67" s="14">
        <v>396179</v>
      </c>
      <c r="F67" s="14">
        <v>402775</v>
      </c>
      <c r="G67" s="14">
        <v>407154</v>
      </c>
      <c r="H67" s="14">
        <v>414318</v>
      </c>
      <c r="I67" s="14">
        <v>423002</v>
      </c>
      <c r="J67" s="14">
        <v>436363</v>
      </c>
      <c r="K67" s="14">
        <v>456613</v>
      </c>
      <c r="L67" s="27">
        <v>481280</v>
      </c>
      <c r="M67" s="27">
        <v>506807</v>
      </c>
      <c r="N67" s="27">
        <v>534081</v>
      </c>
      <c r="O67" s="27">
        <v>561025</v>
      </c>
      <c r="P67" s="28">
        <v>586662</v>
      </c>
      <c r="Q67" s="35">
        <v>611490</v>
      </c>
      <c r="R67" s="35">
        <v>637882</v>
      </c>
      <c r="S67" s="35">
        <v>665575</v>
      </c>
      <c r="T67" s="35">
        <v>693327</v>
      </c>
      <c r="U67" s="35">
        <v>721081</v>
      </c>
      <c r="V67" s="35">
        <v>748699</v>
      </c>
      <c r="W67" s="35">
        <v>776603</v>
      </c>
      <c r="X67" s="35">
        <v>804432</v>
      </c>
      <c r="Y67" s="35">
        <v>832869</v>
      </c>
      <c r="Z67" s="35">
        <v>862413</v>
      </c>
      <c r="AA67" s="35">
        <v>892025</v>
      </c>
      <c r="AB67" s="35">
        <v>921389</v>
      </c>
      <c r="AC67" s="35">
        <v>951314</v>
      </c>
      <c r="AD67" s="35">
        <v>976339</v>
      </c>
      <c r="AE67" s="35">
        <v>994172</v>
      </c>
      <c r="AF67" s="35">
        <v>1007229</v>
      </c>
      <c r="AG67" s="35">
        <v>1021109</v>
      </c>
      <c r="AH67" s="35">
        <v>1035270</v>
      </c>
      <c r="AI67" s="35">
        <v>1049413</v>
      </c>
      <c r="AJ67" s="35">
        <v>1064160</v>
      </c>
      <c r="AK67" s="35">
        <v>1079897</v>
      </c>
      <c r="AL67" s="35">
        <v>1095792</v>
      </c>
      <c r="AM67" s="35">
        <v>1111358</v>
      </c>
      <c r="AN67" s="35">
        <v>1132307</v>
      </c>
      <c r="AO67" s="35">
        <v>1161319</v>
      </c>
      <c r="AP67" s="35">
        <v>1195610</v>
      </c>
      <c r="AQ67" s="35">
        <v>1228554</v>
      </c>
      <c r="AR67" s="35">
        <v>1259816</v>
      </c>
      <c r="AS67" s="35">
        <v>1293507</v>
      </c>
      <c r="AT67" s="35">
        <v>1330649</v>
      </c>
      <c r="AU67" s="35">
        <v>1368195</v>
      </c>
      <c r="AV67" s="35">
        <v>1404715</v>
      </c>
      <c r="AW67" s="35">
        <v>1442792</v>
      </c>
      <c r="AX67" s="35">
        <v>1465381</v>
      </c>
      <c r="AY67" s="35">
        <v>1464736</v>
      </c>
      <c r="AZ67" s="35">
        <v>1448762</v>
      </c>
      <c r="BA67" s="35">
        <v>1433970</v>
      </c>
      <c r="BB67" s="35">
        <v>1417202</v>
      </c>
      <c r="BC67" s="35">
        <v>1404729</v>
      </c>
      <c r="BD67" s="35">
        <v>1401820</v>
      </c>
      <c r="BE67" s="35">
        <v>1405033</v>
      </c>
      <c r="BF67" s="35">
        <v>1405774</v>
      </c>
      <c r="BG67" s="35">
        <v>1405642</v>
      </c>
      <c r="BH67" s="35">
        <v>1406452</v>
      </c>
      <c r="BI67" s="35">
        <v>1408204</v>
      </c>
      <c r="BJ67" s="35">
        <v>1410880</v>
      </c>
    </row>
    <row r="68" spans="1:62" x14ac:dyDescent="0.3">
      <c r="A68" s="13">
        <v>66</v>
      </c>
      <c r="B68" s="14">
        <v>337306</v>
      </c>
      <c r="C68" s="14">
        <v>347192</v>
      </c>
      <c r="D68" s="14">
        <v>358647</v>
      </c>
      <c r="E68" s="14">
        <v>372775</v>
      </c>
      <c r="F68" s="14">
        <v>383959</v>
      </c>
      <c r="G68" s="14">
        <v>390650</v>
      </c>
      <c r="H68" s="14">
        <v>395199</v>
      </c>
      <c r="I68" s="14">
        <v>402449</v>
      </c>
      <c r="J68" s="14">
        <v>411183</v>
      </c>
      <c r="K68" s="14">
        <v>424469</v>
      </c>
      <c r="L68" s="27">
        <v>444465</v>
      </c>
      <c r="M68" s="27">
        <v>468757</v>
      </c>
      <c r="N68" s="27">
        <v>493875</v>
      </c>
      <c r="O68" s="27">
        <v>520710</v>
      </c>
      <c r="P68" s="28">
        <v>547240</v>
      </c>
      <c r="Q68" s="35">
        <v>572507</v>
      </c>
      <c r="R68" s="35">
        <v>597003</v>
      </c>
      <c r="S68" s="35">
        <v>623032</v>
      </c>
      <c r="T68" s="35">
        <v>650336</v>
      </c>
      <c r="U68" s="35">
        <v>677705</v>
      </c>
      <c r="V68" s="35">
        <v>705082</v>
      </c>
      <c r="W68" s="35">
        <v>732331</v>
      </c>
      <c r="X68" s="35">
        <v>759863</v>
      </c>
      <c r="Y68" s="35">
        <v>787328</v>
      </c>
      <c r="Z68" s="35">
        <v>815394</v>
      </c>
      <c r="AA68" s="35">
        <v>844540</v>
      </c>
      <c r="AB68" s="35">
        <v>873756</v>
      </c>
      <c r="AC68" s="35">
        <v>902732</v>
      </c>
      <c r="AD68" s="35">
        <v>932256</v>
      </c>
      <c r="AE68" s="35">
        <v>956983</v>
      </c>
      <c r="AF68" s="35">
        <v>974657</v>
      </c>
      <c r="AG68" s="35">
        <v>987673</v>
      </c>
      <c r="AH68" s="35">
        <v>1001469</v>
      </c>
      <c r="AI68" s="35">
        <v>1015530</v>
      </c>
      <c r="AJ68" s="35">
        <v>1029573</v>
      </c>
      <c r="AK68" s="35">
        <v>1044209</v>
      </c>
      <c r="AL68" s="35">
        <v>1059810</v>
      </c>
      <c r="AM68" s="35">
        <v>1075565</v>
      </c>
      <c r="AN68" s="35">
        <v>1090991</v>
      </c>
      <c r="AO68" s="35">
        <v>1111701</v>
      </c>
      <c r="AP68" s="35">
        <v>1140333</v>
      </c>
      <c r="AQ68" s="35">
        <v>1174145</v>
      </c>
      <c r="AR68" s="35">
        <v>1206637</v>
      </c>
      <c r="AS68" s="35">
        <v>1237477</v>
      </c>
      <c r="AT68" s="35">
        <v>1270704</v>
      </c>
      <c r="AU68" s="35">
        <v>1307322</v>
      </c>
      <c r="AV68" s="35">
        <v>1344338</v>
      </c>
      <c r="AW68" s="35">
        <v>1380352</v>
      </c>
      <c r="AX68" s="35">
        <v>1417889</v>
      </c>
      <c r="AY68" s="35">
        <v>1440204</v>
      </c>
      <c r="AZ68" s="35">
        <v>1439685</v>
      </c>
      <c r="BA68" s="35">
        <v>1424098</v>
      </c>
      <c r="BB68" s="35">
        <v>1409664</v>
      </c>
      <c r="BC68" s="35">
        <v>1393277</v>
      </c>
      <c r="BD68" s="35">
        <v>1381105</v>
      </c>
      <c r="BE68" s="35">
        <v>1378327</v>
      </c>
      <c r="BF68" s="35">
        <v>1381569</v>
      </c>
      <c r="BG68" s="35">
        <v>1382381</v>
      </c>
      <c r="BH68" s="35">
        <v>1382327</v>
      </c>
      <c r="BI68" s="35">
        <v>1383200</v>
      </c>
      <c r="BJ68" s="35">
        <v>1384992</v>
      </c>
    </row>
    <row r="69" spans="1:62" x14ac:dyDescent="0.3">
      <c r="A69" s="13">
        <v>67</v>
      </c>
      <c r="B69" s="14">
        <v>317612</v>
      </c>
      <c r="C69" s="14">
        <v>326102</v>
      </c>
      <c r="D69" s="14">
        <v>335949</v>
      </c>
      <c r="E69" s="14">
        <v>347315</v>
      </c>
      <c r="F69" s="14">
        <v>361278</v>
      </c>
      <c r="G69" s="14">
        <v>372401</v>
      </c>
      <c r="H69" s="14">
        <v>379175</v>
      </c>
      <c r="I69" s="14">
        <v>383876</v>
      </c>
      <c r="J69" s="14">
        <v>391203</v>
      </c>
      <c r="K69" s="14">
        <v>399973</v>
      </c>
      <c r="L69" s="27">
        <v>413175</v>
      </c>
      <c r="M69" s="27">
        <v>432902</v>
      </c>
      <c r="N69" s="27">
        <v>456799</v>
      </c>
      <c r="O69" s="27">
        <v>481511</v>
      </c>
      <c r="P69" s="28">
        <v>507916</v>
      </c>
      <c r="Q69" s="35">
        <v>534038</v>
      </c>
      <c r="R69" s="35">
        <v>558941</v>
      </c>
      <c r="S69" s="35">
        <v>583105</v>
      </c>
      <c r="T69" s="35">
        <v>608766</v>
      </c>
      <c r="U69" s="35">
        <v>635683</v>
      </c>
      <c r="V69" s="35">
        <v>662671</v>
      </c>
      <c r="W69" s="35">
        <v>689672</v>
      </c>
      <c r="X69" s="35">
        <v>716550</v>
      </c>
      <c r="Y69" s="35">
        <v>743717</v>
      </c>
      <c r="Z69" s="35">
        <v>770814</v>
      </c>
      <c r="AA69" s="35">
        <v>798508</v>
      </c>
      <c r="AB69" s="35">
        <v>827260</v>
      </c>
      <c r="AC69" s="35">
        <v>856080</v>
      </c>
      <c r="AD69" s="35">
        <v>884667</v>
      </c>
      <c r="AE69" s="35">
        <v>913796</v>
      </c>
      <c r="AF69" s="35">
        <v>938220</v>
      </c>
      <c r="AG69" s="35">
        <v>955733</v>
      </c>
      <c r="AH69" s="35">
        <v>968676</v>
      </c>
      <c r="AI69" s="35">
        <v>982374</v>
      </c>
      <c r="AJ69" s="35">
        <v>996331</v>
      </c>
      <c r="AK69" s="35">
        <v>1010270</v>
      </c>
      <c r="AL69" s="35">
        <v>1024786</v>
      </c>
      <c r="AM69" s="35">
        <v>1040247</v>
      </c>
      <c r="AN69" s="35">
        <v>1055854</v>
      </c>
      <c r="AO69" s="35">
        <v>1071137</v>
      </c>
      <c r="AP69" s="35">
        <v>1091612</v>
      </c>
      <c r="AQ69" s="35">
        <v>1119861</v>
      </c>
      <c r="AR69" s="35">
        <v>1153198</v>
      </c>
      <c r="AS69" s="35">
        <v>1185241</v>
      </c>
      <c r="AT69" s="35">
        <v>1215662</v>
      </c>
      <c r="AU69" s="35">
        <v>1248428</v>
      </c>
      <c r="AV69" s="35">
        <v>1284526</v>
      </c>
      <c r="AW69" s="35">
        <v>1321022</v>
      </c>
      <c r="AX69" s="35">
        <v>1356527</v>
      </c>
      <c r="AY69" s="35">
        <v>1393528</v>
      </c>
      <c r="AZ69" s="35">
        <v>1415572</v>
      </c>
      <c r="BA69" s="35">
        <v>1415176</v>
      </c>
      <c r="BB69" s="35">
        <v>1399959</v>
      </c>
      <c r="BC69" s="35">
        <v>1385867</v>
      </c>
      <c r="BD69" s="35">
        <v>1369845</v>
      </c>
      <c r="BE69" s="35">
        <v>1357960</v>
      </c>
      <c r="BF69" s="35">
        <v>1355309</v>
      </c>
      <c r="BG69" s="35">
        <v>1358579</v>
      </c>
      <c r="BH69" s="35">
        <v>1359452</v>
      </c>
      <c r="BI69" s="35">
        <v>1359474</v>
      </c>
      <c r="BJ69" s="35">
        <v>1360400</v>
      </c>
    </row>
    <row r="70" spans="1:62" x14ac:dyDescent="0.3">
      <c r="A70" s="13">
        <v>68</v>
      </c>
      <c r="B70" s="14">
        <v>301234</v>
      </c>
      <c r="C70" s="14">
        <v>307062</v>
      </c>
      <c r="D70" s="14">
        <v>315539</v>
      </c>
      <c r="E70" s="14">
        <v>325333</v>
      </c>
      <c r="F70" s="14">
        <v>336601</v>
      </c>
      <c r="G70" s="14">
        <v>350406</v>
      </c>
      <c r="H70" s="14">
        <v>361463</v>
      </c>
      <c r="I70" s="14">
        <v>368311</v>
      </c>
      <c r="J70" s="14">
        <v>373147</v>
      </c>
      <c r="K70" s="14">
        <v>380537</v>
      </c>
      <c r="L70" s="27">
        <v>389331</v>
      </c>
      <c r="M70" s="27">
        <v>402424</v>
      </c>
      <c r="N70" s="27">
        <v>421859</v>
      </c>
      <c r="O70" s="27">
        <v>445365</v>
      </c>
      <c r="P70" s="28">
        <v>469679</v>
      </c>
      <c r="Q70" s="35">
        <v>495659</v>
      </c>
      <c r="R70" s="35">
        <v>521382</v>
      </c>
      <c r="S70" s="35">
        <v>545925</v>
      </c>
      <c r="T70" s="35">
        <v>569755</v>
      </c>
      <c r="U70" s="35">
        <v>595052</v>
      </c>
      <c r="V70" s="35">
        <v>621581</v>
      </c>
      <c r="W70" s="35">
        <v>648192</v>
      </c>
      <c r="X70" s="35">
        <v>674813</v>
      </c>
      <c r="Y70" s="35">
        <v>701328</v>
      </c>
      <c r="Z70" s="35">
        <v>728125</v>
      </c>
      <c r="AA70" s="35">
        <v>754861</v>
      </c>
      <c r="AB70" s="35">
        <v>782182</v>
      </c>
      <c r="AC70" s="35">
        <v>810538</v>
      </c>
      <c r="AD70" s="35">
        <v>838965</v>
      </c>
      <c r="AE70" s="35">
        <v>867165</v>
      </c>
      <c r="AF70" s="35">
        <v>895896</v>
      </c>
      <c r="AG70" s="35">
        <v>920004</v>
      </c>
      <c r="AH70" s="35">
        <v>937350</v>
      </c>
      <c r="AI70" s="35">
        <v>950206</v>
      </c>
      <c r="AJ70" s="35">
        <v>963802</v>
      </c>
      <c r="AK70" s="35">
        <v>977651</v>
      </c>
      <c r="AL70" s="35">
        <v>991478</v>
      </c>
      <c r="AM70" s="35">
        <v>1005870</v>
      </c>
      <c r="AN70" s="35">
        <v>1021183</v>
      </c>
      <c r="AO70" s="35">
        <v>1036639</v>
      </c>
      <c r="AP70" s="35">
        <v>1051781</v>
      </c>
      <c r="AQ70" s="35">
        <v>1072014</v>
      </c>
      <c r="AR70" s="35">
        <v>1099883</v>
      </c>
      <c r="AS70" s="35">
        <v>1132750</v>
      </c>
      <c r="AT70" s="35">
        <v>1164347</v>
      </c>
      <c r="AU70" s="35">
        <v>1194351</v>
      </c>
      <c r="AV70" s="35">
        <v>1226659</v>
      </c>
      <c r="AW70" s="35">
        <v>1262248</v>
      </c>
      <c r="AX70" s="35">
        <v>1298221</v>
      </c>
      <c r="AY70" s="35">
        <v>1333220</v>
      </c>
      <c r="AZ70" s="35">
        <v>1369695</v>
      </c>
      <c r="BA70" s="35">
        <v>1391473</v>
      </c>
      <c r="BB70" s="35">
        <v>1391188</v>
      </c>
      <c r="BC70" s="35">
        <v>1376325</v>
      </c>
      <c r="BD70" s="35">
        <v>1362560</v>
      </c>
      <c r="BE70" s="35">
        <v>1346888</v>
      </c>
      <c r="BF70" s="35">
        <v>1335283</v>
      </c>
      <c r="BG70" s="35">
        <v>1332756</v>
      </c>
      <c r="BH70" s="35">
        <v>1336045</v>
      </c>
      <c r="BI70" s="35">
        <v>1336977</v>
      </c>
      <c r="BJ70" s="35">
        <v>1337066</v>
      </c>
    </row>
    <row r="71" spans="1:62" x14ac:dyDescent="0.3">
      <c r="A71" s="13">
        <v>69</v>
      </c>
      <c r="B71" s="14">
        <v>286952</v>
      </c>
      <c r="C71" s="14">
        <v>291233</v>
      </c>
      <c r="D71" s="14">
        <v>297113</v>
      </c>
      <c r="E71" s="14">
        <v>305564</v>
      </c>
      <c r="F71" s="14">
        <v>315299</v>
      </c>
      <c r="G71" s="14">
        <v>326468</v>
      </c>
      <c r="H71" s="14">
        <v>340114</v>
      </c>
      <c r="I71" s="14">
        <v>351106</v>
      </c>
      <c r="J71" s="14">
        <v>358016</v>
      </c>
      <c r="K71" s="14">
        <v>362973</v>
      </c>
      <c r="L71" s="27">
        <v>370410</v>
      </c>
      <c r="M71" s="27">
        <v>379200</v>
      </c>
      <c r="N71" s="27">
        <v>392157</v>
      </c>
      <c r="O71" s="27">
        <v>411298</v>
      </c>
      <c r="P71" s="28">
        <v>434421</v>
      </c>
      <c r="Q71" s="35">
        <v>458344</v>
      </c>
      <c r="R71" s="35">
        <v>483910</v>
      </c>
      <c r="S71" s="35">
        <v>509238</v>
      </c>
      <c r="T71" s="35">
        <v>533423</v>
      </c>
      <c r="U71" s="35">
        <v>556919</v>
      </c>
      <c r="V71" s="35">
        <v>581856</v>
      </c>
      <c r="W71" s="35">
        <v>607999</v>
      </c>
      <c r="X71" s="35">
        <v>634233</v>
      </c>
      <c r="Y71" s="35">
        <v>660480</v>
      </c>
      <c r="Z71" s="35">
        <v>686632</v>
      </c>
      <c r="AA71" s="35">
        <v>713066</v>
      </c>
      <c r="AB71" s="35">
        <v>739437</v>
      </c>
      <c r="AC71" s="35">
        <v>766385</v>
      </c>
      <c r="AD71" s="35">
        <v>794351</v>
      </c>
      <c r="AE71" s="35">
        <v>822386</v>
      </c>
      <c r="AF71" s="35">
        <v>850199</v>
      </c>
      <c r="AG71" s="35">
        <v>878502</v>
      </c>
      <c r="AH71" s="35">
        <v>902309</v>
      </c>
      <c r="AI71" s="35">
        <v>919477</v>
      </c>
      <c r="AJ71" s="35">
        <v>932242</v>
      </c>
      <c r="AK71" s="35">
        <v>945732</v>
      </c>
      <c r="AL71" s="35">
        <v>959466</v>
      </c>
      <c r="AM71" s="35">
        <v>973177</v>
      </c>
      <c r="AN71" s="35">
        <v>987436</v>
      </c>
      <c r="AO71" s="35">
        <v>1002599</v>
      </c>
      <c r="AP71" s="35">
        <v>1017906</v>
      </c>
      <c r="AQ71" s="35">
        <v>1032898</v>
      </c>
      <c r="AR71" s="35">
        <v>1052889</v>
      </c>
      <c r="AS71" s="35">
        <v>1080380</v>
      </c>
      <c r="AT71" s="35">
        <v>1112781</v>
      </c>
      <c r="AU71" s="35">
        <v>1143936</v>
      </c>
      <c r="AV71" s="35">
        <v>1173525</v>
      </c>
      <c r="AW71" s="35">
        <v>1205384</v>
      </c>
      <c r="AX71" s="35">
        <v>1240461</v>
      </c>
      <c r="AY71" s="35">
        <v>1275916</v>
      </c>
      <c r="AZ71" s="35">
        <v>1310418</v>
      </c>
      <c r="BA71" s="35">
        <v>1346377</v>
      </c>
      <c r="BB71" s="35">
        <v>1367887</v>
      </c>
      <c r="BC71" s="35">
        <v>1367703</v>
      </c>
      <c r="BD71" s="35">
        <v>1353178</v>
      </c>
      <c r="BE71" s="35">
        <v>1339725</v>
      </c>
      <c r="BF71" s="35">
        <v>1324395</v>
      </c>
      <c r="BG71" s="35">
        <v>1313063</v>
      </c>
      <c r="BH71" s="35">
        <v>1310650</v>
      </c>
      <c r="BI71" s="35">
        <v>1313957</v>
      </c>
      <c r="BJ71" s="35">
        <v>1314939</v>
      </c>
    </row>
    <row r="72" spans="1:62" x14ac:dyDescent="0.3">
      <c r="A72" s="13">
        <v>70</v>
      </c>
      <c r="B72" s="14">
        <v>272556</v>
      </c>
      <c r="C72" s="14">
        <v>275352</v>
      </c>
      <c r="D72" s="14">
        <v>279721</v>
      </c>
      <c r="E72" s="14">
        <v>285627</v>
      </c>
      <c r="F72" s="14">
        <v>294010</v>
      </c>
      <c r="G72" s="14">
        <v>303641</v>
      </c>
      <c r="H72" s="14">
        <v>314668</v>
      </c>
      <c r="I72" s="14">
        <v>328098</v>
      </c>
      <c r="J72" s="14">
        <v>338975</v>
      </c>
      <c r="K72" s="14">
        <v>345919</v>
      </c>
      <c r="L72" s="27">
        <v>350984</v>
      </c>
      <c r="M72" s="27">
        <v>358417</v>
      </c>
      <c r="N72" s="27">
        <v>367146</v>
      </c>
      <c r="O72" s="27">
        <v>379908</v>
      </c>
      <c r="P72" s="28">
        <v>398671</v>
      </c>
      <c r="Q72" s="35">
        <v>421306</v>
      </c>
      <c r="R72" s="35">
        <v>444737</v>
      </c>
      <c r="S72" s="35">
        <v>469777</v>
      </c>
      <c r="T72" s="35">
        <v>494593</v>
      </c>
      <c r="U72" s="35">
        <v>518308</v>
      </c>
      <c r="V72" s="35">
        <v>541370</v>
      </c>
      <c r="W72" s="35">
        <v>565833</v>
      </c>
      <c r="X72" s="35">
        <v>591476</v>
      </c>
      <c r="Y72" s="35">
        <v>617218</v>
      </c>
      <c r="Z72" s="35">
        <v>642980</v>
      </c>
      <c r="AA72" s="35">
        <v>668653</v>
      </c>
      <c r="AB72" s="35">
        <v>694608</v>
      </c>
      <c r="AC72" s="35">
        <v>720504</v>
      </c>
      <c r="AD72" s="35">
        <v>746960</v>
      </c>
      <c r="AE72" s="35">
        <v>774415</v>
      </c>
      <c r="AF72" s="35">
        <v>801934</v>
      </c>
      <c r="AG72" s="35">
        <v>829245</v>
      </c>
      <c r="AH72" s="35">
        <v>857034</v>
      </c>
      <c r="AI72" s="35">
        <v>880439</v>
      </c>
      <c r="AJ72" s="35">
        <v>897360</v>
      </c>
      <c r="AK72" s="35">
        <v>909986</v>
      </c>
      <c r="AL72" s="35">
        <v>923315</v>
      </c>
      <c r="AM72" s="35">
        <v>936887</v>
      </c>
      <c r="AN72" s="35">
        <v>950427</v>
      </c>
      <c r="AO72" s="35">
        <v>964496</v>
      </c>
      <c r="AP72" s="35">
        <v>979453</v>
      </c>
      <c r="AQ72" s="35">
        <v>994551</v>
      </c>
      <c r="AR72" s="35">
        <v>1009329</v>
      </c>
      <c r="AS72" s="35">
        <v>1029003</v>
      </c>
      <c r="AT72" s="35">
        <v>1055996</v>
      </c>
      <c r="AU72" s="35">
        <v>1087796</v>
      </c>
      <c r="AV72" s="35">
        <v>1118374</v>
      </c>
      <c r="AW72" s="35">
        <v>1147427</v>
      </c>
      <c r="AX72" s="35">
        <v>1178695</v>
      </c>
      <c r="AY72" s="35">
        <v>1213110</v>
      </c>
      <c r="AZ72" s="35">
        <v>1247902</v>
      </c>
      <c r="BA72" s="35">
        <v>1281761</v>
      </c>
      <c r="BB72" s="35">
        <v>1317052</v>
      </c>
      <c r="BC72" s="35">
        <v>1338200</v>
      </c>
      <c r="BD72" s="35">
        <v>1338127</v>
      </c>
      <c r="BE72" s="35">
        <v>1324008</v>
      </c>
      <c r="BF72" s="35">
        <v>1310937</v>
      </c>
      <c r="BG72" s="35">
        <v>1296026</v>
      </c>
      <c r="BH72" s="35">
        <v>1285020</v>
      </c>
      <c r="BI72" s="35">
        <v>1282735</v>
      </c>
      <c r="BJ72" s="35">
        <v>1286055</v>
      </c>
    </row>
    <row r="73" spans="1:62" x14ac:dyDescent="0.3">
      <c r="A73" s="13">
        <v>71</v>
      </c>
      <c r="B73" s="14">
        <v>258751</v>
      </c>
      <c r="C73" s="14">
        <v>259470</v>
      </c>
      <c r="D73" s="14">
        <v>262408</v>
      </c>
      <c r="E73" s="14">
        <v>266845</v>
      </c>
      <c r="F73" s="14">
        <v>272753</v>
      </c>
      <c r="G73" s="14">
        <v>281031</v>
      </c>
      <c r="H73" s="14">
        <v>290516</v>
      </c>
      <c r="I73" s="14">
        <v>301352</v>
      </c>
      <c r="J73" s="14">
        <v>314502</v>
      </c>
      <c r="K73" s="14">
        <v>325225</v>
      </c>
      <c r="L73" s="27">
        <v>332174</v>
      </c>
      <c r="M73" s="27">
        <v>337308</v>
      </c>
      <c r="N73" s="27">
        <v>344687</v>
      </c>
      <c r="O73" s="27">
        <v>353313</v>
      </c>
      <c r="P73" s="28">
        <v>365825</v>
      </c>
      <c r="Q73" s="35">
        <v>384126</v>
      </c>
      <c r="R73" s="35">
        <v>406179</v>
      </c>
      <c r="S73" s="35">
        <v>429015</v>
      </c>
      <c r="T73" s="35">
        <v>453416</v>
      </c>
      <c r="U73" s="35">
        <v>477617</v>
      </c>
      <c r="V73" s="35">
        <v>500762</v>
      </c>
      <c r="W73" s="35">
        <v>523284</v>
      </c>
      <c r="X73" s="35">
        <v>547166</v>
      </c>
      <c r="Y73" s="35">
        <v>572203</v>
      </c>
      <c r="Z73" s="35">
        <v>597339</v>
      </c>
      <c r="AA73" s="35">
        <v>622507</v>
      </c>
      <c r="AB73" s="35">
        <v>647594</v>
      </c>
      <c r="AC73" s="35">
        <v>672956</v>
      </c>
      <c r="AD73" s="35">
        <v>698266</v>
      </c>
      <c r="AE73" s="35">
        <v>724122</v>
      </c>
      <c r="AF73" s="35">
        <v>750947</v>
      </c>
      <c r="AG73" s="35">
        <v>777864</v>
      </c>
      <c r="AH73" s="35">
        <v>804557</v>
      </c>
      <c r="AI73" s="35">
        <v>831714</v>
      </c>
      <c r="AJ73" s="35">
        <v>854620</v>
      </c>
      <c r="AK73" s="35">
        <v>871228</v>
      </c>
      <c r="AL73" s="35">
        <v>883663</v>
      </c>
      <c r="AM73" s="35">
        <v>896786</v>
      </c>
      <c r="AN73" s="35">
        <v>910141</v>
      </c>
      <c r="AO73" s="35">
        <v>923456</v>
      </c>
      <c r="AP73" s="35">
        <v>937285</v>
      </c>
      <c r="AQ73" s="35">
        <v>951977</v>
      </c>
      <c r="AR73" s="35">
        <v>966802</v>
      </c>
      <c r="AS73" s="35">
        <v>981315</v>
      </c>
      <c r="AT73" s="35">
        <v>1000588</v>
      </c>
      <c r="AU73" s="35">
        <v>1026974</v>
      </c>
      <c r="AV73" s="35">
        <v>1058038</v>
      </c>
      <c r="AW73" s="35">
        <v>1087915</v>
      </c>
      <c r="AX73" s="35">
        <v>1116305</v>
      </c>
      <c r="AY73" s="35">
        <v>1146852</v>
      </c>
      <c r="AZ73" s="35">
        <v>1180467</v>
      </c>
      <c r="BA73" s="35">
        <v>1214450</v>
      </c>
      <c r="BB73" s="35">
        <v>1247526</v>
      </c>
      <c r="BC73" s="35">
        <v>1281997</v>
      </c>
      <c r="BD73" s="35">
        <v>1302699</v>
      </c>
      <c r="BE73" s="35">
        <v>1302739</v>
      </c>
      <c r="BF73" s="35">
        <v>1289096</v>
      </c>
      <c r="BG73" s="35">
        <v>1276472</v>
      </c>
      <c r="BH73" s="35">
        <v>1262048</v>
      </c>
      <c r="BI73" s="35">
        <v>1251418</v>
      </c>
      <c r="BJ73" s="35">
        <v>1249280</v>
      </c>
    </row>
    <row r="74" spans="1:62" x14ac:dyDescent="0.3">
      <c r="A74" s="13">
        <v>72</v>
      </c>
      <c r="B74" s="14">
        <v>243385</v>
      </c>
      <c r="C74" s="14">
        <v>246332</v>
      </c>
      <c r="D74" s="14">
        <v>247277</v>
      </c>
      <c r="E74" s="14">
        <v>250334</v>
      </c>
      <c r="F74" s="14">
        <v>254818</v>
      </c>
      <c r="G74" s="14">
        <v>260716</v>
      </c>
      <c r="H74" s="14">
        <v>268886</v>
      </c>
      <c r="I74" s="14">
        <v>278227</v>
      </c>
      <c r="J74" s="14">
        <v>288874</v>
      </c>
      <c r="K74" s="14">
        <v>301748</v>
      </c>
      <c r="L74" s="27">
        <v>312303</v>
      </c>
      <c r="M74" s="27">
        <v>319231</v>
      </c>
      <c r="N74" s="27">
        <v>324388</v>
      </c>
      <c r="O74" s="27">
        <v>331704</v>
      </c>
      <c r="P74" s="28">
        <v>340220</v>
      </c>
      <c r="Q74" s="35">
        <v>352481</v>
      </c>
      <c r="R74" s="35">
        <v>370333</v>
      </c>
      <c r="S74" s="35">
        <v>391822</v>
      </c>
      <c r="T74" s="35">
        <v>414075</v>
      </c>
      <c r="U74" s="35">
        <v>437851</v>
      </c>
      <c r="V74" s="35">
        <v>461449</v>
      </c>
      <c r="W74" s="35">
        <v>484033</v>
      </c>
      <c r="X74" s="35">
        <v>506024</v>
      </c>
      <c r="Y74" s="35">
        <v>529341</v>
      </c>
      <c r="Z74" s="35">
        <v>553783</v>
      </c>
      <c r="AA74" s="35">
        <v>578330</v>
      </c>
      <c r="AB74" s="35">
        <v>602910</v>
      </c>
      <c r="AC74" s="35">
        <v>627420</v>
      </c>
      <c r="AD74" s="35">
        <v>652201</v>
      </c>
      <c r="AE74" s="35">
        <v>676935</v>
      </c>
      <c r="AF74" s="35">
        <v>702199</v>
      </c>
      <c r="AG74" s="35">
        <v>728408</v>
      </c>
      <c r="AH74" s="35">
        <v>754705</v>
      </c>
      <c r="AI74" s="35">
        <v>780787</v>
      </c>
      <c r="AJ74" s="35">
        <v>807324</v>
      </c>
      <c r="AK74" s="35">
        <v>829732</v>
      </c>
      <c r="AL74" s="35">
        <v>846026</v>
      </c>
      <c r="AM74" s="35">
        <v>858273</v>
      </c>
      <c r="AN74" s="35">
        <v>871185</v>
      </c>
      <c r="AO74" s="35">
        <v>884313</v>
      </c>
      <c r="AP74" s="35">
        <v>897403</v>
      </c>
      <c r="AQ74" s="35">
        <v>910992</v>
      </c>
      <c r="AR74" s="35">
        <v>925416</v>
      </c>
      <c r="AS74" s="35">
        <v>939968</v>
      </c>
      <c r="AT74" s="35">
        <v>954217</v>
      </c>
      <c r="AU74" s="35">
        <v>973089</v>
      </c>
      <c r="AV74" s="35">
        <v>998880</v>
      </c>
      <c r="AW74" s="35">
        <v>1029223</v>
      </c>
      <c r="AX74" s="35">
        <v>1058408</v>
      </c>
      <c r="AY74" s="35">
        <v>1086147</v>
      </c>
      <c r="AZ74" s="35">
        <v>1115992</v>
      </c>
      <c r="BA74" s="35">
        <v>1148823</v>
      </c>
      <c r="BB74" s="35">
        <v>1182013</v>
      </c>
      <c r="BC74" s="35">
        <v>1214321</v>
      </c>
      <c r="BD74" s="35">
        <v>1247987</v>
      </c>
      <c r="BE74" s="35">
        <v>1268248</v>
      </c>
      <c r="BF74" s="35">
        <v>1268388</v>
      </c>
      <c r="BG74" s="35">
        <v>1255205</v>
      </c>
      <c r="BH74" s="35">
        <v>1243006</v>
      </c>
      <c r="BI74" s="35">
        <v>1229047</v>
      </c>
      <c r="BJ74" s="35">
        <v>1218780</v>
      </c>
    </row>
    <row r="75" spans="1:62" x14ac:dyDescent="0.3">
      <c r="A75" s="13">
        <v>73</v>
      </c>
      <c r="B75" s="14">
        <v>225240</v>
      </c>
      <c r="C75" s="14">
        <v>231706</v>
      </c>
      <c r="D75" s="14">
        <v>234758</v>
      </c>
      <c r="E75" s="14">
        <v>235899</v>
      </c>
      <c r="F75" s="14">
        <v>239056</v>
      </c>
      <c r="G75" s="14">
        <v>243572</v>
      </c>
      <c r="H75" s="14">
        <v>249453</v>
      </c>
      <c r="I75" s="14">
        <v>257513</v>
      </c>
      <c r="J75" s="14">
        <v>266706</v>
      </c>
      <c r="K75" s="14">
        <v>277160</v>
      </c>
      <c r="L75" s="27">
        <v>289764</v>
      </c>
      <c r="M75" s="27">
        <v>300135</v>
      </c>
      <c r="N75" s="27">
        <v>307005</v>
      </c>
      <c r="O75" s="27">
        <v>312172</v>
      </c>
      <c r="P75" s="28">
        <v>319412</v>
      </c>
      <c r="Q75" s="35">
        <v>327815</v>
      </c>
      <c r="R75" s="35">
        <v>339828</v>
      </c>
      <c r="S75" s="35">
        <v>357244</v>
      </c>
      <c r="T75" s="35">
        <v>378178</v>
      </c>
      <c r="U75" s="35">
        <v>399861</v>
      </c>
      <c r="V75" s="35">
        <v>423029</v>
      </c>
      <c r="W75" s="35">
        <v>446035</v>
      </c>
      <c r="X75" s="35">
        <v>468073</v>
      </c>
      <c r="Y75" s="35">
        <v>489542</v>
      </c>
      <c r="Z75" s="35">
        <v>512304</v>
      </c>
      <c r="AA75" s="35">
        <v>536166</v>
      </c>
      <c r="AB75" s="35">
        <v>560134</v>
      </c>
      <c r="AC75" s="35">
        <v>584136</v>
      </c>
      <c r="AD75" s="35">
        <v>608077</v>
      </c>
      <c r="AE75" s="35">
        <v>632289</v>
      </c>
      <c r="AF75" s="35">
        <v>656459</v>
      </c>
      <c r="AG75" s="35">
        <v>681123</v>
      </c>
      <c r="AH75" s="35">
        <v>706722</v>
      </c>
      <c r="AI75" s="35">
        <v>732408</v>
      </c>
      <c r="AJ75" s="35">
        <v>757890</v>
      </c>
      <c r="AK75" s="35">
        <v>783814</v>
      </c>
      <c r="AL75" s="35">
        <v>805730</v>
      </c>
      <c r="AM75" s="35">
        <v>821717</v>
      </c>
      <c r="AN75" s="35">
        <v>833771</v>
      </c>
      <c r="AO75" s="35">
        <v>846463</v>
      </c>
      <c r="AP75" s="35">
        <v>859364</v>
      </c>
      <c r="AQ75" s="35">
        <v>872229</v>
      </c>
      <c r="AR75" s="35">
        <v>885574</v>
      </c>
      <c r="AS75" s="35">
        <v>899731</v>
      </c>
      <c r="AT75" s="35">
        <v>914011</v>
      </c>
      <c r="AU75" s="35">
        <v>927992</v>
      </c>
      <c r="AV75" s="35">
        <v>946469</v>
      </c>
      <c r="AW75" s="35">
        <v>971676</v>
      </c>
      <c r="AX75" s="35">
        <v>1001308</v>
      </c>
      <c r="AY75" s="35">
        <v>1029814</v>
      </c>
      <c r="AZ75" s="35">
        <v>1056920</v>
      </c>
      <c r="BA75" s="35">
        <v>1086076</v>
      </c>
      <c r="BB75" s="35">
        <v>1118139</v>
      </c>
      <c r="BC75" s="35">
        <v>1150552</v>
      </c>
      <c r="BD75" s="35">
        <v>1182106</v>
      </c>
      <c r="BE75" s="35">
        <v>1214983</v>
      </c>
      <c r="BF75" s="35">
        <v>1234807</v>
      </c>
      <c r="BG75" s="35">
        <v>1235042</v>
      </c>
      <c r="BH75" s="35">
        <v>1222297</v>
      </c>
      <c r="BI75" s="35">
        <v>1210503</v>
      </c>
      <c r="BJ75" s="35">
        <v>1196992</v>
      </c>
    </row>
    <row r="76" spans="1:62" x14ac:dyDescent="0.3">
      <c r="A76" s="13">
        <v>74</v>
      </c>
      <c r="B76" s="14">
        <v>205493</v>
      </c>
      <c r="C76" s="14">
        <v>214434</v>
      </c>
      <c r="D76" s="14">
        <v>220823</v>
      </c>
      <c r="E76" s="14">
        <v>223959</v>
      </c>
      <c r="F76" s="14">
        <v>225272</v>
      </c>
      <c r="G76" s="14">
        <v>228508</v>
      </c>
      <c r="H76" s="14">
        <v>233053</v>
      </c>
      <c r="I76" s="14">
        <v>238904</v>
      </c>
      <c r="J76" s="14">
        <v>246855</v>
      </c>
      <c r="K76" s="14">
        <v>255896</v>
      </c>
      <c r="L76" s="27">
        <v>266155</v>
      </c>
      <c r="M76" s="27">
        <v>278477</v>
      </c>
      <c r="N76" s="27">
        <v>288644</v>
      </c>
      <c r="O76" s="27">
        <v>295448</v>
      </c>
      <c r="P76" s="28">
        <v>300609</v>
      </c>
      <c r="Q76" s="35">
        <v>307767</v>
      </c>
      <c r="R76" s="35">
        <v>316048</v>
      </c>
      <c r="S76" s="35">
        <v>327816</v>
      </c>
      <c r="T76" s="35">
        <v>344802</v>
      </c>
      <c r="U76" s="35">
        <v>365194</v>
      </c>
      <c r="V76" s="35">
        <v>386325</v>
      </c>
      <c r="W76" s="35">
        <v>408899</v>
      </c>
      <c r="X76" s="35">
        <v>431326</v>
      </c>
      <c r="Y76" s="35">
        <v>452830</v>
      </c>
      <c r="Z76" s="35">
        <v>473792</v>
      </c>
      <c r="AA76" s="35">
        <v>496010</v>
      </c>
      <c r="AB76" s="35">
        <v>519303</v>
      </c>
      <c r="AC76" s="35">
        <v>542700</v>
      </c>
      <c r="AD76" s="35">
        <v>566139</v>
      </c>
      <c r="AE76" s="35">
        <v>589523</v>
      </c>
      <c r="AF76" s="35">
        <v>613176</v>
      </c>
      <c r="AG76" s="35">
        <v>636756</v>
      </c>
      <c r="AH76" s="35">
        <v>660845</v>
      </c>
      <c r="AI76" s="35">
        <v>685843</v>
      </c>
      <c r="AJ76" s="35">
        <v>710930</v>
      </c>
      <c r="AK76" s="35">
        <v>735819</v>
      </c>
      <c r="AL76" s="35">
        <v>761141</v>
      </c>
      <c r="AM76" s="35">
        <v>782579</v>
      </c>
      <c r="AN76" s="35">
        <v>798259</v>
      </c>
      <c r="AO76" s="35">
        <v>810110</v>
      </c>
      <c r="AP76" s="35">
        <v>822582</v>
      </c>
      <c r="AQ76" s="35">
        <v>835257</v>
      </c>
      <c r="AR76" s="35">
        <v>847893</v>
      </c>
      <c r="AS76" s="35">
        <v>860994</v>
      </c>
      <c r="AT76" s="35">
        <v>874885</v>
      </c>
      <c r="AU76" s="35">
        <v>888891</v>
      </c>
      <c r="AV76" s="35">
        <v>902605</v>
      </c>
      <c r="AW76" s="35">
        <v>920692</v>
      </c>
      <c r="AX76" s="35">
        <v>945321</v>
      </c>
      <c r="AY76" s="35">
        <v>974257</v>
      </c>
      <c r="AZ76" s="35">
        <v>1002103</v>
      </c>
      <c r="BA76" s="35">
        <v>1028588</v>
      </c>
      <c r="BB76" s="35">
        <v>1057068</v>
      </c>
      <c r="BC76" s="35">
        <v>1088378</v>
      </c>
      <c r="BD76" s="35">
        <v>1120029</v>
      </c>
      <c r="BE76" s="35">
        <v>1150844</v>
      </c>
      <c r="BF76" s="35">
        <v>1182946</v>
      </c>
      <c r="BG76" s="35">
        <v>1202344</v>
      </c>
      <c r="BH76" s="35">
        <v>1202663</v>
      </c>
      <c r="BI76" s="35">
        <v>1190335</v>
      </c>
      <c r="BJ76" s="35">
        <v>1178932</v>
      </c>
    </row>
    <row r="77" spans="1:62" x14ac:dyDescent="0.3">
      <c r="A77" s="13">
        <v>75</v>
      </c>
      <c r="B77" s="14">
        <v>186614</v>
      </c>
      <c r="C77" s="14">
        <v>193419</v>
      </c>
      <c r="D77" s="14">
        <v>202076</v>
      </c>
      <c r="E77" s="14">
        <v>208341</v>
      </c>
      <c r="F77" s="14">
        <v>211540</v>
      </c>
      <c r="G77" s="14">
        <v>213017</v>
      </c>
      <c r="H77" s="14">
        <v>216314</v>
      </c>
      <c r="I77" s="14">
        <v>220859</v>
      </c>
      <c r="J77" s="14">
        <v>226641</v>
      </c>
      <c r="K77" s="14">
        <v>234424</v>
      </c>
      <c r="L77" s="27">
        <v>243246</v>
      </c>
      <c r="M77" s="27">
        <v>253231</v>
      </c>
      <c r="N77" s="27">
        <v>265180</v>
      </c>
      <c r="O77" s="27">
        <v>275074</v>
      </c>
      <c r="P77" s="28">
        <v>281776</v>
      </c>
      <c r="Q77" s="35">
        <v>286906</v>
      </c>
      <c r="R77" s="35">
        <v>293947</v>
      </c>
      <c r="S77" s="35">
        <v>302062</v>
      </c>
      <c r="T77" s="35">
        <v>313509</v>
      </c>
      <c r="U77" s="35">
        <v>329957</v>
      </c>
      <c r="V77" s="35">
        <v>349680</v>
      </c>
      <c r="W77" s="35">
        <v>370124</v>
      </c>
      <c r="X77" s="35">
        <v>391961</v>
      </c>
      <c r="Y77" s="35">
        <v>413672</v>
      </c>
      <c r="Z77" s="35">
        <v>434511</v>
      </c>
      <c r="AA77" s="35">
        <v>454834</v>
      </c>
      <c r="AB77" s="35">
        <v>476374</v>
      </c>
      <c r="AC77" s="35">
        <v>498955</v>
      </c>
      <c r="AD77" s="35">
        <v>521639</v>
      </c>
      <c r="AE77" s="35">
        <v>544373</v>
      </c>
      <c r="AF77" s="35">
        <v>567058</v>
      </c>
      <c r="AG77" s="35">
        <v>589994</v>
      </c>
      <c r="AH77" s="35">
        <v>612866</v>
      </c>
      <c r="AI77" s="35">
        <v>636228</v>
      </c>
      <c r="AJ77" s="35">
        <v>660472</v>
      </c>
      <c r="AK77" s="35">
        <v>684808</v>
      </c>
      <c r="AL77" s="35">
        <v>708955</v>
      </c>
      <c r="AM77" s="35">
        <v>733523</v>
      </c>
      <c r="AN77" s="35">
        <v>754356</v>
      </c>
      <c r="AO77" s="35">
        <v>769635</v>
      </c>
      <c r="AP77" s="35">
        <v>781216</v>
      </c>
      <c r="AQ77" s="35">
        <v>793401</v>
      </c>
      <c r="AR77" s="35">
        <v>805778</v>
      </c>
      <c r="AS77" s="35">
        <v>818111</v>
      </c>
      <c r="AT77" s="35">
        <v>830896</v>
      </c>
      <c r="AU77" s="35">
        <v>844440</v>
      </c>
      <c r="AV77" s="35">
        <v>858091</v>
      </c>
      <c r="AW77" s="35">
        <v>871460</v>
      </c>
      <c r="AX77" s="35">
        <v>889050</v>
      </c>
      <c r="AY77" s="35">
        <v>912955</v>
      </c>
      <c r="AZ77" s="35">
        <v>941022</v>
      </c>
      <c r="BA77" s="35">
        <v>968039</v>
      </c>
      <c r="BB77" s="35">
        <v>993742</v>
      </c>
      <c r="BC77" s="35">
        <v>1021374</v>
      </c>
      <c r="BD77" s="35">
        <v>1051736</v>
      </c>
      <c r="BE77" s="35">
        <v>1082435</v>
      </c>
      <c r="BF77" s="35">
        <v>1112326</v>
      </c>
      <c r="BG77" s="35">
        <v>1143462</v>
      </c>
      <c r="BH77" s="35">
        <v>1162316</v>
      </c>
      <c r="BI77" s="35">
        <v>1162723</v>
      </c>
      <c r="BJ77" s="35">
        <v>1150896</v>
      </c>
    </row>
    <row r="78" spans="1:62" x14ac:dyDescent="0.3">
      <c r="A78" s="13">
        <v>76</v>
      </c>
      <c r="B78" s="14">
        <v>168209</v>
      </c>
      <c r="C78" s="14">
        <v>173509</v>
      </c>
      <c r="D78" s="14">
        <v>180081</v>
      </c>
      <c r="E78" s="14">
        <v>188393</v>
      </c>
      <c r="F78" s="14">
        <v>194488</v>
      </c>
      <c r="G78" s="14">
        <v>197726</v>
      </c>
      <c r="H78" s="14">
        <v>199356</v>
      </c>
      <c r="I78" s="14">
        <v>202697</v>
      </c>
      <c r="J78" s="14">
        <v>207205</v>
      </c>
      <c r="K78" s="14">
        <v>212880</v>
      </c>
      <c r="L78" s="27">
        <v>220435</v>
      </c>
      <c r="M78" s="27">
        <v>228972</v>
      </c>
      <c r="N78" s="27">
        <v>238607</v>
      </c>
      <c r="O78" s="27">
        <v>250101</v>
      </c>
      <c r="P78" s="28">
        <v>259669</v>
      </c>
      <c r="Q78" s="35">
        <v>266230</v>
      </c>
      <c r="R78" s="35">
        <v>271308</v>
      </c>
      <c r="S78" s="35">
        <v>278192</v>
      </c>
      <c r="T78" s="35">
        <v>286090</v>
      </c>
      <c r="U78" s="35">
        <v>297148</v>
      </c>
      <c r="V78" s="35">
        <v>312959</v>
      </c>
      <c r="W78" s="35">
        <v>331893</v>
      </c>
      <c r="X78" s="35">
        <v>351522</v>
      </c>
      <c r="Y78" s="35">
        <v>372492</v>
      </c>
      <c r="Z78" s="35">
        <v>393359</v>
      </c>
      <c r="AA78" s="35">
        <v>413405</v>
      </c>
      <c r="AB78" s="35">
        <v>432970</v>
      </c>
      <c r="AC78" s="35">
        <v>453706</v>
      </c>
      <c r="AD78" s="35">
        <v>475439</v>
      </c>
      <c r="AE78" s="35">
        <v>497280</v>
      </c>
      <c r="AF78" s="35">
        <v>519173</v>
      </c>
      <c r="AG78" s="35">
        <v>541035</v>
      </c>
      <c r="AH78" s="35">
        <v>563118</v>
      </c>
      <c r="AI78" s="35">
        <v>585142</v>
      </c>
      <c r="AJ78" s="35">
        <v>607639</v>
      </c>
      <c r="AK78" s="35">
        <v>630986</v>
      </c>
      <c r="AL78" s="35">
        <v>654429</v>
      </c>
      <c r="AM78" s="35">
        <v>677694</v>
      </c>
      <c r="AN78" s="35">
        <v>701365</v>
      </c>
      <c r="AO78" s="35">
        <v>721469</v>
      </c>
      <c r="AP78" s="35">
        <v>736259</v>
      </c>
      <c r="AQ78" s="35">
        <v>747509</v>
      </c>
      <c r="AR78" s="35">
        <v>759340</v>
      </c>
      <c r="AS78" s="35">
        <v>771348</v>
      </c>
      <c r="AT78" s="35">
        <v>783310</v>
      </c>
      <c r="AU78" s="35">
        <v>795707</v>
      </c>
      <c r="AV78" s="35">
        <v>808827</v>
      </c>
      <c r="AW78" s="35">
        <v>822046</v>
      </c>
      <c r="AX78" s="35">
        <v>834996</v>
      </c>
      <c r="AY78" s="35">
        <v>851990</v>
      </c>
      <c r="AZ78" s="35">
        <v>875035</v>
      </c>
      <c r="BA78" s="35">
        <v>902067</v>
      </c>
      <c r="BB78" s="35">
        <v>928096</v>
      </c>
      <c r="BC78" s="35">
        <v>952867</v>
      </c>
      <c r="BD78" s="35">
        <v>979485</v>
      </c>
      <c r="BE78" s="35">
        <v>1008723</v>
      </c>
      <c r="BF78" s="35">
        <v>1038291</v>
      </c>
      <c r="BG78" s="35">
        <v>1067086</v>
      </c>
      <c r="BH78" s="35">
        <v>1097071</v>
      </c>
      <c r="BI78" s="35">
        <v>1115271</v>
      </c>
      <c r="BJ78" s="35">
        <v>1115768</v>
      </c>
    </row>
    <row r="79" spans="1:62" x14ac:dyDescent="0.3">
      <c r="A79" s="13">
        <v>77</v>
      </c>
      <c r="B79" s="14">
        <v>150729</v>
      </c>
      <c r="C79" s="14">
        <v>156395</v>
      </c>
      <c r="D79" s="14">
        <v>161543</v>
      </c>
      <c r="E79" s="14">
        <v>167886</v>
      </c>
      <c r="F79" s="14">
        <v>175864</v>
      </c>
      <c r="G79" s="14">
        <v>181788</v>
      </c>
      <c r="H79" s="14">
        <v>185048</v>
      </c>
      <c r="I79" s="14">
        <v>186807</v>
      </c>
      <c r="J79" s="14">
        <v>190166</v>
      </c>
      <c r="K79" s="14">
        <v>194623</v>
      </c>
      <c r="L79" s="27">
        <v>200180</v>
      </c>
      <c r="M79" s="27">
        <v>207506</v>
      </c>
      <c r="N79" s="27">
        <v>215758</v>
      </c>
      <c r="O79" s="27">
        <v>225046</v>
      </c>
      <c r="P79" s="28">
        <v>236102</v>
      </c>
      <c r="Q79" s="35">
        <v>245346</v>
      </c>
      <c r="R79" s="35">
        <v>251756</v>
      </c>
      <c r="S79" s="35">
        <v>256768</v>
      </c>
      <c r="T79" s="35">
        <v>263482</v>
      </c>
      <c r="U79" s="35">
        <v>271163</v>
      </c>
      <c r="V79" s="35">
        <v>281842</v>
      </c>
      <c r="W79" s="35">
        <v>297039</v>
      </c>
      <c r="X79" s="35">
        <v>315214</v>
      </c>
      <c r="Y79" s="35">
        <v>334065</v>
      </c>
      <c r="Z79" s="35">
        <v>354201</v>
      </c>
      <c r="AA79" s="35">
        <v>374255</v>
      </c>
      <c r="AB79" s="35">
        <v>393542</v>
      </c>
      <c r="AC79" s="35">
        <v>412372</v>
      </c>
      <c r="AD79" s="35">
        <v>432330</v>
      </c>
      <c r="AE79" s="35">
        <v>453246</v>
      </c>
      <c r="AF79" s="35">
        <v>474272</v>
      </c>
      <c r="AG79" s="35">
        <v>495347</v>
      </c>
      <c r="AH79" s="35">
        <v>516390</v>
      </c>
      <c r="AI79" s="35">
        <v>537644</v>
      </c>
      <c r="AJ79" s="35">
        <v>558848</v>
      </c>
      <c r="AK79" s="35">
        <v>580511</v>
      </c>
      <c r="AL79" s="35">
        <v>602994</v>
      </c>
      <c r="AM79" s="35">
        <v>625573</v>
      </c>
      <c r="AN79" s="35">
        <v>647984</v>
      </c>
      <c r="AO79" s="35">
        <v>670788</v>
      </c>
      <c r="AP79" s="35">
        <v>690181</v>
      </c>
      <c r="AQ79" s="35">
        <v>704492</v>
      </c>
      <c r="AR79" s="35">
        <v>715418</v>
      </c>
      <c r="AS79" s="35">
        <v>726894</v>
      </c>
      <c r="AT79" s="35">
        <v>738537</v>
      </c>
      <c r="AU79" s="35">
        <v>750136</v>
      </c>
      <c r="AV79" s="35">
        <v>762149</v>
      </c>
      <c r="AW79" s="35">
        <v>774852</v>
      </c>
      <c r="AX79" s="35">
        <v>787649</v>
      </c>
      <c r="AY79" s="35">
        <v>800190</v>
      </c>
      <c r="AZ79" s="35">
        <v>816602</v>
      </c>
      <c r="BA79" s="35">
        <v>838812</v>
      </c>
      <c r="BB79" s="35">
        <v>864846</v>
      </c>
      <c r="BC79" s="35">
        <v>889921</v>
      </c>
      <c r="BD79" s="35">
        <v>913787</v>
      </c>
      <c r="BE79" s="35">
        <v>939427</v>
      </c>
      <c r="BF79" s="35">
        <v>967585</v>
      </c>
      <c r="BG79" s="35">
        <v>996062</v>
      </c>
      <c r="BH79" s="35">
        <v>1023793</v>
      </c>
      <c r="BI79" s="35">
        <v>1052667</v>
      </c>
      <c r="BJ79" s="35">
        <v>1070232</v>
      </c>
    </row>
    <row r="80" spans="1:62" x14ac:dyDescent="0.3">
      <c r="A80" s="13">
        <v>78</v>
      </c>
      <c r="B80" s="14">
        <v>134685</v>
      </c>
      <c r="C80" s="14">
        <v>140142</v>
      </c>
      <c r="D80" s="14">
        <v>145606</v>
      </c>
      <c r="E80" s="14">
        <v>150601</v>
      </c>
      <c r="F80" s="14">
        <v>156722</v>
      </c>
      <c r="G80" s="14">
        <v>164380</v>
      </c>
      <c r="H80" s="14">
        <v>170133</v>
      </c>
      <c r="I80" s="14">
        <v>173398</v>
      </c>
      <c r="J80" s="14">
        <v>175257</v>
      </c>
      <c r="K80" s="14">
        <v>178618</v>
      </c>
      <c r="L80" s="27">
        <v>183014</v>
      </c>
      <c r="M80" s="27">
        <v>188442</v>
      </c>
      <c r="N80" s="27">
        <v>195538</v>
      </c>
      <c r="O80" s="27">
        <v>203506</v>
      </c>
      <c r="P80" s="28">
        <v>212455</v>
      </c>
      <c r="Q80" s="35">
        <v>223084</v>
      </c>
      <c r="R80" s="35">
        <v>232015</v>
      </c>
      <c r="S80" s="35">
        <v>238272</v>
      </c>
      <c r="T80" s="35">
        <v>243198</v>
      </c>
      <c r="U80" s="35">
        <v>249739</v>
      </c>
      <c r="V80" s="35">
        <v>257201</v>
      </c>
      <c r="W80" s="35">
        <v>267508</v>
      </c>
      <c r="X80" s="35">
        <v>282113</v>
      </c>
      <c r="Y80" s="35">
        <v>299558</v>
      </c>
      <c r="Z80" s="35">
        <v>317663</v>
      </c>
      <c r="AA80" s="35">
        <v>337001</v>
      </c>
      <c r="AB80" s="35">
        <v>356272</v>
      </c>
      <c r="AC80" s="35">
        <v>374826</v>
      </c>
      <c r="AD80" s="35">
        <v>392950</v>
      </c>
      <c r="AE80" s="35">
        <v>412157</v>
      </c>
      <c r="AF80" s="35">
        <v>432283</v>
      </c>
      <c r="AG80" s="35">
        <v>452507</v>
      </c>
      <c r="AH80" s="35">
        <v>472783</v>
      </c>
      <c r="AI80" s="35">
        <v>493030</v>
      </c>
      <c r="AJ80" s="35">
        <v>513485</v>
      </c>
      <c r="AK80" s="35">
        <v>533899</v>
      </c>
      <c r="AL80" s="35">
        <v>554758</v>
      </c>
      <c r="AM80" s="35">
        <v>576406</v>
      </c>
      <c r="AN80" s="35">
        <v>598148</v>
      </c>
      <c r="AO80" s="35">
        <v>619734</v>
      </c>
      <c r="AP80" s="35">
        <v>641698</v>
      </c>
      <c r="AQ80" s="35">
        <v>660402</v>
      </c>
      <c r="AR80" s="35">
        <v>674248</v>
      </c>
      <c r="AS80" s="35">
        <v>684849</v>
      </c>
      <c r="AT80" s="35">
        <v>695974</v>
      </c>
      <c r="AU80" s="35">
        <v>707259</v>
      </c>
      <c r="AV80" s="35">
        <v>718500</v>
      </c>
      <c r="AW80" s="35">
        <v>730134</v>
      </c>
      <c r="AX80" s="35">
        <v>742430</v>
      </c>
      <c r="AY80" s="35">
        <v>754816</v>
      </c>
      <c r="AZ80" s="35">
        <v>766954</v>
      </c>
      <c r="BA80" s="35">
        <v>782798</v>
      </c>
      <c r="BB80" s="35">
        <v>804201</v>
      </c>
      <c r="BC80" s="35">
        <v>829273</v>
      </c>
      <c r="BD80" s="35">
        <v>853423</v>
      </c>
      <c r="BE80" s="35">
        <v>876415</v>
      </c>
      <c r="BF80" s="35">
        <v>901115</v>
      </c>
      <c r="BG80" s="35">
        <v>928232</v>
      </c>
      <c r="BH80" s="35">
        <v>955651</v>
      </c>
      <c r="BI80" s="35">
        <v>982355</v>
      </c>
      <c r="BJ80" s="35">
        <v>1010156</v>
      </c>
    </row>
    <row r="81" spans="1:62" x14ac:dyDescent="0.3">
      <c r="A81" s="13">
        <v>79</v>
      </c>
      <c r="B81" s="14">
        <v>119870</v>
      </c>
      <c r="C81" s="14">
        <v>125224</v>
      </c>
      <c r="D81" s="14">
        <v>130475</v>
      </c>
      <c r="E81" s="14">
        <v>135740</v>
      </c>
      <c r="F81" s="14">
        <v>140583</v>
      </c>
      <c r="G81" s="14">
        <v>146486</v>
      </c>
      <c r="H81" s="14">
        <v>153840</v>
      </c>
      <c r="I81" s="14">
        <v>159421</v>
      </c>
      <c r="J81" s="14">
        <v>162679</v>
      </c>
      <c r="K81" s="14">
        <v>164617</v>
      </c>
      <c r="L81" s="27">
        <v>167963</v>
      </c>
      <c r="M81" s="27">
        <v>172285</v>
      </c>
      <c r="N81" s="27">
        <v>177575</v>
      </c>
      <c r="O81" s="27">
        <v>184439</v>
      </c>
      <c r="P81" s="28">
        <v>192127</v>
      </c>
      <c r="Q81" s="35">
        <v>200748</v>
      </c>
      <c r="R81" s="35">
        <v>210965</v>
      </c>
      <c r="S81" s="35">
        <v>219587</v>
      </c>
      <c r="T81" s="35">
        <v>225681</v>
      </c>
      <c r="U81" s="35">
        <v>230519</v>
      </c>
      <c r="V81" s="35">
        <v>236880</v>
      </c>
      <c r="W81" s="35">
        <v>244123</v>
      </c>
      <c r="X81" s="35">
        <v>254067</v>
      </c>
      <c r="Y81" s="35">
        <v>268101</v>
      </c>
      <c r="Z81" s="35">
        <v>284851</v>
      </c>
      <c r="AA81" s="35">
        <v>302239</v>
      </c>
      <c r="AB81" s="35">
        <v>320809</v>
      </c>
      <c r="AC81" s="35">
        <v>339332</v>
      </c>
      <c r="AD81" s="35">
        <v>357175</v>
      </c>
      <c r="AE81" s="35">
        <v>374621</v>
      </c>
      <c r="AF81" s="35">
        <v>393107</v>
      </c>
      <c r="AG81" s="35">
        <v>412445</v>
      </c>
      <c r="AH81" s="35">
        <v>431894</v>
      </c>
      <c r="AI81" s="35">
        <v>451396</v>
      </c>
      <c r="AJ81" s="35">
        <v>470875</v>
      </c>
      <c r="AK81" s="35">
        <v>490561</v>
      </c>
      <c r="AL81" s="35">
        <v>510214</v>
      </c>
      <c r="AM81" s="35">
        <v>530297</v>
      </c>
      <c r="AN81" s="35">
        <v>551136</v>
      </c>
      <c r="AO81" s="35">
        <v>572071</v>
      </c>
      <c r="AP81" s="35">
        <v>592858</v>
      </c>
      <c r="AQ81" s="35">
        <v>614011</v>
      </c>
      <c r="AR81" s="35">
        <v>632050</v>
      </c>
      <c r="AS81" s="35">
        <v>645438</v>
      </c>
      <c r="AT81" s="35">
        <v>655717</v>
      </c>
      <c r="AU81" s="35">
        <v>666499</v>
      </c>
      <c r="AV81" s="35">
        <v>677431</v>
      </c>
      <c r="AW81" s="35">
        <v>688319</v>
      </c>
      <c r="AX81" s="35">
        <v>699583</v>
      </c>
      <c r="AY81" s="35">
        <v>711482</v>
      </c>
      <c r="AZ81" s="35">
        <v>723464</v>
      </c>
      <c r="BA81" s="35">
        <v>735205</v>
      </c>
      <c r="BB81" s="35">
        <v>750498</v>
      </c>
      <c r="BC81" s="35">
        <v>771122</v>
      </c>
      <c r="BD81" s="35">
        <v>795262</v>
      </c>
      <c r="BE81" s="35">
        <v>818520</v>
      </c>
      <c r="BF81" s="35">
        <v>840673</v>
      </c>
      <c r="BG81" s="35">
        <v>864465</v>
      </c>
      <c r="BH81" s="35">
        <v>890573</v>
      </c>
      <c r="BI81" s="35">
        <v>916971</v>
      </c>
      <c r="BJ81" s="35">
        <v>942684</v>
      </c>
    </row>
    <row r="82" spans="1:62" x14ac:dyDescent="0.3">
      <c r="A82" s="13">
        <v>80</v>
      </c>
      <c r="B82" s="14">
        <v>105647</v>
      </c>
      <c r="C82" s="14">
        <v>109482</v>
      </c>
      <c r="D82" s="14">
        <v>114578</v>
      </c>
      <c r="E82" s="14">
        <v>119598</v>
      </c>
      <c r="F82" s="14">
        <v>124644</v>
      </c>
      <c r="G82" s="14">
        <v>129315</v>
      </c>
      <c r="H82" s="14">
        <v>134975</v>
      </c>
      <c r="I82" s="14">
        <v>141989</v>
      </c>
      <c r="J82" s="14">
        <v>147376</v>
      </c>
      <c r="K82" s="14">
        <v>150617</v>
      </c>
      <c r="L82" s="27">
        <v>152640</v>
      </c>
      <c r="M82" s="27">
        <v>155939</v>
      </c>
      <c r="N82" s="27">
        <v>160142</v>
      </c>
      <c r="O82" s="27">
        <v>165243</v>
      </c>
      <c r="P82" s="28">
        <v>171806</v>
      </c>
      <c r="Q82" s="35">
        <v>179143</v>
      </c>
      <c r="R82" s="35">
        <v>187358</v>
      </c>
      <c r="S82" s="35">
        <v>197071</v>
      </c>
      <c r="T82" s="35">
        <v>205303</v>
      </c>
      <c r="U82" s="35">
        <v>211171</v>
      </c>
      <c r="V82" s="35">
        <v>215880</v>
      </c>
      <c r="W82" s="35">
        <v>222007</v>
      </c>
      <c r="X82" s="35">
        <v>228958</v>
      </c>
      <c r="Y82" s="35">
        <v>238455</v>
      </c>
      <c r="Z82" s="35">
        <v>251800</v>
      </c>
      <c r="AA82" s="35">
        <v>267707</v>
      </c>
      <c r="AB82" s="35">
        <v>284225</v>
      </c>
      <c r="AC82" s="35">
        <v>301870</v>
      </c>
      <c r="AD82" s="35">
        <v>319477</v>
      </c>
      <c r="AE82" s="35">
        <v>336456</v>
      </c>
      <c r="AF82" s="35">
        <v>353074</v>
      </c>
      <c r="AG82" s="35">
        <v>370662</v>
      </c>
      <c r="AH82" s="35">
        <v>389056</v>
      </c>
      <c r="AI82" s="35">
        <v>407558</v>
      </c>
      <c r="AJ82" s="35">
        <v>426117</v>
      </c>
      <c r="AK82" s="35">
        <v>444662</v>
      </c>
      <c r="AL82" s="35">
        <v>463408</v>
      </c>
      <c r="AM82" s="35">
        <v>482129</v>
      </c>
      <c r="AN82" s="35">
        <v>501261</v>
      </c>
      <c r="AO82" s="35">
        <v>521111</v>
      </c>
      <c r="AP82" s="35">
        <v>541056</v>
      </c>
      <c r="AQ82" s="35">
        <v>560866</v>
      </c>
      <c r="AR82" s="35">
        <v>581024</v>
      </c>
      <c r="AS82" s="35">
        <v>598242</v>
      </c>
      <c r="AT82" s="35">
        <v>611054</v>
      </c>
      <c r="AU82" s="35">
        <v>620927</v>
      </c>
      <c r="AV82" s="35">
        <v>631271</v>
      </c>
      <c r="AW82" s="35">
        <v>641756</v>
      </c>
      <c r="AX82" s="35">
        <v>652197</v>
      </c>
      <c r="AY82" s="35">
        <v>662994</v>
      </c>
      <c r="AZ82" s="35">
        <v>674392</v>
      </c>
      <c r="BA82" s="35">
        <v>685865</v>
      </c>
      <c r="BB82" s="35">
        <v>697106</v>
      </c>
      <c r="BC82" s="35">
        <v>711719</v>
      </c>
      <c r="BD82" s="35">
        <v>731383</v>
      </c>
      <c r="BE82" s="35">
        <v>754384</v>
      </c>
      <c r="BF82" s="35">
        <v>776554</v>
      </c>
      <c r="BG82" s="35">
        <v>797674</v>
      </c>
      <c r="BH82" s="35">
        <v>820351</v>
      </c>
      <c r="BI82" s="35">
        <v>845223</v>
      </c>
      <c r="BJ82" s="35">
        <v>870376</v>
      </c>
    </row>
    <row r="83" spans="1:62" x14ac:dyDescent="0.3">
      <c r="A83" s="13">
        <v>81</v>
      </c>
      <c r="B83" s="14">
        <v>92247</v>
      </c>
      <c r="C83" s="14">
        <v>94579</v>
      </c>
      <c r="D83" s="14">
        <v>98242</v>
      </c>
      <c r="E83" s="14">
        <v>103053</v>
      </c>
      <c r="F83" s="14">
        <v>107810</v>
      </c>
      <c r="G83" s="14">
        <v>112615</v>
      </c>
      <c r="H83" s="14">
        <v>117096</v>
      </c>
      <c r="I83" s="14">
        <v>122484</v>
      </c>
      <c r="J83" s="14">
        <v>129120</v>
      </c>
      <c r="K83" s="14">
        <v>134287</v>
      </c>
      <c r="L83" s="27">
        <v>137507</v>
      </c>
      <c r="M83" s="27">
        <v>139589</v>
      </c>
      <c r="N83" s="27">
        <v>142802</v>
      </c>
      <c r="O83" s="27">
        <v>146841</v>
      </c>
      <c r="P83" s="28">
        <v>151705</v>
      </c>
      <c r="Q83" s="35">
        <v>157911</v>
      </c>
      <c r="R83" s="35">
        <v>164834</v>
      </c>
      <c r="S83" s="35">
        <v>172567</v>
      </c>
      <c r="T83" s="35">
        <v>181692</v>
      </c>
      <c r="U83" s="35">
        <v>189460</v>
      </c>
      <c r="V83" s="35">
        <v>195055</v>
      </c>
      <c r="W83" s="35">
        <v>199585</v>
      </c>
      <c r="X83" s="35">
        <v>205424</v>
      </c>
      <c r="Y83" s="35">
        <v>212030</v>
      </c>
      <c r="Z83" s="35">
        <v>220998</v>
      </c>
      <c r="AA83" s="35">
        <v>233541</v>
      </c>
      <c r="AB83" s="35">
        <v>248481</v>
      </c>
      <c r="AC83" s="35">
        <v>263993</v>
      </c>
      <c r="AD83" s="35">
        <v>280566</v>
      </c>
      <c r="AE83" s="35">
        <v>297119</v>
      </c>
      <c r="AF83" s="35">
        <v>313101</v>
      </c>
      <c r="AG83" s="35">
        <v>328749</v>
      </c>
      <c r="AH83" s="35">
        <v>345289</v>
      </c>
      <c r="AI83" s="35">
        <v>362586</v>
      </c>
      <c r="AJ83" s="35">
        <v>379991</v>
      </c>
      <c r="AK83" s="35">
        <v>397458</v>
      </c>
      <c r="AL83" s="35">
        <v>414918</v>
      </c>
      <c r="AM83" s="35">
        <v>432570</v>
      </c>
      <c r="AN83" s="35">
        <v>450205</v>
      </c>
      <c r="AO83" s="35">
        <v>468230</v>
      </c>
      <c r="AP83" s="35">
        <v>486928</v>
      </c>
      <c r="AQ83" s="35">
        <v>505722</v>
      </c>
      <c r="AR83" s="35">
        <v>524393</v>
      </c>
      <c r="AS83" s="35">
        <v>543393</v>
      </c>
      <c r="AT83" s="35">
        <v>559647</v>
      </c>
      <c r="AU83" s="35">
        <v>571781</v>
      </c>
      <c r="AV83" s="35">
        <v>581165</v>
      </c>
      <c r="AW83" s="35">
        <v>590986</v>
      </c>
      <c r="AX83" s="35">
        <v>600937</v>
      </c>
      <c r="AY83" s="35">
        <v>610846</v>
      </c>
      <c r="AZ83" s="35">
        <v>621086</v>
      </c>
      <c r="BA83" s="35">
        <v>631887</v>
      </c>
      <c r="BB83" s="35">
        <v>642756</v>
      </c>
      <c r="BC83" s="35">
        <v>653408</v>
      </c>
      <c r="BD83" s="35">
        <v>667219</v>
      </c>
      <c r="BE83" s="35">
        <v>685763</v>
      </c>
      <c r="BF83" s="35">
        <v>707443</v>
      </c>
      <c r="BG83" s="35">
        <v>728343</v>
      </c>
      <c r="BH83" s="35">
        <v>748257</v>
      </c>
      <c r="BI83" s="35">
        <v>769633</v>
      </c>
      <c r="BJ83" s="35">
        <v>793070</v>
      </c>
    </row>
    <row r="84" spans="1:62" x14ac:dyDescent="0.3">
      <c r="A84" s="13">
        <v>82</v>
      </c>
      <c r="B84" s="14">
        <v>79881</v>
      </c>
      <c r="C84" s="14">
        <v>82584</v>
      </c>
      <c r="D84" s="14">
        <v>84868</v>
      </c>
      <c r="E84" s="14">
        <v>88359</v>
      </c>
      <c r="F84" s="14">
        <v>92891</v>
      </c>
      <c r="G84" s="14">
        <v>97397</v>
      </c>
      <c r="H84" s="14">
        <v>101967</v>
      </c>
      <c r="I84" s="14">
        <v>106258</v>
      </c>
      <c r="J84" s="14">
        <v>111381</v>
      </c>
      <c r="K84" s="14">
        <v>117650</v>
      </c>
      <c r="L84" s="27">
        <v>122595</v>
      </c>
      <c r="M84" s="27">
        <v>125746</v>
      </c>
      <c r="N84" s="27">
        <v>127827</v>
      </c>
      <c r="O84" s="27">
        <v>130941</v>
      </c>
      <c r="P84" s="28">
        <v>134816</v>
      </c>
      <c r="Q84" s="35">
        <v>139444</v>
      </c>
      <c r="R84" s="35">
        <v>145310</v>
      </c>
      <c r="S84" s="35">
        <v>151832</v>
      </c>
      <c r="T84" s="35">
        <v>159113</v>
      </c>
      <c r="U84" s="35">
        <v>167679</v>
      </c>
      <c r="V84" s="35">
        <v>175011</v>
      </c>
      <c r="W84" s="35">
        <v>180338</v>
      </c>
      <c r="X84" s="35">
        <v>184686</v>
      </c>
      <c r="Y84" s="35">
        <v>190242</v>
      </c>
      <c r="Z84" s="35">
        <v>196516</v>
      </c>
      <c r="AA84" s="35">
        <v>204981</v>
      </c>
      <c r="AB84" s="35">
        <v>216771</v>
      </c>
      <c r="AC84" s="35">
        <v>230798</v>
      </c>
      <c r="AD84" s="35">
        <v>245370</v>
      </c>
      <c r="AE84" s="35">
        <v>260937</v>
      </c>
      <c r="AF84" s="35">
        <v>276500</v>
      </c>
      <c r="AG84" s="35">
        <v>291530</v>
      </c>
      <c r="AH84" s="35">
        <v>306245</v>
      </c>
      <c r="AI84" s="35">
        <v>321797</v>
      </c>
      <c r="AJ84" s="35">
        <v>338061</v>
      </c>
      <c r="AK84" s="35">
        <v>354434</v>
      </c>
      <c r="AL84" s="35">
        <v>370871</v>
      </c>
      <c r="AM84" s="35">
        <v>387307</v>
      </c>
      <c r="AN84" s="35">
        <v>403928</v>
      </c>
      <c r="AO84" s="35">
        <v>420538</v>
      </c>
      <c r="AP84" s="35">
        <v>437516</v>
      </c>
      <c r="AQ84" s="35">
        <v>455129</v>
      </c>
      <c r="AR84" s="35">
        <v>472835</v>
      </c>
      <c r="AS84" s="35">
        <v>490430</v>
      </c>
      <c r="AT84" s="35">
        <v>508337</v>
      </c>
      <c r="AU84" s="35">
        <v>523678</v>
      </c>
      <c r="AV84" s="35">
        <v>535167</v>
      </c>
      <c r="AW84" s="35">
        <v>544078</v>
      </c>
      <c r="AX84" s="35">
        <v>553397</v>
      </c>
      <c r="AY84" s="35">
        <v>562836</v>
      </c>
      <c r="AZ84" s="35">
        <v>572234</v>
      </c>
      <c r="BA84" s="35">
        <v>581941</v>
      </c>
      <c r="BB84" s="35">
        <v>592171</v>
      </c>
      <c r="BC84" s="35">
        <v>602465</v>
      </c>
      <c r="BD84" s="35">
        <v>612554</v>
      </c>
      <c r="BE84" s="35">
        <v>625601</v>
      </c>
      <c r="BF84" s="35">
        <v>643092</v>
      </c>
      <c r="BG84" s="35">
        <v>663523</v>
      </c>
      <c r="BH84" s="35">
        <v>683221</v>
      </c>
      <c r="BI84" s="35">
        <v>701996</v>
      </c>
      <c r="BJ84" s="35">
        <v>722144</v>
      </c>
    </row>
    <row r="85" spans="1:62" x14ac:dyDescent="0.3">
      <c r="A85" s="13">
        <v>83</v>
      </c>
      <c r="B85" s="14">
        <v>68636</v>
      </c>
      <c r="C85" s="14">
        <v>71514</v>
      </c>
      <c r="D85" s="14">
        <v>74104</v>
      </c>
      <c r="E85" s="14">
        <v>76332</v>
      </c>
      <c r="F85" s="14">
        <v>79650</v>
      </c>
      <c r="G85" s="14">
        <v>83915</v>
      </c>
      <c r="H85" s="14">
        <v>88183</v>
      </c>
      <c r="I85" s="14">
        <v>92522</v>
      </c>
      <c r="J85" s="14">
        <v>96619</v>
      </c>
      <c r="K85" s="14">
        <v>101485</v>
      </c>
      <c r="L85" s="27">
        <v>107404</v>
      </c>
      <c r="M85" s="27">
        <v>112107</v>
      </c>
      <c r="N85" s="27">
        <v>115151</v>
      </c>
      <c r="O85" s="27">
        <v>117209</v>
      </c>
      <c r="P85" s="28">
        <v>120218</v>
      </c>
      <c r="Q85" s="35">
        <v>123922</v>
      </c>
      <c r="R85" s="35">
        <v>128324</v>
      </c>
      <c r="S85" s="35">
        <v>133863</v>
      </c>
      <c r="T85" s="35">
        <v>140005</v>
      </c>
      <c r="U85" s="35">
        <v>146858</v>
      </c>
      <c r="V85" s="35">
        <v>154902</v>
      </c>
      <c r="W85" s="35">
        <v>161814</v>
      </c>
      <c r="X85" s="35">
        <v>166879</v>
      </c>
      <c r="Y85" s="35">
        <v>171043</v>
      </c>
      <c r="Z85" s="35">
        <v>176328</v>
      </c>
      <c r="AA85" s="35">
        <v>182281</v>
      </c>
      <c r="AB85" s="35">
        <v>190267</v>
      </c>
      <c r="AC85" s="35">
        <v>201351</v>
      </c>
      <c r="AD85" s="35">
        <v>214520</v>
      </c>
      <c r="AE85" s="35">
        <v>228212</v>
      </c>
      <c r="AF85" s="35">
        <v>242836</v>
      </c>
      <c r="AG85" s="35">
        <v>257450</v>
      </c>
      <c r="AH85" s="35">
        <v>271574</v>
      </c>
      <c r="AI85" s="35">
        <v>285409</v>
      </c>
      <c r="AJ85" s="35">
        <v>300031</v>
      </c>
      <c r="AK85" s="35">
        <v>315324</v>
      </c>
      <c r="AL85" s="35">
        <v>330725</v>
      </c>
      <c r="AM85" s="35">
        <v>346191</v>
      </c>
      <c r="AN85" s="35">
        <v>361662</v>
      </c>
      <c r="AO85" s="35">
        <v>377311</v>
      </c>
      <c r="AP85" s="35">
        <v>392952</v>
      </c>
      <c r="AQ85" s="35">
        <v>408944</v>
      </c>
      <c r="AR85" s="35">
        <v>425532</v>
      </c>
      <c r="AS85" s="35">
        <v>442211</v>
      </c>
      <c r="AT85" s="35">
        <v>458790</v>
      </c>
      <c r="AU85" s="35">
        <v>475666</v>
      </c>
      <c r="AV85" s="35">
        <v>490144</v>
      </c>
      <c r="AW85" s="35">
        <v>501015</v>
      </c>
      <c r="AX85" s="35">
        <v>509472</v>
      </c>
      <c r="AY85" s="35">
        <v>518310</v>
      </c>
      <c r="AZ85" s="35">
        <v>527259</v>
      </c>
      <c r="BA85" s="35">
        <v>536168</v>
      </c>
      <c r="BB85" s="35">
        <v>545364</v>
      </c>
      <c r="BC85" s="35">
        <v>555051</v>
      </c>
      <c r="BD85" s="35">
        <v>564796</v>
      </c>
      <c r="BE85" s="35">
        <v>574346</v>
      </c>
      <c r="BF85" s="35">
        <v>586673</v>
      </c>
      <c r="BG85" s="35">
        <v>603167</v>
      </c>
      <c r="BH85" s="35">
        <v>622417</v>
      </c>
      <c r="BI85" s="35">
        <v>640981</v>
      </c>
      <c r="BJ85" s="35">
        <v>658681</v>
      </c>
    </row>
    <row r="86" spans="1:62" x14ac:dyDescent="0.3">
      <c r="A86" s="13">
        <v>84</v>
      </c>
      <c r="B86" s="14">
        <v>58587</v>
      </c>
      <c r="C86" s="14">
        <v>61448</v>
      </c>
      <c r="D86" s="14">
        <v>64171</v>
      </c>
      <c r="E86" s="14">
        <v>66643</v>
      </c>
      <c r="F86" s="14">
        <v>68804</v>
      </c>
      <c r="G86" s="14">
        <v>71954</v>
      </c>
      <c r="H86" s="14">
        <v>75972</v>
      </c>
      <c r="I86" s="14">
        <v>80011</v>
      </c>
      <c r="J86" s="14">
        <v>84121</v>
      </c>
      <c r="K86" s="14">
        <v>88028</v>
      </c>
      <c r="L86" s="27">
        <v>92646</v>
      </c>
      <c r="M86" s="27">
        <v>98213</v>
      </c>
      <c r="N86" s="27">
        <v>102656</v>
      </c>
      <c r="O86" s="27">
        <v>105586</v>
      </c>
      <c r="P86" s="28">
        <v>107610</v>
      </c>
      <c r="Q86" s="35">
        <v>110506</v>
      </c>
      <c r="R86" s="35">
        <v>114044</v>
      </c>
      <c r="S86" s="35">
        <v>118225</v>
      </c>
      <c r="T86" s="35">
        <v>123447</v>
      </c>
      <c r="U86" s="35">
        <v>129232</v>
      </c>
      <c r="V86" s="35">
        <v>135677</v>
      </c>
      <c r="W86" s="35">
        <v>143234</v>
      </c>
      <c r="X86" s="35">
        <v>149745</v>
      </c>
      <c r="Y86" s="35">
        <v>154560</v>
      </c>
      <c r="Z86" s="35">
        <v>158536</v>
      </c>
      <c r="AA86" s="35">
        <v>163559</v>
      </c>
      <c r="AB86" s="35">
        <v>169201</v>
      </c>
      <c r="AC86" s="35">
        <v>176734</v>
      </c>
      <c r="AD86" s="35">
        <v>187157</v>
      </c>
      <c r="AE86" s="35">
        <v>199520</v>
      </c>
      <c r="AF86" s="35">
        <v>212385</v>
      </c>
      <c r="AG86" s="35">
        <v>226106</v>
      </c>
      <c r="AH86" s="35">
        <v>239827</v>
      </c>
      <c r="AI86" s="35">
        <v>253097</v>
      </c>
      <c r="AJ86" s="35">
        <v>266104</v>
      </c>
      <c r="AK86" s="35">
        <v>279852</v>
      </c>
      <c r="AL86" s="35">
        <v>294231</v>
      </c>
      <c r="AM86" s="35">
        <v>308717</v>
      </c>
      <c r="AN86" s="35">
        <v>323268</v>
      </c>
      <c r="AO86" s="35">
        <v>337830</v>
      </c>
      <c r="AP86" s="35">
        <v>352561</v>
      </c>
      <c r="AQ86" s="35">
        <v>367290</v>
      </c>
      <c r="AR86" s="35">
        <v>382351</v>
      </c>
      <c r="AS86" s="35">
        <v>397972</v>
      </c>
      <c r="AT86" s="35">
        <v>413682</v>
      </c>
      <c r="AU86" s="35">
        <v>429303</v>
      </c>
      <c r="AV86" s="35">
        <v>445206</v>
      </c>
      <c r="AW86" s="35">
        <v>458865</v>
      </c>
      <c r="AX86" s="35">
        <v>469148</v>
      </c>
      <c r="AY86" s="35">
        <v>477170</v>
      </c>
      <c r="AZ86" s="35">
        <v>485547</v>
      </c>
      <c r="BA86" s="35">
        <v>494027</v>
      </c>
      <c r="BB86" s="35">
        <v>502468</v>
      </c>
      <c r="BC86" s="35">
        <v>511178</v>
      </c>
      <c r="BD86" s="35">
        <v>520347</v>
      </c>
      <c r="BE86" s="35">
        <v>529567</v>
      </c>
      <c r="BF86" s="35">
        <v>538608</v>
      </c>
      <c r="BG86" s="35">
        <v>550250</v>
      </c>
      <c r="BH86" s="35">
        <v>565800</v>
      </c>
      <c r="BI86" s="35">
        <v>583936</v>
      </c>
      <c r="BJ86" s="35">
        <v>601431</v>
      </c>
    </row>
    <row r="87" spans="1:62" x14ac:dyDescent="0.3">
      <c r="A87" s="13">
        <v>85</v>
      </c>
      <c r="B87" s="14">
        <v>49822</v>
      </c>
      <c r="C87" s="14">
        <v>51250</v>
      </c>
      <c r="D87" s="14">
        <v>53891</v>
      </c>
      <c r="E87" s="14">
        <v>56415</v>
      </c>
      <c r="F87" s="14">
        <v>58735</v>
      </c>
      <c r="G87" s="14">
        <v>60789</v>
      </c>
      <c r="H87" s="14">
        <v>63729</v>
      </c>
      <c r="I87" s="14">
        <v>67446</v>
      </c>
      <c r="J87" s="14">
        <v>71206</v>
      </c>
      <c r="K87" s="14">
        <v>75039</v>
      </c>
      <c r="L87" s="27">
        <v>78701</v>
      </c>
      <c r="M87" s="27">
        <v>82992</v>
      </c>
      <c r="N87" s="27">
        <v>88121</v>
      </c>
      <c r="O87" s="27">
        <v>92250</v>
      </c>
      <c r="P87" s="28">
        <v>95029</v>
      </c>
      <c r="Q87" s="35">
        <v>96990</v>
      </c>
      <c r="R87" s="35">
        <v>99739</v>
      </c>
      <c r="S87" s="35">
        <v>103065</v>
      </c>
      <c r="T87" s="35">
        <v>106975</v>
      </c>
      <c r="U87" s="35">
        <v>111818</v>
      </c>
      <c r="V87" s="35">
        <v>117178</v>
      </c>
      <c r="W87" s="35">
        <v>123144</v>
      </c>
      <c r="X87" s="35">
        <v>130125</v>
      </c>
      <c r="Y87" s="35">
        <v>136163</v>
      </c>
      <c r="Z87" s="35">
        <v>140666</v>
      </c>
      <c r="AA87" s="35">
        <v>144414</v>
      </c>
      <c r="AB87" s="35">
        <v>149115</v>
      </c>
      <c r="AC87" s="35">
        <v>154378</v>
      </c>
      <c r="AD87" s="35">
        <v>161370</v>
      </c>
      <c r="AE87" s="35">
        <v>171014</v>
      </c>
      <c r="AF87" s="35">
        <v>182441</v>
      </c>
      <c r="AG87" s="35">
        <v>194324</v>
      </c>
      <c r="AH87" s="35">
        <v>206992</v>
      </c>
      <c r="AI87" s="35">
        <v>219667</v>
      </c>
      <c r="AJ87" s="35">
        <v>231935</v>
      </c>
      <c r="AK87" s="35">
        <v>243970</v>
      </c>
      <c r="AL87" s="35">
        <v>256691</v>
      </c>
      <c r="AM87" s="35">
        <v>269996</v>
      </c>
      <c r="AN87" s="35">
        <v>283405</v>
      </c>
      <c r="AO87" s="35">
        <v>296880</v>
      </c>
      <c r="AP87" s="35">
        <v>310369</v>
      </c>
      <c r="AQ87" s="35">
        <v>324018</v>
      </c>
      <c r="AR87" s="35">
        <v>337672</v>
      </c>
      <c r="AS87" s="35">
        <v>351633</v>
      </c>
      <c r="AT87" s="35">
        <v>366112</v>
      </c>
      <c r="AU87" s="35">
        <v>380679</v>
      </c>
      <c r="AV87" s="35">
        <v>395168</v>
      </c>
      <c r="AW87" s="35">
        <v>409917</v>
      </c>
      <c r="AX87" s="35">
        <v>422604</v>
      </c>
      <c r="AY87" s="35">
        <v>432184</v>
      </c>
      <c r="AZ87" s="35">
        <v>439678</v>
      </c>
      <c r="BA87" s="35">
        <v>447498</v>
      </c>
      <c r="BB87" s="35">
        <v>455413</v>
      </c>
      <c r="BC87" s="35">
        <v>463288</v>
      </c>
      <c r="BD87" s="35">
        <v>471414</v>
      </c>
      <c r="BE87" s="35">
        <v>479960</v>
      </c>
      <c r="BF87" s="35">
        <v>488551</v>
      </c>
      <c r="BG87" s="35">
        <v>496980</v>
      </c>
      <c r="BH87" s="35">
        <v>507805</v>
      </c>
      <c r="BI87" s="35">
        <v>522238</v>
      </c>
      <c r="BJ87" s="35">
        <v>539058</v>
      </c>
    </row>
    <row r="88" spans="1:62" x14ac:dyDescent="0.3">
      <c r="A88" s="13">
        <v>86</v>
      </c>
      <c r="B88" s="14">
        <v>42409</v>
      </c>
      <c r="C88" s="14">
        <v>42436</v>
      </c>
      <c r="D88" s="14">
        <v>43776</v>
      </c>
      <c r="E88" s="14">
        <v>46159</v>
      </c>
      <c r="F88" s="14">
        <v>48454</v>
      </c>
      <c r="G88" s="14">
        <v>50586</v>
      </c>
      <c r="H88" s="14">
        <v>52500</v>
      </c>
      <c r="I88" s="14">
        <v>55195</v>
      </c>
      <c r="J88" s="14">
        <v>58575</v>
      </c>
      <c r="K88" s="14">
        <v>62005</v>
      </c>
      <c r="L88" s="27">
        <v>65516</v>
      </c>
      <c r="M88" s="27">
        <v>68871</v>
      </c>
      <c r="N88" s="27">
        <v>72771</v>
      </c>
      <c r="O88" s="27">
        <v>77413</v>
      </c>
      <c r="P88" s="28">
        <v>81181</v>
      </c>
      <c r="Q88" s="35">
        <v>83775</v>
      </c>
      <c r="R88" s="35">
        <v>85642</v>
      </c>
      <c r="S88" s="35">
        <v>88211</v>
      </c>
      <c r="T88" s="35">
        <v>91290</v>
      </c>
      <c r="U88" s="35">
        <v>94886</v>
      </c>
      <c r="V88" s="35">
        <v>99301</v>
      </c>
      <c r="W88" s="35">
        <v>104180</v>
      </c>
      <c r="X88" s="35">
        <v>109606</v>
      </c>
      <c r="Y88" s="35">
        <v>115938</v>
      </c>
      <c r="Z88" s="35">
        <v>121445</v>
      </c>
      <c r="AA88" s="35">
        <v>125588</v>
      </c>
      <c r="AB88" s="35">
        <v>129062</v>
      </c>
      <c r="AC88" s="35">
        <v>133389</v>
      </c>
      <c r="AD88" s="35">
        <v>138217</v>
      </c>
      <c r="AE88" s="35">
        <v>144605</v>
      </c>
      <c r="AF88" s="35">
        <v>153369</v>
      </c>
      <c r="AG88" s="35">
        <v>163748</v>
      </c>
      <c r="AH88" s="35">
        <v>174527</v>
      </c>
      <c r="AI88" s="35">
        <v>186017</v>
      </c>
      <c r="AJ88" s="35">
        <v>197522</v>
      </c>
      <c r="AK88" s="35">
        <v>208668</v>
      </c>
      <c r="AL88" s="35">
        <v>219613</v>
      </c>
      <c r="AM88" s="35">
        <v>231181</v>
      </c>
      <c r="AN88" s="35">
        <v>243281</v>
      </c>
      <c r="AO88" s="35">
        <v>255481</v>
      </c>
      <c r="AP88" s="35">
        <v>267746</v>
      </c>
      <c r="AQ88" s="35">
        <v>280030</v>
      </c>
      <c r="AR88" s="35">
        <v>292462</v>
      </c>
      <c r="AS88" s="35">
        <v>304904</v>
      </c>
      <c r="AT88" s="35">
        <v>317627</v>
      </c>
      <c r="AU88" s="35">
        <v>330821</v>
      </c>
      <c r="AV88" s="35">
        <v>344100</v>
      </c>
      <c r="AW88" s="35">
        <v>357310</v>
      </c>
      <c r="AX88" s="35">
        <v>370759</v>
      </c>
      <c r="AY88" s="35">
        <v>382347</v>
      </c>
      <c r="AZ88" s="35">
        <v>391125</v>
      </c>
      <c r="BA88" s="35">
        <v>398013</v>
      </c>
      <c r="BB88" s="35">
        <v>405195</v>
      </c>
      <c r="BC88" s="35">
        <v>412462</v>
      </c>
      <c r="BD88" s="35">
        <v>419691</v>
      </c>
      <c r="BE88" s="35">
        <v>427148</v>
      </c>
      <c r="BF88" s="35">
        <v>434984</v>
      </c>
      <c r="BG88" s="35">
        <v>442858</v>
      </c>
      <c r="BH88" s="35">
        <v>450587</v>
      </c>
      <c r="BI88" s="35">
        <v>460487</v>
      </c>
      <c r="BJ88" s="35">
        <v>473659</v>
      </c>
    </row>
    <row r="89" spans="1:62" x14ac:dyDescent="0.3">
      <c r="A89" s="13">
        <v>87</v>
      </c>
      <c r="B89" s="14">
        <v>36434</v>
      </c>
      <c r="C89" s="14">
        <v>36122</v>
      </c>
      <c r="D89" s="14">
        <v>36249</v>
      </c>
      <c r="E89" s="14">
        <v>37497</v>
      </c>
      <c r="F89" s="14">
        <v>39645</v>
      </c>
      <c r="G89" s="14">
        <v>41732</v>
      </c>
      <c r="H89" s="14">
        <v>43691</v>
      </c>
      <c r="I89" s="14">
        <v>45470</v>
      </c>
      <c r="J89" s="14">
        <v>47937</v>
      </c>
      <c r="K89" s="14">
        <v>51010</v>
      </c>
      <c r="L89" s="27">
        <v>54136</v>
      </c>
      <c r="M89" s="27">
        <v>57332</v>
      </c>
      <c r="N89" s="27">
        <v>60385</v>
      </c>
      <c r="O89" s="27">
        <v>63926</v>
      </c>
      <c r="P89" s="28">
        <v>68125</v>
      </c>
      <c r="Q89" s="35">
        <v>71564</v>
      </c>
      <c r="R89" s="35">
        <v>73974</v>
      </c>
      <c r="S89" s="35">
        <v>75743</v>
      </c>
      <c r="T89" s="35">
        <v>78133</v>
      </c>
      <c r="U89" s="35">
        <v>80978</v>
      </c>
      <c r="V89" s="35">
        <v>84278</v>
      </c>
      <c r="W89" s="35">
        <v>88299</v>
      </c>
      <c r="X89" s="35">
        <v>92739</v>
      </c>
      <c r="Y89" s="35">
        <v>97672</v>
      </c>
      <c r="Z89" s="35">
        <v>103415</v>
      </c>
      <c r="AA89" s="35">
        <v>108434</v>
      </c>
      <c r="AB89" s="35">
        <v>112242</v>
      </c>
      <c r="AC89" s="35">
        <v>115455</v>
      </c>
      <c r="AD89" s="35">
        <v>119433</v>
      </c>
      <c r="AE89" s="35">
        <v>123861</v>
      </c>
      <c r="AF89" s="35">
        <v>129693</v>
      </c>
      <c r="AG89" s="35">
        <v>137655</v>
      </c>
      <c r="AH89" s="35">
        <v>147066</v>
      </c>
      <c r="AI89" s="35">
        <v>156842</v>
      </c>
      <c r="AJ89" s="35">
        <v>167264</v>
      </c>
      <c r="AK89" s="35">
        <v>177707</v>
      </c>
      <c r="AL89" s="35">
        <v>187835</v>
      </c>
      <c r="AM89" s="35">
        <v>197788</v>
      </c>
      <c r="AN89" s="35">
        <v>208306</v>
      </c>
      <c r="AO89" s="35">
        <v>219310</v>
      </c>
      <c r="AP89" s="35">
        <v>230410</v>
      </c>
      <c r="AQ89" s="35">
        <v>241573</v>
      </c>
      <c r="AR89" s="35">
        <v>252758</v>
      </c>
      <c r="AS89" s="35">
        <v>264081</v>
      </c>
      <c r="AT89" s="35">
        <v>275417</v>
      </c>
      <c r="AU89" s="35">
        <v>287010</v>
      </c>
      <c r="AV89" s="35">
        <v>299033</v>
      </c>
      <c r="AW89" s="35">
        <v>311134</v>
      </c>
      <c r="AX89" s="35">
        <v>323178</v>
      </c>
      <c r="AY89" s="35">
        <v>335441</v>
      </c>
      <c r="AZ89" s="35">
        <v>346023</v>
      </c>
      <c r="BA89" s="35">
        <v>354061</v>
      </c>
      <c r="BB89" s="35">
        <v>360388</v>
      </c>
      <c r="BC89" s="35">
        <v>366980</v>
      </c>
      <c r="BD89" s="35">
        <v>373648</v>
      </c>
      <c r="BE89" s="35">
        <v>380282</v>
      </c>
      <c r="BF89" s="35">
        <v>387121</v>
      </c>
      <c r="BG89" s="35">
        <v>394301</v>
      </c>
      <c r="BH89" s="35">
        <v>401518</v>
      </c>
      <c r="BI89" s="35">
        <v>408601</v>
      </c>
      <c r="BJ89" s="35">
        <v>417652</v>
      </c>
    </row>
    <row r="90" spans="1:62" x14ac:dyDescent="0.3">
      <c r="A90" s="13">
        <v>88</v>
      </c>
      <c r="B90" s="14">
        <v>31977</v>
      </c>
      <c r="C90" s="14">
        <v>31031</v>
      </c>
      <c r="D90" s="14">
        <v>30854</v>
      </c>
      <c r="E90" s="14">
        <v>31046</v>
      </c>
      <c r="F90" s="14">
        <v>32207</v>
      </c>
      <c r="G90" s="14">
        <v>34147</v>
      </c>
      <c r="H90" s="14">
        <v>36046</v>
      </c>
      <c r="I90" s="14">
        <v>37842</v>
      </c>
      <c r="J90" s="14">
        <v>39492</v>
      </c>
      <c r="K90" s="14">
        <v>41749</v>
      </c>
      <c r="L90" s="27">
        <v>44537</v>
      </c>
      <c r="M90" s="27">
        <v>47372</v>
      </c>
      <c r="N90" s="27">
        <v>50269</v>
      </c>
      <c r="O90" s="27">
        <v>53045</v>
      </c>
      <c r="P90" s="28">
        <v>56254</v>
      </c>
      <c r="Q90" s="35">
        <v>60054</v>
      </c>
      <c r="R90" s="35">
        <v>63190</v>
      </c>
      <c r="S90" s="35">
        <v>65424</v>
      </c>
      <c r="T90" s="35">
        <v>67090</v>
      </c>
      <c r="U90" s="35">
        <v>69306</v>
      </c>
      <c r="V90" s="35">
        <v>71927</v>
      </c>
      <c r="W90" s="35">
        <v>74952</v>
      </c>
      <c r="X90" s="35">
        <v>78613</v>
      </c>
      <c r="Y90" s="35">
        <v>82651</v>
      </c>
      <c r="Z90" s="35">
        <v>87140</v>
      </c>
      <c r="AA90" s="35">
        <v>92348</v>
      </c>
      <c r="AB90" s="35">
        <v>96923</v>
      </c>
      <c r="AC90" s="35">
        <v>100415</v>
      </c>
      <c r="AD90" s="35">
        <v>103381</v>
      </c>
      <c r="AE90" s="35">
        <v>107035</v>
      </c>
      <c r="AF90" s="35">
        <v>111094</v>
      </c>
      <c r="AG90" s="35">
        <v>116405</v>
      </c>
      <c r="AH90" s="35">
        <v>123631</v>
      </c>
      <c r="AI90" s="35">
        <v>132163</v>
      </c>
      <c r="AJ90" s="35">
        <v>141030</v>
      </c>
      <c r="AK90" s="35">
        <v>150485</v>
      </c>
      <c r="AL90" s="35">
        <v>159965</v>
      </c>
      <c r="AM90" s="35">
        <v>169168</v>
      </c>
      <c r="AN90" s="35">
        <v>178217</v>
      </c>
      <c r="AO90" s="35">
        <v>187781</v>
      </c>
      <c r="AP90" s="35">
        <v>197789</v>
      </c>
      <c r="AQ90" s="35">
        <v>207887</v>
      </c>
      <c r="AR90" s="35">
        <v>218046</v>
      </c>
      <c r="AS90" s="35">
        <v>228230</v>
      </c>
      <c r="AT90" s="35">
        <v>238542</v>
      </c>
      <c r="AU90" s="35">
        <v>248869</v>
      </c>
      <c r="AV90" s="35">
        <v>259432</v>
      </c>
      <c r="AW90" s="35">
        <v>270385</v>
      </c>
      <c r="AX90" s="35">
        <v>281413</v>
      </c>
      <c r="AY90" s="35">
        <v>292393</v>
      </c>
      <c r="AZ90" s="35">
        <v>303573</v>
      </c>
      <c r="BA90" s="35">
        <v>313233</v>
      </c>
      <c r="BB90" s="35">
        <v>320591</v>
      </c>
      <c r="BC90" s="35">
        <v>326399</v>
      </c>
      <c r="BD90" s="35">
        <v>332446</v>
      </c>
      <c r="BE90" s="35">
        <v>338563</v>
      </c>
      <c r="BF90" s="35">
        <v>344646</v>
      </c>
      <c r="BG90" s="35">
        <v>350915</v>
      </c>
      <c r="BH90" s="35">
        <v>357493</v>
      </c>
      <c r="BI90" s="35">
        <v>364104</v>
      </c>
      <c r="BJ90" s="35">
        <v>370592</v>
      </c>
    </row>
    <row r="91" spans="1:62" x14ac:dyDescent="0.3">
      <c r="A91" s="13">
        <v>89</v>
      </c>
      <c r="B91" s="14">
        <v>29116</v>
      </c>
      <c r="C91" s="14">
        <v>27234</v>
      </c>
      <c r="D91" s="14">
        <v>26501</v>
      </c>
      <c r="E91" s="14">
        <v>26424</v>
      </c>
      <c r="F91" s="14">
        <v>26666</v>
      </c>
      <c r="G91" s="14">
        <v>27742</v>
      </c>
      <c r="H91" s="14">
        <v>29493</v>
      </c>
      <c r="I91" s="14">
        <v>31220</v>
      </c>
      <c r="J91" s="14">
        <v>32871</v>
      </c>
      <c r="K91" s="14">
        <v>34394</v>
      </c>
      <c r="L91" s="27">
        <v>36453</v>
      </c>
      <c r="M91" s="27">
        <v>38975</v>
      </c>
      <c r="N91" s="27">
        <v>41536</v>
      </c>
      <c r="O91" s="27">
        <v>44156</v>
      </c>
      <c r="P91" s="28">
        <v>46679</v>
      </c>
      <c r="Q91" s="35">
        <v>49587</v>
      </c>
      <c r="R91" s="35">
        <v>53026</v>
      </c>
      <c r="S91" s="35">
        <v>55882</v>
      </c>
      <c r="T91" s="35">
        <v>57945</v>
      </c>
      <c r="U91" s="35">
        <v>59508</v>
      </c>
      <c r="V91" s="35">
        <v>61561</v>
      </c>
      <c r="W91" s="35">
        <v>63968</v>
      </c>
      <c r="X91" s="35">
        <v>66737</v>
      </c>
      <c r="Y91" s="35">
        <v>70075</v>
      </c>
      <c r="Z91" s="35">
        <v>73744</v>
      </c>
      <c r="AA91" s="35">
        <v>77824</v>
      </c>
      <c r="AB91" s="35">
        <v>82553</v>
      </c>
      <c r="AC91" s="35">
        <v>86714</v>
      </c>
      <c r="AD91" s="35">
        <v>89925</v>
      </c>
      <c r="AE91" s="35">
        <v>92657</v>
      </c>
      <c r="AF91" s="35">
        <v>96006</v>
      </c>
      <c r="AG91" s="35">
        <v>99711</v>
      </c>
      <c r="AH91" s="35">
        <v>104546</v>
      </c>
      <c r="AI91" s="35">
        <v>111103</v>
      </c>
      <c r="AJ91" s="35">
        <v>118839</v>
      </c>
      <c r="AK91" s="35">
        <v>126882</v>
      </c>
      <c r="AL91" s="35">
        <v>135461</v>
      </c>
      <c r="AM91" s="35">
        <v>144067</v>
      </c>
      <c r="AN91" s="35">
        <v>152429</v>
      </c>
      <c r="AO91" s="35">
        <v>160657</v>
      </c>
      <c r="AP91" s="35">
        <v>169354</v>
      </c>
      <c r="AQ91" s="35">
        <v>178455</v>
      </c>
      <c r="AR91" s="35">
        <v>187641</v>
      </c>
      <c r="AS91" s="35">
        <v>196887</v>
      </c>
      <c r="AT91" s="35">
        <v>206158</v>
      </c>
      <c r="AU91" s="35">
        <v>215548</v>
      </c>
      <c r="AV91" s="35">
        <v>224956</v>
      </c>
      <c r="AW91" s="35">
        <v>234578</v>
      </c>
      <c r="AX91" s="35">
        <v>244556</v>
      </c>
      <c r="AY91" s="35">
        <v>254606</v>
      </c>
      <c r="AZ91" s="35">
        <v>264615</v>
      </c>
      <c r="BA91" s="35">
        <v>274805</v>
      </c>
      <c r="BB91" s="35">
        <v>283623</v>
      </c>
      <c r="BC91" s="35">
        <v>290355</v>
      </c>
      <c r="BD91" s="35">
        <v>295683</v>
      </c>
      <c r="BE91" s="35">
        <v>301229</v>
      </c>
      <c r="BF91" s="35">
        <v>306837</v>
      </c>
      <c r="BG91" s="35">
        <v>312412</v>
      </c>
      <c r="BH91" s="35">
        <v>318157</v>
      </c>
      <c r="BI91" s="35">
        <v>324181</v>
      </c>
      <c r="BJ91" s="35">
        <v>330234</v>
      </c>
    </row>
    <row r="92" spans="1:62" x14ac:dyDescent="0.3">
      <c r="A92" s="26">
        <v>90</v>
      </c>
      <c r="B92" s="16">
        <v>103542.87056583537</v>
      </c>
      <c r="C92" s="16">
        <v>103926</v>
      </c>
      <c r="D92" s="16">
        <v>103223</v>
      </c>
      <c r="E92" s="16">
        <v>102638</v>
      </c>
      <c r="F92" s="16">
        <v>102692</v>
      </c>
      <c r="G92" s="16">
        <v>103456</v>
      </c>
      <c r="H92" s="16">
        <v>105483</v>
      </c>
      <c r="I92" s="16">
        <v>109147</v>
      </c>
      <c r="J92" s="16">
        <v>114137</v>
      </c>
      <c r="K92" s="16">
        <v>120175</v>
      </c>
      <c r="L92" s="29">
        <v>126957</v>
      </c>
      <c r="M92" s="29">
        <v>134638</v>
      </c>
      <c r="N92" s="29">
        <v>143286</v>
      </c>
      <c r="O92" s="29">
        <v>152780</v>
      </c>
      <c r="P92" s="30">
        <v>163055</v>
      </c>
      <c r="Q92" s="36">
        <v>173888</v>
      </c>
      <c r="R92" s="36">
        <v>185523</v>
      </c>
      <c r="S92" s="36">
        <v>198366</v>
      </c>
      <c r="T92" s="36">
        <v>211755</v>
      </c>
      <c r="U92" s="36">
        <v>224920</v>
      </c>
      <c r="V92" s="36">
        <v>237432</v>
      </c>
      <c r="W92" s="36">
        <v>249845</v>
      </c>
      <c r="X92" s="36">
        <v>262490</v>
      </c>
      <c r="Y92" s="36">
        <v>275637</v>
      </c>
      <c r="Z92" s="36">
        <v>289702</v>
      </c>
      <c r="AA92" s="36">
        <v>304811</v>
      </c>
      <c r="AB92" s="36">
        <v>321132</v>
      </c>
      <c r="AC92" s="36">
        <v>339094</v>
      </c>
      <c r="AD92" s="36">
        <v>357968</v>
      </c>
      <c r="AE92" s="36">
        <v>376775</v>
      </c>
      <c r="AF92" s="36">
        <v>395067</v>
      </c>
      <c r="AG92" s="36">
        <v>414229</v>
      </c>
      <c r="AH92" s="36">
        <v>433713</v>
      </c>
      <c r="AI92" s="36">
        <v>454457</v>
      </c>
      <c r="AJ92" s="36">
        <v>477764</v>
      </c>
      <c r="AK92" s="36">
        <v>504258</v>
      </c>
      <c r="AL92" s="36">
        <v>533709</v>
      </c>
      <c r="AM92" s="36">
        <v>566122</v>
      </c>
      <c r="AN92" s="36">
        <v>601060</v>
      </c>
      <c r="AO92" s="36">
        <v>637922</v>
      </c>
      <c r="AP92" s="36">
        <v>676300</v>
      </c>
      <c r="AQ92" s="36">
        <v>716377</v>
      </c>
      <c r="AR92" s="36">
        <v>758254</v>
      </c>
      <c r="AS92" s="36">
        <v>801732</v>
      </c>
      <c r="AT92" s="36">
        <v>846624</v>
      </c>
      <c r="AU92" s="36">
        <v>892743</v>
      </c>
      <c r="AV92" s="36">
        <v>940016</v>
      </c>
      <c r="AW92" s="36">
        <v>988284</v>
      </c>
      <c r="AX92" s="36">
        <v>1037591</v>
      </c>
      <c r="AY92" s="36">
        <v>1088097</v>
      </c>
      <c r="AZ92" s="36">
        <v>1139689</v>
      </c>
      <c r="BA92" s="36">
        <v>1192169</v>
      </c>
      <c r="BB92" s="36">
        <v>1245565</v>
      </c>
      <c r="BC92" s="36">
        <v>1298545</v>
      </c>
      <c r="BD92" s="36">
        <v>1349353</v>
      </c>
      <c r="BE92" s="36">
        <v>1397104</v>
      </c>
      <c r="BF92" s="36">
        <v>1442475</v>
      </c>
      <c r="BG92" s="36">
        <v>1485898</v>
      </c>
      <c r="BH92" s="36">
        <v>1527649</v>
      </c>
      <c r="BI92" s="36">
        <v>1568141</v>
      </c>
      <c r="BJ92" s="36">
        <v>1607811</v>
      </c>
    </row>
    <row r="93" spans="1:62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1"/>
      <c r="AI93" s="31"/>
      <c r="AJ93" s="31"/>
      <c r="AK93" s="31"/>
      <c r="AL93" s="31"/>
      <c r="AM93" s="31"/>
      <c r="AN93" s="31"/>
      <c r="AO93" s="31"/>
      <c r="AP93" s="31"/>
      <c r="AQ93" s="31"/>
      <c r="AR93" s="31"/>
      <c r="AS93" s="31"/>
      <c r="AT93" s="31"/>
      <c r="AU93" s="31"/>
      <c r="AV93" s="31"/>
      <c r="AW93" s="31"/>
      <c r="AX93" s="31"/>
      <c r="AY93" s="31"/>
      <c r="AZ93" s="31"/>
      <c r="BA93" s="31"/>
      <c r="BB93" s="31"/>
      <c r="BC93" s="31"/>
      <c r="BD93" s="31"/>
      <c r="BE93" s="31"/>
      <c r="BF93" s="31"/>
      <c r="BG93" s="31"/>
      <c r="BH93" s="31"/>
      <c r="BI93" s="31"/>
      <c r="BJ93" s="31"/>
    </row>
    <row r="94" spans="1:62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96706703</v>
      </c>
      <c r="M94" s="32">
        <f>SUM(M2:M92)</f>
        <v>97610297</v>
      </c>
      <c r="N94" s="32">
        <f>SUM(N2:N92)</f>
        <v>98487258</v>
      </c>
      <c r="O94" s="32">
        <f>SUM(O2:O92)</f>
        <v>99336858</v>
      </c>
      <c r="P94" s="33">
        <f>SUM(P2:P92)</f>
        <v>100159507</v>
      </c>
      <c r="Q94" s="37">
        <f t="shared" ref="Q94:BJ94" si="0">SUM(Q2:Q92)</f>
        <v>100955522</v>
      </c>
      <c r="R94" s="37">
        <f t="shared" si="0"/>
        <v>101726102</v>
      </c>
      <c r="S94" s="37">
        <f t="shared" si="0"/>
        <v>102471274</v>
      </c>
      <c r="T94" s="37">
        <f t="shared" si="0"/>
        <v>103189829</v>
      </c>
      <c r="U94" s="37">
        <f t="shared" si="0"/>
        <v>103881681</v>
      </c>
      <c r="V94" s="37">
        <f t="shared" si="0"/>
        <v>104546709</v>
      </c>
      <c r="W94" s="37">
        <f t="shared" si="0"/>
        <v>105183853</v>
      </c>
      <c r="X94" s="37">
        <f t="shared" si="0"/>
        <v>105792687</v>
      </c>
      <c r="Y94" s="37">
        <f t="shared" si="0"/>
        <v>106373562</v>
      </c>
      <c r="Z94" s="37">
        <f t="shared" si="0"/>
        <v>106926006</v>
      </c>
      <c r="AA94" s="37">
        <f t="shared" si="0"/>
        <v>107449726</v>
      </c>
      <c r="AB94" s="37">
        <f t="shared" si="0"/>
        <v>107944653</v>
      </c>
      <c r="AC94" s="37">
        <f t="shared" si="0"/>
        <v>108410458</v>
      </c>
      <c r="AD94" s="37">
        <f t="shared" si="0"/>
        <v>108846637</v>
      </c>
      <c r="AE94" s="37">
        <f t="shared" si="0"/>
        <v>109252781</v>
      </c>
      <c r="AF94" s="37">
        <f t="shared" si="0"/>
        <v>109628293</v>
      </c>
      <c r="AG94" s="37">
        <f t="shared" si="0"/>
        <v>109973545</v>
      </c>
      <c r="AH94" s="37">
        <f t="shared" si="0"/>
        <v>110291279</v>
      </c>
      <c r="AI94" s="37">
        <f t="shared" si="0"/>
        <v>110580270</v>
      </c>
      <c r="AJ94" s="37">
        <f t="shared" si="0"/>
        <v>110839481</v>
      </c>
      <c r="AK94" s="37">
        <f t="shared" si="0"/>
        <v>111067779</v>
      </c>
      <c r="AL94" s="37">
        <f t="shared" si="0"/>
        <v>111264145</v>
      </c>
      <c r="AM94" s="37">
        <f t="shared" si="0"/>
        <v>111427670</v>
      </c>
      <c r="AN94" s="37">
        <f t="shared" si="0"/>
        <v>111557573</v>
      </c>
      <c r="AO94" s="37">
        <f t="shared" si="0"/>
        <v>111653523</v>
      </c>
      <c r="AP94" s="37">
        <f t="shared" si="0"/>
        <v>111715186</v>
      </c>
      <c r="AQ94" s="37">
        <f t="shared" si="0"/>
        <v>111742097</v>
      </c>
      <c r="AR94" s="37">
        <f t="shared" si="0"/>
        <v>111734134</v>
      </c>
      <c r="AS94" s="37">
        <f t="shared" si="0"/>
        <v>111691455</v>
      </c>
      <c r="AT94" s="37">
        <f t="shared" si="0"/>
        <v>111614261</v>
      </c>
      <c r="AU94" s="37">
        <f t="shared" si="0"/>
        <v>111502896</v>
      </c>
      <c r="AV94" s="37">
        <f t="shared" si="0"/>
        <v>111357593</v>
      </c>
      <c r="AW94" s="37">
        <f t="shared" si="0"/>
        <v>111178810</v>
      </c>
      <c r="AX94" s="37">
        <f t="shared" si="0"/>
        <v>110967211</v>
      </c>
      <c r="AY94" s="37">
        <f t="shared" si="0"/>
        <v>110723325</v>
      </c>
      <c r="AZ94" s="37">
        <f t="shared" si="0"/>
        <v>110447804</v>
      </c>
      <c r="BA94" s="37">
        <f t="shared" si="0"/>
        <v>110141324</v>
      </c>
      <c r="BB94" s="37">
        <f t="shared" si="0"/>
        <v>109804395</v>
      </c>
      <c r="BC94" s="37">
        <f t="shared" si="0"/>
        <v>109437771</v>
      </c>
      <c r="BD94" s="37">
        <f t="shared" si="0"/>
        <v>109042173</v>
      </c>
      <c r="BE94" s="37">
        <f t="shared" si="0"/>
        <v>108618267</v>
      </c>
      <c r="BF94" s="37">
        <f t="shared" si="0"/>
        <v>108166899</v>
      </c>
      <c r="BG94" s="37">
        <f t="shared" si="0"/>
        <v>107688801</v>
      </c>
      <c r="BH94" s="37">
        <f t="shared" si="0"/>
        <v>107184648</v>
      </c>
      <c r="BI94" s="37">
        <f t="shared" si="0"/>
        <v>106655130</v>
      </c>
      <c r="BJ94" s="37">
        <f t="shared" si="0"/>
        <v>106100861</v>
      </c>
    </row>
    <row r="96" spans="1:62" s="39" customFormat="1" ht="23.25" customHeight="1" x14ac:dyDescent="0.25">
      <c r="A96" s="38"/>
      <c r="T96" s="128"/>
    </row>
    <row r="97" spans="12:12" x14ac:dyDescent="0.3">
      <c r="L97" s="17"/>
    </row>
    <row r="98" spans="12:12" x14ac:dyDescent="0.3">
      <c r="L98" s="17"/>
    </row>
    <row r="99" spans="12:12" x14ac:dyDescent="0.3">
      <c r="L99" s="17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  <ignoredErrors>
    <ignoredError sqref="Q94" formulaRange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8">
    <tabColor theme="5" tint="-0.249977111117893"/>
  </sheetPr>
  <dimension ref="A1:P99"/>
  <sheetViews>
    <sheetView zoomScaleNormal="100" workbookViewId="0">
      <pane xSplit="1" ySplit="1" topLeftCell="L7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>
        <v>977</v>
      </c>
      <c r="N19" s="27">
        <v>0</v>
      </c>
      <c r="O19" s="27">
        <v>0</v>
      </c>
      <c r="P19" s="28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>
        <v>13576</v>
      </c>
      <c r="N20" s="27">
        <v>14511</v>
      </c>
      <c r="O20" s="27">
        <v>11844</v>
      </c>
      <c r="P20" s="28">
        <v>15750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>
        <v>57067</v>
      </c>
      <c r="N21" s="27">
        <v>58183</v>
      </c>
      <c r="O21" s="27">
        <v>57735</v>
      </c>
      <c r="P21" s="28">
        <v>51167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>
        <v>35320</v>
      </c>
      <c r="N22" s="27">
        <v>39493</v>
      </c>
      <c r="O22" s="27">
        <v>30618</v>
      </c>
      <c r="P22" s="28">
        <v>29578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>
        <v>29541</v>
      </c>
      <c r="N23" s="27">
        <v>31200</v>
      </c>
      <c r="O23" s="27">
        <v>31147</v>
      </c>
      <c r="P23" s="28">
        <v>32200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>
        <v>41241</v>
      </c>
      <c r="N24" s="27">
        <v>33164</v>
      </c>
      <c r="O24" s="27">
        <v>39538</v>
      </c>
      <c r="P24" s="28">
        <v>32585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>
        <v>33502</v>
      </c>
      <c r="N25" s="27">
        <v>38027</v>
      </c>
      <c r="O25" s="27">
        <v>34258</v>
      </c>
      <c r="P25" s="28">
        <v>39600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>
        <v>48005</v>
      </c>
      <c r="N26" s="27">
        <v>45930</v>
      </c>
      <c r="O26" s="27">
        <v>51646</v>
      </c>
      <c r="P26" s="28">
        <v>40247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>
        <v>50373</v>
      </c>
      <c r="N27" s="27">
        <v>52825</v>
      </c>
      <c r="O27" s="27">
        <v>43351</v>
      </c>
      <c r="P27" s="28">
        <v>46629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>
        <v>58394</v>
      </c>
      <c r="N28" s="27">
        <v>63586</v>
      </c>
      <c r="O28" s="27">
        <v>55948</v>
      </c>
      <c r="P28" s="28">
        <v>48014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>
        <v>56041</v>
      </c>
      <c r="N29" s="27">
        <v>58071</v>
      </c>
      <c r="O29" s="27">
        <v>56867</v>
      </c>
      <c r="P29" s="28">
        <v>56584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>
        <v>71083</v>
      </c>
      <c r="N30" s="27">
        <v>51910</v>
      </c>
      <c r="O30" s="27">
        <v>60097</v>
      </c>
      <c r="P30" s="28">
        <v>56722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>
        <v>69881</v>
      </c>
      <c r="N31" s="27">
        <v>63598</v>
      </c>
      <c r="O31" s="27">
        <v>61835</v>
      </c>
      <c r="P31" s="28">
        <v>66201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>
        <v>60201</v>
      </c>
      <c r="N32" s="27">
        <v>91164</v>
      </c>
      <c r="O32" s="27">
        <v>72952</v>
      </c>
      <c r="P32" s="28">
        <v>71346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>
        <v>66006</v>
      </c>
      <c r="N33" s="27">
        <v>63525</v>
      </c>
      <c r="O33" s="27">
        <v>83353</v>
      </c>
      <c r="P33" s="28">
        <v>64011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>
        <v>75508</v>
      </c>
      <c r="N34" s="27">
        <v>80606</v>
      </c>
      <c r="O34" s="27">
        <v>77207</v>
      </c>
      <c r="P34" s="28">
        <v>73100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>
        <v>74008</v>
      </c>
      <c r="N35" s="27">
        <v>80956</v>
      </c>
      <c r="O35" s="27">
        <v>82875</v>
      </c>
      <c r="P35" s="28">
        <v>73056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>
        <v>74132</v>
      </c>
      <c r="N36" s="27">
        <v>83193</v>
      </c>
      <c r="O36" s="27">
        <v>87497</v>
      </c>
      <c r="P36" s="28">
        <v>86388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>
        <v>76444</v>
      </c>
      <c r="N37" s="27">
        <v>74388</v>
      </c>
      <c r="O37" s="27">
        <v>77815</v>
      </c>
      <c r="P37" s="28">
        <v>71213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>
        <v>77724</v>
      </c>
      <c r="N38" s="27">
        <v>72281</v>
      </c>
      <c r="O38" s="27">
        <v>78233</v>
      </c>
      <c r="P38" s="28">
        <v>70079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>
        <v>78940</v>
      </c>
      <c r="N39" s="27">
        <v>73685</v>
      </c>
      <c r="O39" s="27">
        <v>73382</v>
      </c>
      <c r="P39" s="28">
        <v>80137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>
        <v>79762</v>
      </c>
      <c r="N40" s="27">
        <v>87299</v>
      </c>
      <c r="O40" s="27">
        <v>83715</v>
      </c>
      <c r="P40" s="28">
        <v>73834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>
        <v>70401</v>
      </c>
      <c r="N41" s="27">
        <v>76735</v>
      </c>
      <c r="O41" s="27">
        <v>74926</v>
      </c>
      <c r="P41" s="28">
        <v>70567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>
        <v>83332</v>
      </c>
      <c r="N42" s="27">
        <v>79286</v>
      </c>
      <c r="O42" s="27">
        <v>77625</v>
      </c>
      <c r="P42" s="28">
        <v>78257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>
        <v>73938</v>
      </c>
      <c r="N43" s="27">
        <v>72545</v>
      </c>
      <c r="O43" s="27">
        <v>81984</v>
      </c>
      <c r="P43" s="28">
        <v>73993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>
        <v>66772</v>
      </c>
      <c r="N44" s="27">
        <v>82128</v>
      </c>
      <c r="O44" s="27">
        <v>70121</v>
      </c>
      <c r="P44" s="28">
        <v>73564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>
        <v>86498</v>
      </c>
      <c r="N45" s="27">
        <v>61804</v>
      </c>
      <c r="O45" s="27">
        <v>75836</v>
      </c>
      <c r="P45" s="28">
        <v>79173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>
        <v>95364</v>
      </c>
      <c r="N46" s="27">
        <v>77002</v>
      </c>
      <c r="O46" s="27">
        <v>94438</v>
      </c>
      <c r="P46" s="28">
        <v>80045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>
        <v>79336</v>
      </c>
      <c r="N47" s="27">
        <v>80135</v>
      </c>
      <c r="O47" s="27">
        <v>70259</v>
      </c>
      <c r="P47" s="28">
        <v>81951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>
        <v>84726</v>
      </c>
      <c r="N48" s="27">
        <v>91554</v>
      </c>
      <c r="O48" s="27">
        <v>86513</v>
      </c>
      <c r="P48" s="28">
        <v>70408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>
        <v>83249</v>
      </c>
      <c r="N49" s="27">
        <v>85904</v>
      </c>
      <c r="O49" s="27">
        <v>87797</v>
      </c>
      <c r="P49" s="28">
        <v>75246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>
        <v>68744</v>
      </c>
      <c r="N50" s="27">
        <v>83457</v>
      </c>
      <c r="O50" s="27">
        <v>82978</v>
      </c>
      <c r="P50" s="28">
        <v>87124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>
        <v>79164</v>
      </c>
      <c r="N51" s="27">
        <v>84487</v>
      </c>
      <c r="O51" s="27">
        <v>72856</v>
      </c>
      <c r="P51" s="28">
        <v>81156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>
        <v>67104</v>
      </c>
      <c r="N52" s="27">
        <v>76660</v>
      </c>
      <c r="O52" s="27">
        <v>81063</v>
      </c>
      <c r="P52" s="28">
        <v>92633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>
        <v>72907</v>
      </c>
      <c r="N53" s="27">
        <v>63993</v>
      </c>
      <c r="O53" s="27">
        <v>79572</v>
      </c>
      <c r="P53" s="28">
        <v>81660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>
        <v>62135</v>
      </c>
      <c r="N54" s="27">
        <v>85227</v>
      </c>
      <c r="O54" s="27">
        <v>65866</v>
      </c>
      <c r="P54" s="28">
        <v>77848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>
        <v>61141</v>
      </c>
      <c r="N55" s="27">
        <v>57592</v>
      </c>
      <c r="O55" s="27">
        <v>76284</v>
      </c>
      <c r="P55" s="28">
        <v>68107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>
        <v>53479</v>
      </c>
      <c r="N56" s="27">
        <v>63803</v>
      </c>
      <c r="O56" s="27">
        <v>59515</v>
      </c>
      <c r="P56" s="28">
        <v>63608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>
        <v>63152</v>
      </c>
      <c r="N57" s="27">
        <v>57366</v>
      </c>
      <c r="O57" s="27">
        <v>63800</v>
      </c>
      <c r="P57" s="28">
        <v>56866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>
        <v>53681</v>
      </c>
      <c r="N58" s="27">
        <v>57574</v>
      </c>
      <c r="O58" s="27">
        <v>60247</v>
      </c>
      <c r="P58" s="28">
        <v>60910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>
        <v>46871</v>
      </c>
      <c r="N59" s="27">
        <v>49993</v>
      </c>
      <c r="O59" s="27">
        <v>39476</v>
      </c>
      <c r="P59" s="28">
        <v>42004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>
        <v>52443</v>
      </c>
      <c r="N60" s="27">
        <v>48812</v>
      </c>
      <c r="O60" s="27">
        <v>48353</v>
      </c>
      <c r="P60" s="28">
        <v>49490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>
        <v>40332</v>
      </c>
      <c r="N61" s="27">
        <v>37053</v>
      </c>
      <c r="O61" s="27">
        <v>46098</v>
      </c>
      <c r="P61" s="28">
        <v>37580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>
        <v>32904</v>
      </c>
      <c r="N62" s="27">
        <v>39555</v>
      </c>
      <c r="O62" s="27">
        <v>31281</v>
      </c>
      <c r="P62" s="28">
        <v>40686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>
        <v>30133</v>
      </c>
      <c r="N63" s="27">
        <v>33891</v>
      </c>
      <c r="O63" s="27">
        <v>28331</v>
      </c>
      <c r="P63" s="28">
        <v>31353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>
        <v>21336</v>
      </c>
      <c r="N64" s="27">
        <v>36206</v>
      </c>
      <c r="O64" s="27">
        <v>26550</v>
      </c>
      <c r="P64" s="28">
        <v>29930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>
        <v>20061</v>
      </c>
      <c r="N65" s="27">
        <v>20274</v>
      </c>
      <c r="O65" s="27">
        <v>26208</v>
      </c>
      <c r="P65" s="28">
        <v>18742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>
        <v>11861</v>
      </c>
      <c r="N66" s="27">
        <v>17946</v>
      </c>
      <c r="O66" s="27">
        <v>18574</v>
      </c>
      <c r="P66" s="28">
        <v>20506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>
        <v>12871</v>
      </c>
      <c r="N67" s="27">
        <v>13175</v>
      </c>
      <c r="O67" s="27">
        <v>16576</v>
      </c>
      <c r="P67" s="28">
        <v>18569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>
        <v>6941</v>
      </c>
      <c r="N68" s="27">
        <v>8730</v>
      </c>
      <c r="O68" s="27">
        <v>6775</v>
      </c>
      <c r="P68" s="28">
        <v>11159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>
        <v>7023</v>
      </c>
      <c r="N69" s="27">
        <v>5862</v>
      </c>
      <c r="O69" s="27">
        <v>8853</v>
      </c>
      <c r="P69" s="28">
        <v>9763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>
        <v>6689</v>
      </c>
      <c r="N70" s="27">
        <v>5366</v>
      </c>
      <c r="O70" s="27">
        <v>3589</v>
      </c>
      <c r="P70" s="28">
        <v>4057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>
        <v>1755</v>
      </c>
      <c r="N71" s="27">
        <v>2648</v>
      </c>
      <c r="O71" s="27">
        <v>2072</v>
      </c>
      <c r="P71" s="28">
        <v>7072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>
        <v>769</v>
      </c>
      <c r="N72" s="27">
        <v>1490</v>
      </c>
      <c r="O72" s="27">
        <v>1635</v>
      </c>
      <c r="P72" s="28">
        <v>445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>
        <v>0</v>
      </c>
      <c r="N73" s="27">
        <v>760</v>
      </c>
      <c r="O73" s="27">
        <v>458</v>
      </c>
      <c r="P73" s="28">
        <v>1390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>
        <v>1812</v>
      </c>
      <c r="N74" s="27">
        <v>0</v>
      </c>
      <c r="O74" s="27">
        <v>612</v>
      </c>
      <c r="P74" s="28">
        <v>1109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>
        <v>0</v>
      </c>
      <c r="N75" s="27">
        <v>638</v>
      </c>
      <c r="O75" s="27">
        <v>0</v>
      </c>
      <c r="P75" s="28">
        <v>1223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>
        <v>0</v>
      </c>
      <c r="N76" s="27">
        <v>638</v>
      </c>
      <c r="O76" s="27">
        <v>0</v>
      </c>
      <c r="P76" s="28">
        <v>1343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>
        <v>0</v>
      </c>
      <c r="N77" s="27">
        <v>245</v>
      </c>
      <c r="O77" s="27">
        <v>740</v>
      </c>
      <c r="P77" s="28">
        <v>0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>
        <v>0</v>
      </c>
      <c r="N78" s="27">
        <v>0</v>
      </c>
      <c r="O78" s="27">
        <v>0</v>
      </c>
      <c r="P78" s="28">
        <v>0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>
        <v>0</v>
      </c>
      <c r="N79" s="27">
        <v>0</v>
      </c>
      <c r="O79" s="27">
        <v>726</v>
      </c>
      <c r="P79" s="28">
        <v>0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>
        <v>0</v>
      </c>
      <c r="N80" s="27">
        <v>639</v>
      </c>
      <c r="O80" s="27">
        <v>0</v>
      </c>
      <c r="P80" s="28">
        <v>0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>
        <v>0</v>
      </c>
      <c r="N81" s="27">
        <v>0</v>
      </c>
      <c r="O81" s="27">
        <v>0</v>
      </c>
      <c r="P81" s="28">
        <v>0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>
        <v>0</v>
      </c>
      <c r="N82" s="27">
        <v>0</v>
      </c>
      <c r="O82" s="27">
        <v>0</v>
      </c>
      <c r="P82" s="28">
        <v>0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>
        <v>0</v>
      </c>
      <c r="N83" s="27">
        <v>0</v>
      </c>
      <c r="O83" s="27">
        <v>0</v>
      </c>
      <c r="P83" s="28">
        <v>0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>
        <v>0</v>
      </c>
      <c r="N84" s="27">
        <v>0</v>
      </c>
      <c r="O84" s="27">
        <v>0</v>
      </c>
      <c r="P84" s="28">
        <v>0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>
        <v>0</v>
      </c>
      <c r="N85" s="27">
        <v>0</v>
      </c>
      <c r="O85" s="27">
        <v>740</v>
      </c>
      <c r="P85" s="28">
        <v>0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>
        <v>0</v>
      </c>
      <c r="N86" s="27">
        <v>0</v>
      </c>
      <c r="O86" s="27">
        <v>0</v>
      </c>
      <c r="P86" s="28">
        <v>0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>
        <v>0</v>
      </c>
      <c r="N87" s="27">
        <v>0</v>
      </c>
      <c r="O87" s="27">
        <v>0</v>
      </c>
      <c r="P87" s="28">
        <v>0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>
        <v>0</v>
      </c>
      <c r="N88" s="27">
        <v>0</v>
      </c>
      <c r="O88" s="27">
        <v>0</v>
      </c>
      <c r="P88" s="28">
        <v>0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>
        <v>0</v>
      </c>
      <c r="N89" s="27">
        <v>0</v>
      </c>
      <c r="O89" s="27">
        <v>0</v>
      </c>
      <c r="P89" s="28">
        <v>0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>
        <v>420</v>
      </c>
      <c r="N90" s="27">
        <v>0</v>
      </c>
      <c r="O90" s="27">
        <v>0</v>
      </c>
      <c r="P90" s="28">
        <v>0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>
        <v>0</v>
      </c>
      <c r="N91" s="27">
        <v>0</v>
      </c>
      <c r="O91" s="27">
        <v>0</v>
      </c>
      <c r="P91" s="28">
        <v>0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>
        <v>0</v>
      </c>
      <c r="N92" s="29">
        <v>0</v>
      </c>
      <c r="O92" s="29">
        <v>0</v>
      </c>
      <c r="P92" s="30">
        <v>0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2827070</v>
      </c>
      <c r="N94" s="32">
        <f>SUM(N2:N92)</f>
        <v>2918768</v>
      </c>
      <c r="O94" s="32">
        <f>SUM(O2:O92)</f>
        <v>2921240</v>
      </c>
      <c r="P94" s="33">
        <f>SUM(P2:P92)</f>
        <v>2857978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5"/>
    </row>
    <row r="99" spans="12:12" x14ac:dyDescent="0.3">
      <c r="L99" s="85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2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60">
    <tabColor theme="8" tint="-0.249977111117893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/>
      <c r="N2" s="27"/>
      <c r="O2" s="27"/>
      <c r="P2" s="28"/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/>
      <c r="N3" s="27"/>
      <c r="O3" s="27"/>
      <c r="P3" s="28"/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/>
      <c r="N4" s="27"/>
      <c r="O4" s="27"/>
      <c r="P4" s="28"/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/>
      <c r="N5" s="27"/>
      <c r="O5" s="27"/>
      <c r="P5" s="28"/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/>
      <c r="N6" s="27"/>
      <c r="O6" s="27"/>
      <c r="P6" s="28"/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/>
      <c r="N7" s="27"/>
      <c r="O7" s="27"/>
      <c r="P7" s="28"/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/>
      <c r="N8" s="27"/>
      <c r="O8" s="27"/>
      <c r="P8" s="28"/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/>
      <c r="N9" s="27"/>
      <c r="O9" s="27"/>
      <c r="P9" s="28"/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/>
      <c r="N10" s="27"/>
      <c r="O10" s="27"/>
      <c r="P10" s="28"/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/>
      <c r="N11" s="27"/>
      <c r="O11" s="27"/>
      <c r="P11" s="28"/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/>
      <c r="N12" s="27"/>
      <c r="O12" s="27"/>
      <c r="P12" s="28"/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/>
      <c r="N13" s="27"/>
      <c r="O13" s="27"/>
      <c r="P13" s="28"/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/>
      <c r="N14" s="27"/>
      <c r="O14" s="27"/>
      <c r="P14" s="28"/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/>
      <c r="N15" s="27"/>
      <c r="O15" s="27"/>
      <c r="P15" s="28"/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/>
      <c r="N16" s="27"/>
      <c r="O16" s="27"/>
      <c r="P16" s="28"/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/>
      <c r="N17" s="27"/>
      <c r="O17" s="27"/>
      <c r="P17" s="28"/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/>
      <c r="N18" s="27"/>
      <c r="O18" s="27"/>
      <c r="P18" s="28"/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/>
      <c r="N19" s="27"/>
      <c r="O19" s="27"/>
      <c r="P19" s="28"/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/>
      <c r="N20" s="27"/>
      <c r="O20" s="27"/>
      <c r="P20" s="28"/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/>
      <c r="N21" s="27"/>
      <c r="O21" s="27"/>
      <c r="P21" s="28"/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/>
      <c r="N22" s="27"/>
      <c r="O22" s="27"/>
      <c r="P22" s="28"/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/>
      <c r="N23" s="27"/>
      <c r="O23" s="27"/>
      <c r="P23" s="28"/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/>
      <c r="N24" s="27"/>
      <c r="O24" s="27"/>
      <c r="P24" s="28"/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/>
      <c r="N25" s="27"/>
      <c r="O25" s="27"/>
      <c r="P25" s="28"/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/>
      <c r="N26" s="27"/>
      <c r="O26" s="27"/>
      <c r="P26" s="28"/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/>
      <c r="N27" s="27"/>
      <c r="O27" s="27"/>
      <c r="P27" s="28"/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/>
      <c r="N28" s="27"/>
      <c r="O28" s="27"/>
      <c r="P28" s="28"/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/>
      <c r="N29" s="27"/>
      <c r="O29" s="27"/>
      <c r="P29" s="28"/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/>
      <c r="N30" s="27"/>
      <c r="O30" s="27"/>
      <c r="P30" s="28"/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/>
      <c r="N31" s="27"/>
      <c r="O31" s="27"/>
      <c r="P31" s="28"/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/>
      <c r="N32" s="27"/>
      <c r="O32" s="27"/>
      <c r="P32" s="28"/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/>
      <c r="N33" s="27"/>
      <c r="O33" s="27"/>
      <c r="P33" s="28"/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/>
      <c r="N34" s="27"/>
      <c r="O34" s="27"/>
      <c r="P34" s="28"/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/>
      <c r="N35" s="27"/>
      <c r="O35" s="27"/>
      <c r="P35" s="28"/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/>
      <c r="N36" s="27"/>
      <c r="O36" s="27"/>
      <c r="P36" s="28"/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/>
      <c r="N37" s="27"/>
      <c r="O37" s="27"/>
      <c r="P37" s="28"/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/>
      <c r="N38" s="27"/>
      <c r="O38" s="27"/>
      <c r="P38" s="28"/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/>
      <c r="N39" s="27"/>
      <c r="O39" s="27"/>
      <c r="P39" s="28"/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/>
      <c r="N40" s="27"/>
      <c r="O40" s="27"/>
      <c r="P40" s="28"/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/>
      <c r="N41" s="27"/>
      <c r="O41" s="27"/>
      <c r="P41" s="28"/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/>
      <c r="N42" s="27"/>
      <c r="O42" s="27"/>
      <c r="P42" s="28"/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/>
      <c r="N43" s="27"/>
      <c r="O43" s="27"/>
      <c r="P43" s="28"/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/>
      <c r="N44" s="27"/>
      <c r="O44" s="27"/>
      <c r="P44" s="28"/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/>
      <c r="N45" s="27"/>
      <c r="O45" s="27"/>
      <c r="P45" s="28"/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/>
      <c r="N46" s="27"/>
      <c r="O46" s="27"/>
      <c r="P46" s="28"/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/>
      <c r="N47" s="27"/>
      <c r="O47" s="27"/>
      <c r="P47" s="28"/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/>
      <c r="N48" s="27"/>
      <c r="O48" s="27"/>
      <c r="P48" s="28"/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/>
      <c r="N49" s="27"/>
      <c r="O49" s="27"/>
      <c r="P49" s="28"/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/>
      <c r="N50" s="27"/>
      <c r="O50" s="27"/>
      <c r="P50" s="28"/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/>
      <c r="N51" s="27"/>
      <c r="O51" s="27"/>
      <c r="P51" s="28"/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/>
      <c r="N52" s="27"/>
      <c r="O52" s="27"/>
      <c r="P52" s="28"/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/>
      <c r="N53" s="27"/>
      <c r="O53" s="27"/>
      <c r="P53" s="28"/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/>
      <c r="N54" s="27"/>
      <c r="O54" s="27"/>
      <c r="P54" s="28"/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/>
      <c r="N55" s="27"/>
      <c r="O55" s="27"/>
      <c r="P55" s="28"/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/>
      <c r="N56" s="27"/>
      <c r="O56" s="27"/>
      <c r="P56" s="28"/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/>
      <c r="N57" s="27"/>
      <c r="O57" s="27"/>
      <c r="P57" s="28"/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/>
      <c r="N58" s="27"/>
      <c r="O58" s="27"/>
      <c r="P58" s="28"/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/>
      <c r="N59" s="27"/>
      <c r="O59" s="27"/>
      <c r="P59" s="28"/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/>
      <c r="N60" s="27"/>
      <c r="O60" s="27"/>
      <c r="P60" s="28"/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/>
      <c r="N61" s="27"/>
      <c r="O61" s="27"/>
      <c r="P61" s="28"/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/>
      <c r="N62" s="27"/>
      <c r="O62" s="27"/>
      <c r="P62" s="28"/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/>
      <c r="N63" s="27"/>
      <c r="O63" s="27"/>
      <c r="P63" s="28"/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/>
      <c r="N64" s="27"/>
      <c r="O64" s="27"/>
      <c r="P64" s="28"/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/>
      <c r="N65" s="27"/>
      <c r="O65" s="27"/>
      <c r="P65" s="28"/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/>
      <c r="N66" s="27"/>
      <c r="O66" s="27"/>
      <c r="P66" s="28"/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/>
      <c r="N67" s="27"/>
      <c r="O67" s="27"/>
      <c r="P67" s="28"/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/>
      <c r="N68" s="27"/>
      <c r="O68" s="27"/>
      <c r="P68" s="28"/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/>
      <c r="N69" s="27"/>
      <c r="O69" s="27"/>
      <c r="P69" s="28"/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/>
      <c r="N70" s="27"/>
      <c r="O70" s="27"/>
      <c r="P70" s="28"/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/>
      <c r="N71" s="27"/>
      <c r="O71" s="27"/>
      <c r="P71" s="28"/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/>
      <c r="N72" s="27"/>
      <c r="O72" s="27"/>
      <c r="P72" s="28"/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/>
      <c r="N73" s="27"/>
      <c r="O73" s="27"/>
      <c r="P73" s="28"/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/>
      <c r="N74" s="27"/>
      <c r="O74" s="27"/>
      <c r="P74" s="28"/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/>
      <c r="N75" s="27"/>
      <c r="O75" s="27"/>
      <c r="P75" s="28"/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/>
      <c r="N76" s="27"/>
      <c r="O76" s="27"/>
      <c r="P76" s="28"/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/>
      <c r="N77" s="27"/>
      <c r="O77" s="27"/>
      <c r="P77" s="28"/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/>
      <c r="N78" s="27"/>
      <c r="O78" s="27"/>
      <c r="P78" s="28"/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/>
      <c r="N79" s="27"/>
      <c r="O79" s="27"/>
      <c r="P79" s="28"/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/>
      <c r="N80" s="27"/>
      <c r="O80" s="27"/>
      <c r="P80" s="28"/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/>
      <c r="N81" s="27"/>
      <c r="O81" s="27"/>
      <c r="P81" s="28"/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/>
      <c r="N82" s="27"/>
      <c r="O82" s="27"/>
      <c r="P82" s="28"/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/>
      <c r="N83" s="27"/>
      <c r="O83" s="27"/>
      <c r="P83" s="28"/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/>
      <c r="N84" s="27"/>
      <c r="O84" s="27"/>
      <c r="P84" s="28"/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/>
      <c r="N85" s="27"/>
      <c r="O85" s="27"/>
      <c r="P85" s="28"/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/>
      <c r="N86" s="27"/>
      <c r="O86" s="27"/>
      <c r="P86" s="28"/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/>
      <c r="N87" s="27"/>
      <c r="O87" s="27"/>
      <c r="P87" s="28"/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/>
      <c r="N88" s="27"/>
      <c r="O88" s="27"/>
      <c r="P88" s="28"/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/>
      <c r="N89" s="27"/>
      <c r="O89" s="27"/>
      <c r="P89" s="28"/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/>
      <c r="N90" s="27"/>
      <c r="O90" s="27"/>
      <c r="P90" s="28"/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/>
      <c r="N91" s="27"/>
      <c r="O91" s="27"/>
      <c r="P91" s="28"/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/>
      <c r="N92" s="29"/>
      <c r="O92" s="29"/>
      <c r="P92" s="30"/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0</v>
      </c>
      <c r="N94" s="32">
        <f>SUM(N2:N92)</f>
        <v>0</v>
      </c>
      <c r="O94" s="32">
        <f>SUM(O2:O92)</f>
        <v>0</v>
      </c>
      <c r="P94" s="33">
        <f>SUM(P2:P92)</f>
        <v>0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2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76">
    <tabColor theme="8" tint="-0.249977111117893"/>
  </sheetPr>
  <dimension ref="A1:P99"/>
  <sheetViews>
    <sheetView zoomScaleNormal="100" workbookViewId="0">
      <pane xSplit="1" ySplit="1" topLeftCell="B76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119826.0827832256</v>
      </c>
      <c r="M2" s="27">
        <v>150718.0423362586</v>
      </c>
      <c r="N2" s="27">
        <v>167195.0054562545</v>
      </c>
      <c r="O2" s="27">
        <v>186851.29755943792</v>
      </c>
      <c r="P2" s="28">
        <v>213415.96619723045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490678.71763362037</v>
      </c>
      <c r="M3" s="27">
        <v>479208.98284364195</v>
      </c>
      <c r="N3" s="27">
        <v>605891.8442312784</v>
      </c>
      <c r="O3" s="27">
        <v>714095.09722714231</v>
      </c>
      <c r="P3" s="28">
        <v>763611.36074396945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773798.49564536486</v>
      </c>
      <c r="M4" s="27">
        <v>908846.07934218843</v>
      </c>
      <c r="N4" s="27">
        <v>970236.52093476953</v>
      </c>
      <c r="O4" s="27">
        <v>1161844.5671223467</v>
      </c>
      <c r="P4" s="28">
        <v>1291881.434120863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993091.76476698031</v>
      </c>
      <c r="M5" s="27">
        <v>1178563.6810323019</v>
      </c>
      <c r="N5" s="27">
        <v>1389960.3637879286</v>
      </c>
      <c r="O5" s="27">
        <v>1489633.0282479604</v>
      </c>
      <c r="P5" s="28">
        <v>1752907.1016230795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1181258.2395610414</v>
      </c>
      <c r="M6" s="27">
        <v>1379382.7887306728</v>
      </c>
      <c r="N6" s="27">
        <v>1682798.1852206099</v>
      </c>
      <c r="O6" s="27">
        <v>1954452.8599192887</v>
      </c>
      <c r="P6" s="28">
        <v>2047710.9291135645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1475887.8854248312</v>
      </c>
      <c r="M7" s="27">
        <v>1674527.7621716133</v>
      </c>
      <c r="N7" s="27">
        <v>1935775.0593814352</v>
      </c>
      <c r="O7" s="27">
        <v>2320877.6348342393</v>
      </c>
      <c r="P7" s="28">
        <v>2589334.3331434592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1743218.1757527094</v>
      </c>
      <c r="M8" s="27">
        <v>1981875.2601758249</v>
      </c>
      <c r="N8" s="27">
        <v>2265078.5067577292</v>
      </c>
      <c r="O8" s="27">
        <v>2633846.0127868243</v>
      </c>
      <c r="P8" s="28">
        <v>2980119.7023458867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1961582.842878534</v>
      </c>
      <c r="M9" s="27">
        <v>2214208.179335156</v>
      </c>
      <c r="N9" s="27">
        <v>2532313.8954863441</v>
      </c>
      <c r="O9" s="27">
        <v>2868706.2040950586</v>
      </c>
      <c r="P9" s="28">
        <v>3204466.4443911808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2254011.4038240248</v>
      </c>
      <c r="M10" s="27">
        <v>2545800.7912484021</v>
      </c>
      <c r="N10" s="27">
        <v>2895627.9400458327</v>
      </c>
      <c r="O10" s="27">
        <v>3326628.9638305432</v>
      </c>
      <c r="P10" s="28">
        <v>3634882.136598534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2527791.4414754231</v>
      </c>
      <c r="M11" s="27">
        <v>2736905.8431759584</v>
      </c>
      <c r="N11" s="27">
        <v>3161216.8097871915</v>
      </c>
      <c r="O11" s="27">
        <v>3604489.695957928</v>
      </c>
      <c r="P11" s="28">
        <v>3910823.9422952635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3159750.4600894633</v>
      </c>
      <c r="M12" s="27">
        <v>3248946.7464065747</v>
      </c>
      <c r="N12" s="27">
        <v>3556049.293509563</v>
      </c>
      <c r="O12" s="27">
        <v>4147996.4147434481</v>
      </c>
      <c r="P12" s="28">
        <v>4572590.8996720072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3409626.6318952311</v>
      </c>
      <c r="M13" s="27">
        <v>3810716.2677273527</v>
      </c>
      <c r="N13" s="27">
        <v>4016237.8108985373</v>
      </c>
      <c r="O13" s="27">
        <v>4452820.8406903436</v>
      </c>
      <c r="P13" s="28">
        <v>4926470.5676641371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3570785.0831872961</v>
      </c>
      <c r="M14" s="27">
        <v>4243761.361199596</v>
      </c>
      <c r="N14" s="27">
        <v>4734732.9808698781</v>
      </c>
      <c r="O14" s="27">
        <v>5035848.0630630488</v>
      </c>
      <c r="P14" s="28">
        <v>5439408.053962226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3850289.5715788724</v>
      </c>
      <c r="M15" s="27">
        <v>4354349.1593100606</v>
      </c>
      <c r="N15" s="27">
        <v>5186601.3144681808</v>
      </c>
      <c r="O15" s="27">
        <v>5895118.2530406965</v>
      </c>
      <c r="P15" s="28">
        <v>5995208.3293731781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4210165.7414473603</v>
      </c>
      <c r="M16" s="27">
        <v>4828672.388978824</v>
      </c>
      <c r="N16" s="27">
        <v>5486504.732482818</v>
      </c>
      <c r="O16" s="27">
        <v>6642278.2942704419</v>
      </c>
      <c r="P16" s="28">
        <v>7284852.1593382675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4506357.4279521713</v>
      </c>
      <c r="M17" s="27">
        <v>5024186.1060233675</v>
      </c>
      <c r="N17" s="27">
        <v>5777664.2079465967</v>
      </c>
      <c r="O17" s="27">
        <v>6642786.2539354675</v>
      </c>
      <c r="P17" s="28">
        <v>7698063.6484728092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4721813.3622936131</v>
      </c>
      <c r="M18" s="27">
        <v>5454585.4705742402</v>
      </c>
      <c r="N18" s="27">
        <v>6104636.1333567845</v>
      </c>
      <c r="O18" s="27">
        <v>7060560.5215878654</v>
      </c>
      <c r="P18" s="28">
        <v>7849505.6976646688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5005175.6906917011</v>
      </c>
      <c r="M19" s="27">
        <v>5613032.6233452782</v>
      </c>
      <c r="N19" s="27">
        <v>6556540.1814198159</v>
      </c>
      <c r="O19" s="27">
        <v>7400945.8065481512</v>
      </c>
      <c r="P19" s="28">
        <v>8282567.0178298168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5083514.1682963436</v>
      </c>
      <c r="M20" s="27">
        <v>5921853.9235455189</v>
      </c>
      <c r="N20" s="27">
        <v>6768993.3233891865</v>
      </c>
      <c r="O20" s="27">
        <v>7902179.5312789576</v>
      </c>
      <c r="P20" s="28">
        <v>8668677.2113850433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4867456.0605294965</v>
      </c>
      <c r="M21" s="27">
        <v>5739527.5175548131</v>
      </c>
      <c r="N21" s="27">
        <v>6746334.4857421881</v>
      </c>
      <c r="O21" s="27">
        <v>7690297.267156356</v>
      </c>
      <c r="P21" s="28">
        <v>8722095.4629325978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5055875.773144275</v>
      </c>
      <c r="M22" s="27">
        <v>5469965.7468132703</v>
      </c>
      <c r="N22" s="27">
        <v>6558816.8217754196</v>
      </c>
      <c r="O22" s="27">
        <v>7652509.2116633048</v>
      </c>
      <c r="P22" s="28">
        <v>8521809.9689764678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174968.48728357381</v>
      </c>
      <c r="M23" s="27">
        <v>137498.52593970406</v>
      </c>
      <c r="N23" s="27">
        <v>151951.37998810125</v>
      </c>
      <c r="O23" s="27">
        <v>166574.02485661599</v>
      </c>
      <c r="P23" s="28">
        <v>162736.39378601417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209581.91825727312</v>
      </c>
      <c r="M24" s="27">
        <v>235819.13429933513</v>
      </c>
      <c r="N24" s="27">
        <v>211075.5124170382</v>
      </c>
      <c r="O24" s="27">
        <v>245353.60652431843</v>
      </c>
      <c r="P24" s="28">
        <v>248987.98534300234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239271.65341000995</v>
      </c>
      <c r="M25" s="27">
        <v>243139.70930158027</v>
      </c>
      <c r="N25" s="27">
        <v>280456.2411124194</v>
      </c>
      <c r="O25" s="27">
        <v>274508.3949257342</v>
      </c>
      <c r="P25" s="28">
        <v>296448.65124223439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272436.51365857408</v>
      </c>
      <c r="M26" s="27">
        <v>274910.93982952222</v>
      </c>
      <c r="N26" s="27">
        <v>301547.30657185736</v>
      </c>
      <c r="O26" s="27">
        <v>333831.76869693398</v>
      </c>
      <c r="P26" s="28">
        <v>334891.91872859496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298338.24867364229</v>
      </c>
      <c r="M27" s="27">
        <v>313948.97360179469</v>
      </c>
      <c r="N27" s="27">
        <v>324938.44756043114</v>
      </c>
      <c r="O27" s="27">
        <v>364865.44485722086</v>
      </c>
      <c r="P27" s="28">
        <v>395203.68496003438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329243.51363263564</v>
      </c>
      <c r="M28" s="27">
        <v>378602.22278372198</v>
      </c>
      <c r="N28" s="27">
        <v>392700.05539134506</v>
      </c>
      <c r="O28" s="27">
        <v>412188.28258847882</v>
      </c>
      <c r="P28" s="28">
        <v>443176.73840382084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416346.33124440361</v>
      </c>
      <c r="M29" s="27">
        <v>437042.70865830028</v>
      </c>
      <c r="N29" s="27">
        <v>483825.80069373274</v>
      </c>
      <c r="O29" s="27">
        <v>520694.98277491727</v>
      </c>
      <c r="P29" s="28">
        <v>548460.40670189541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541947.87731313007</v>
      </c>
      <c r="M30" s="27">
        <v>549812.36139634997</v>
      </c>
      <c r="N30" s="27">
        <v>578305.20173562411</v>
      </c>
      <c r="O30" s="27">
        <v>631617.82461132354</v>
      </c>
      <c r="P30" s="28">
        <v>686488.8150383688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583630.97105731117</v>
      </c>
      <c r="M31" s="27">
        <v>673470.46585023752</v>
      </c>
      <c r="N31" s="27">
        <v>677996.80992368353</v>
      </c>
      <c r="O31" s="27">
        <v>725779.3406182609</v>
      </c>
      <c r="P31" s="28">
        <v>769460.82248774404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603618.48068846145</v>
      </c>
      <c r="M32" s="27">
        <v>757139.97276013007</v>
      </c>
      <c r="N32" s="27">
        <v>870340.9353663628</v>
      </c>
      <c r="O32" s="27">
        <v>883230.30746244604</v>
      </c>
      <c r="P32" s="28">
        <v>944230.13373909658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761060.95710936864</v>
      </c>
      <c r="M33" s="27">
        <v>784726.7896946877</v>
      </c>
      <c r="N33" s="27">
        <v>961035.93348314101</v>
      </c>
      <c r="O33" s="27">
        <v>1090386.7627678323</v>
      </c>
      <c r="P33" s="28">
        <v>1091205.63588721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823180.38600408786</v>
      </c>
      <c r="M34" s="27">
        <v>912581.63333937491</v>
      </c>
      <c r="N34" s="27">
        <v>987131.75046800519</v>
      </c>
      <c r="O34" s="27">
        <v>1182976.6857849394</v>
      </c>
      <c r="P34" s="28">
        <v>1310524.2884430154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907657.49531572207</v>
      </c>
      <c r="M35" s="27">
        <v>1040065.3234967391</v>
      </c>
      <c r="N35" s="27">
        <v>1179200.2673344165</v>
      </c>
      <c r="O35" s="27">
        <v>1272644.8711938437</v>
      </c>
      <c r="P35" s="28">
        <v>1486448.0072197034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998606.55755498586</v>
      </c>
      <c r="M36" s="27">
        <v>1105522.4177693487</v>
      </c>
      <c r="N36" s="27">
        <v>1262763.7293044569</v>
      </c>
      <c r="O36" s="27">
        <v>1468021.9733665888</v>
      </c>
      <c r="P36" s="28">
        <v>1495267.9660581297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1039866.5763198156</v>
      </c>
      <c r="M37" s="27">
        <v>1259147.2737182239</v>
      </c>
      <c r="N37" s="27">
        <v>1370183.2170243387</v>
      </c>
      <c r="O37" s="27">
        <v>1600124.4873787714</v>
      </c>
      <c r="P37" s="28">
        <v>1833813.7849960399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1191637.4651691141</v>
      </c>
      <c r="M38" s="27">
        <v>1266908.9414864159</v>
      </c>
      <c r="N38" s="27">
        <v>1547938.291789466</v>
      </c>
      <c r="O38" s="27">
        <v>1692248.1639384707</v>
      </c>
      <c r="P38" s="28">
        <v>1884160.5424502541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1273239.6156346723</v>
      </c>
      <c r="M39" s="27">
        <v>1437392.5669435353</v>
      </c>
      <c r="N39" s="27">
        <v>1588211.7662032105</v>
      </c>
      <c r="O39" s="27">
        <v>1931633.0889553966</v>
      </c>
      <c r="P39" s="28">
        <v>2051816.934557738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1517832.4841859795</v>
      </c>
      <c r="M40" s="27">
        <v>1527322.6772507804</v>
      </c>
      <c r="N40" s="27">
        <v>1791041.6601271667</v>
      </c>
      <c r="O40" s="27">
        <v>1949371.6521345298</v>
      </c>
      <c r="P40" s="28">
        <v>2262798.0156377815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1579669.4050480318</v>
      </c>
      <c r="M41" s="27">
        <v>1782879.4474123309</v>
      </c>
      <c r="N41" s="27">
        <v>1856298.7946745234</v>
      </c>
      <c r="O41" s="27">
        <v>2177422.7556751114</v>
      </c>
      <c r="P41" s="28">
        <v>2324220.6523216972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1708436.1915376952</v>
      </c>
      <c r="M42" s="27">
        <v>1869780.6850219562</v>
      </c>
      <c r="N42" s="27">
        <v>2137556.7945534326</v>
      </c>
      <c r="O42" s="27">
        <v>2235251.5999065409</v>
      </c>
      <c r="P42" s="28">
        <v>2543683.0993110114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1818693.4714877408</v>
      </c>
      <c r="M43" s="27">
        <v>1991382.3238797516</v>
      </c>
      <c r="N43" s="27">
        <v>2231425.4298482789</v>
      </c>
      <c r="O43" s="27">
        <v>2516692.9709881796</v>
      </c>
      <c r="P43" s="28">
        <v>2575681.8748518745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1969465.9062237523</v>
      </c>
      <c r="M44" s="27">
        <v>2128130.8541948199</v>
      </c>
      <c r="N44" s="27">
        <v>2410555.7441640338</v>
      </c>
      <c r="O44" s="27">
        <v>2673384.8735346743</v>
      </c>
      <c r="P44" s="28">
        <v>2935099.1994332764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2213367.2725198395</v>
      </c>
      <c r="M45" s="27">
        <v>2331281.1745864619</v>
      </c>
      <c r="N45" s="27">
        <v>2558894.1064738412</v>
      </c>
      <c r="O45" s="27">
        <v>2916091.1491530272</v>
      </c>
      <c r="P45" s="28">
        <v>3132435.7780902423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2364194.8570901472</v>
      </c>
      <c r="M46" s="27">
        <v>2626859.591173681</v>
      </c>
      <c r="N46" s="27">
        <v>2822628.1734101335</v>
      </c>
      <c r="O46" s="27">
        <v>3086041.0285810488</v>
      </c>
      <c r="P46" s="28">
        <v>3450485.8079937561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2568659.5651968238</v>
      </c>
      <c r="M47" s="27">
        <v>2675082.5400004275</v>
      </c>
      <c r="N47" s="27">
        <v>3028836.3368891375</v>
      </c>
      <c r="O47" s="27">
        <v>3263149.4501428884</v>
      </c>
      <c r="P47" s="28">
        <v>3431398.6214187443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2690384.9315790143</v>
      </c>
      <c r="M48" s="27">
        <v>3091706.7682573185</v>
      </c>
      <c r="N48" s="27">
        <v>3297897.351044388</v>
      </c>
      <c r="O48" s="27">
        <v>3663699.5867735757</v>
      </c>
      <c r="P48" s="28">
        <v>3911672.9351366526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2854055.6009102324</v>
      </c>
      <c r="M49" s="27">
        <v>3242592.4920315775</v>
      </c>
      <c r="N49" s="27">
        <v>3747841.5851520197</v>
      </c>
      <c r="O49" s="27">
        <v>3989805.9985139887</v>
      </c>
      <c r="P49" s="28">
        <v>4350201.5125633273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2833594.4028681945</v>
      </c>
      <c r="M50" s="27">
        <v>3255024.3979013325</v>
      </c>
      <c r="N50" s="27">
        <v>3751200.2454596497</v>
      </c>
      <c r="O50" s="27">
        <v>4253115.6928089643</v>
      </c>
      <c r="P50" s="28">
        <v>4452884.5368707515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2956322.0108379959</v>
      </c>
      <c r="M51" s="27">
        <v>3402494.8486605952</v>
      </c>
      <c r="N51" s="27">
        <v>3998224.5894757551</v>
      </c>
      <c r="O51" s="27">
        <v>4564027.9197834712</v>
      </c>
      <c r="P51" s="28">
        <v>5021016.4214340299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3152915.6322406698</v>
      </c>
      <c r="M52" s="27">
        <v>3484708.0491971881</v>
      </c>
      <c r="N52" s="27">
        <v>4136244.5421886588</v>
      </c>
      <c r="O52" s="27">
        <v>4829360.907393191</v>
      </c>
      <c r="P52" s="28">
        <v>5300537.3531627888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3229091.3071806016</v>
      </c>
      <c r="M53" s="27">
        <v>3569066.7653264394</v>
      </c>
      <c r="N53" s="27">
        <v>4024963.1982694599</v>
      </c>
      <c r="O53" s="27">
        <v>4734651.4890832407</v>
      </c>
      <c r="P53" s="28">
        <v>5374368.9762985818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3337599.928154788</v>
      </c>
      <c r="M54" s="27">
        <v>3810018.6421385375</v>
      </c>
      <c r="N54" s="27">
        <v>4333215.8837557277</v>
      </c>
      <c r="O54" s="27">
        <v>4824545.0257525016</v>
      </c>
      <c r="P54" s="28">
        <v>5534943.9544335604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3397024.1787279332</v>
      </c>
      <c r="M55" s="27">
        <v>3918910.8936715219</v>
      </c>
      <c r="N55" s="27">
        <v>4581776.7034589397</v>
      </c>
      <c r="O55" s="27">
        <v>5125283.3183662556</v>
      </c>
      <c r="P55" s="28">
        <v>5580037.4030132713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3321467.4850583393</v>
      </c>
      <c r="M56" s="27">
        <v>3806789.4302135645</v>
      </c>
      <c r="N56" s="27">
        <v>4453207.036616453</v>
      </c>
      <c r="O56" s="27">
        <v>5169143.415967335</v>
      </c>
      <c r="P56" s="28">
        <v>5653569.7000834504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3414191.675559788</v>
      </c>
      <c r="M57" s="27">
        <v>3929634.4168557953</v>
      </c>
      <c r="N57" s="27">
        <v>4630600.2606930323</v>
      </c>
      <c r="O57" s="27">
        <v>5295803.7461805902</v>
      </c>
      <c r="P57" s="28">
        <v>6030074.5093892412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3641238.6861672546</v>
      </c>
      <c r="M58" s="27">
        <v>4009453.8444370781</v>
      </c>
      <c r="N58" s="27">
        <v>4742548.4721120289</v>
      </c>
      <c r="O58" s="27">
        <v>5525974.361308937</v>
      </c>
      <c r="P58" s="28">
        <v>6174118.6211029664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3580107.07353521</v>
      </c>
      <c r="M59" s="27">
        <v>4179092.3560019429</v>
      </c>
      <c r="N59" s="27">
        <v>4719965.7609987957</v>
      </c>
      <c r="O59" s="27">
        <v>5537827.1199752232</v>
      </c>
      <c r="P59" s="28">
        <v>6245913.4749089219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3504215.1421318944</v>
      </c>
      <c r="M60" s="27">
        <v>4114169.7579927719</v>
      </c>
      <c r="N60" s="27">
        <v>4895930.5603420837</v>
      </c>
      <c r="O60" s="27">
        <v>5494059.3998066224</v>
      </c>
      <c r="P60" s="28">
        <v>6320643.4761989331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3367272.4514854508</v>
      </c>
      <c r="M61" s="27">
        <v>4017350.8008431583</v>
      </c>
      <c r="N61" s="27">
        <v>4806861.3484442718</v>
      </c>
      <c r="O61" s="27">
        <v>5696889.4024937041</v>
      </c>
      <c r="P61" s="28">
        <v>6255771.2579879593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3420419.5863710819</v>
      </c>
      <c r="M62" s="27">
        <v>3896294.6001169528</v>
      </c>
      <c r="N62" s="27">
        <v>4758345.0184239214</v>
      </c>
      <c r="O62" s="27">
        <v>5628696.2941996129</v>
      </c>
      <c r="P62" s="28">
        <v>6506898.8696184065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3289464.0895598517</v>
      </c>
      <c r="M63" s="27">
        <v>3904881.5982897757</v>
      </c>
      <c r="N63" s="27">
        <v>4555804.1045868527</v>
      </c>
      <c r="O63" s="27">
        <v>5542082.5869550006</v>
      </c>
      <c r="P63" s="28">
        <v>6349159.1861655405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3274865.9506190913</v>
      </c>
      <c r="M64" s="27">
        <v>3666424.9543315135</v>
      </c>
      <c r="N64" s="27">
        <v>4505892.5075401682</v>
      </c>
      <c r="O64" s="27">
        <v>5131929.9640272725</v>
      </c>
      <c r="P64" s="28">
        <v>6128991.3938375544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3066599.1283982703</v>
      </c>
      <c r="M65" s="27">
        <v>3674462.6844242285</v>
      </c>
      <c r="N65" s="27">
        <v>4245503.9998232266</v>
      </c>
      <c r="O65" s="27">
        <v>5150013.7028525416</v>
      </c>
      <c r="P65" s="28">
        <v>5702699.9621541724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2930350.4398993943</v>
      </c>
      <c r="M66" s="27">
        <v>3538241.8972692699</v>
      </c>
      <c r="N66" s="27">
        <v>4320909.8956426289</v>
      </c>
      <c r="O66" s="27">
        <v>4887874.3529647151</v>
      </c>
      <c r="P66" s="28">
        <v>5823915.3934182385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2731723.1968437787</v>
      </c>
      <c r="M67" s="27">
        <v>3205523.5411321414</v>
      </c>
      <c r="N67" s="27">
        <v>4014816.643551528</v>
      </c>
      <c r="O67" s="27">
        <v>4830480.9857102856</v>
      </c>
      <c r="P67" s="28">
        <v>5310239.8179053515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2707529.5174658569</v>
      </c>
      <c r="M68" s="27">
        <v>3136967.9203754631</v>
      </c>
      <c r="N68" s="27">
        <v>3778642.7042439696</v>
      </c>
      <c r="O68" s="27">
        <v>4670275.732741979</v>
      </c>
      <c r="P68" s="28">
        <v>5499231.5906922994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2668786.1865751976</v>
      </c>
      <c r="M69" s="27">
        <v>3010615.2586383084</v>
      </c>
      <c r="N69" s="27">
        <v>3586286.391181312</v>
      </c>
      <c r="O69" s="27">
        <v>4250400.4976517558</v>
      </c>
      <c r="P69" s="28">
        <v>5115773.8205195097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2558515.4457332417</v>
      </c>
      <c r="M70" s="27">
        <v>2895973.0286453967</v>
      </c>
      <c r="N70" s="27">
        <v>3365895.5485166684</v>
      </c>
      <c r="O70" s="27">
        <v>3928981.4809731911</v>
      </c>
      <c r="P70" s="28">
        <v>4553557.2880239431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2284164.8347750665</v>
      </c>
      <c r="M71" s="27">
        <v>2876632.4470338277</v>
      </c>
      <c r="N71" s="27">
        <v>3388358.0181829352</v>
      </c>
      <c r="O71" s="27">
        <v>3846255.89401063</v>
      </c>
      <c r="P71" s="28">
        <v>4384272.7495843163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2440532.8641760424</v>
      </c>
      <c r="M72" s="27">
        <v>2474744.4492117101</v>
      </c>
      <c r="N72" s="27">
        <v>3227576.1052611382</v>
      </c>
      <c r="O72" s="27">
        <v>3686185.7192094689</v>
      </c>
      <c r="P72" s="28">
        <v>4123729.4436920094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2328278.779554965</v>
      </c>
      <c r="M73" s="27">
        <v>2712215.0344503727</v>
      </c>
      <c r="N73" s="27">
        <v>2872732.6454393906</v>
      </c>
      <c r="O73" s="27">
        <v>3675285.8398106014</v>
      </c>
      <c r="P73" s="28">
        <v>4092122.3925854214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2271334.6704071704</v>
      </c>
      <c r="M74" s="27">
        <v>2558902.0158137283</v>
      </c>
      <c r="N74" s="27">
        <v>3055600.4880925673</v>
      </c>
      <c r="O74" s="27">
        <v>3154883.8896545116</v>
      </c>
      <c r="P74" s="28">
        <v>3970565.111528758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2136976.7566049718</v>
      </c>
      <c r="M75" s="27">
        <v>2540884.3856440312</v>
      </c>
      <c r="N75" s="27">
        <v>2964982.3723526103</v>
      </c>
      <c r="O75" s="27">
        <v>3430254.4844248532</v>
      </c>
      <c r="P75" s="28">
        <v>3500620.156569948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2078430.7839201533</v>
      </c>
      <c r="M76" s="27">
        <v>2195744.5347602312</v>
      </c>
      <c r="N76" s="27">
        <v>2720625.2504121684</v>
      </c>
      <c r="O76" s="27">
        <v>3094234.7009476568</v>
      </c>
      <c r="P76" s="28">
        <v>3498143.9474567203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1988118.1398147861</v>
      </c>
      <c r="M77" s="27">
        <v>2249738.472396927</v>
      </c>
      <c r="N77" s="27">
        <v>2468983.4109619022</v>
      </c>
      <c r="O77" s="27">
        <v>2991705.9981526304</v>
      </c>
      <c r="P77" s="28">
        <v>3312796.8141095466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1889145.4960734204</v>
      </c>
      <c r="M78" s="27">
        <v>2214685.0324639925</v>
      </c>
      <c r="N78" s="27">
        <v>2619745.5955056068</v>
      </c>
      <c r="O78" s="27">
        <v>2775086.5681367833</v>
      </c>
      <c r="P78" s="28">
        <v>3319718.8629984036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1735774.6490137549</v>
      </c>
      <c r="M79" s="27">
        <v>2051651.7972473996</v>
      </c>
      <c r="N79" s="27">
        <v>2527023.1892830539</v>
      </c>
      <c r="O79" s="27">
        <v>2906896.9136412633</v>
      </c>
      <c r="P79" s="28">
        <v>3018970.9562063282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1715327.3395743368</v>
      </c>
      <c r="M80" s="27">
        <v>1796842.1038991211</v>
      </c>
      <c r="N80" s="27">
        <v>2219110.1009564004</v>
      </c>
      <c r="O80" s="27">
        <v>2663176.6588107534</v>
      </c>
      <c r="P80" s="28">
        <v>3007270.8877831749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1578251.5237302328</v>
      </c>
      <c r="M81" s="27">
        <v>1878035.1412010004</v>
      </c>
      <c r="N81" s="27">
        <v>2036480.423268392</v>
      </c>
      <c r="O81" s="27">
        <v>2445514.270833048</v>
      </c>
      <c r="P81" s="28">
        <v>2884124.1231618486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1564081.9749994196</v>
      </c>
      <c r="M82" s="27">
        <v>1596474.5227497651</v>
      </c>
      <c r="N82" s="27">
        <v>2009126.193103906</v>
      </c>
      <c r="O82" s="27">
        <v>2111904.3130142526</v>
      </c>
      <c r="P82" s="28">
        <v>2478345.53866095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1384228.8783253178</v>
      </c>
      <c r="M83" s="27">
        <v>1626856.1129477117</v>
      </c>
      <c r="N83" s="27">
        <v>1753513.7403312027</v>
      </c>
      <c r="O83" s="27">
        <v>2130211.7472667634</v>
      </c>
      <c r="P83" s="28">
        <v>2200095.5198464384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1269011.8990343891</v>
      </c>
      <c r="M84" s="27">
        <v>1436899.4275692601</v>
      </c>
      <c r="N84" s="27">
        <v>1765546.5066648582</v>
      </c>
      <c r="O84" s="27">
        <v>1858577.7271690432</v>
      </c>
      <c r="P84" s="28">
        <v>2209694.4317905474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1184778.1952462445</v>
      </c>
      <c r="M85" s="27">
        <v>1346259.5165465588</v>
      </c>
      <c r="N85" s="27">
        <v>1617849.4698548261</v>
      </c>
      <c r="O85" s="27">
        <v>1921000.7273459807</v>
      </c>
      <c r="P85" s="28">
        <v>1978849.0765054331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1069920.4701094953</v>
      </c>
      <c r="M86" s="27">
        <v>1242827.0540817857</v>
      </c>
      <c r="N86" s="27">
        <v>1490588.4410461879</v>
      </c>
      <c r="O86" s="27">
        <v>1731962.8203093777</v>
      </c>
      <c r="P86" s="28">
        <v>2045267.0009925086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979211.42606331047</v>
      </c>
      <c r="M87" s="27">
        <v>1114839.0715963582</v>
      </c>
      <c r="N87" s="27">
        <v>1377652.46610452</v>
      </c>
      <c r="O87" s="27">
        <v>1586454.6513073181</v>
      </c>
      <c r="P87" s="28">
        <v>1801711.7098395787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824199.17299284413</v>
      </c>
      <c r="M88" s="27">
        <v>974649.92489141552</v>
      </c>
      <c r="N88" s="27">
        <v>1166450.92371262</v>
      </c>
      <c r="O88" s="27">
        <v>1408462.7512090229</v>
      </c>
      <c r="P88" s="28">
        <v>1595617.9556380524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681489.09830702096</v>
      </c>
      <c r="M89" s="27">
        <v>811510.45301933074</v>
      </c>
      <c r="N89" s="27">
        <v>1012353.1875496138</v>
      </c>
      <c r="O89" s="27">
        <v>1169976.5293310804</v>
      </c>
      <c r="P89" s="28">
        <v>1387722.8995204528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621752.2464071766</v>
      </c>
      <c r="M90" s="27">
        <v>719172.82635454577</v>
      </c>
      <c r="N90" s="27">
        <v>905663.34206487518</v>
      </c>
      <c r="O90" s="27">
        <v>1080632.0867664248</v>
      </c>
      <c r="P90" s="28">
        <v>1251161.9901601714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522244.25962436141</v>
      </c>
      <c r="M91" s="27">
        <v>586773.21673610061</v>
      </c>
      <c r="N91" s="27">
        <v>745932.2533844359</v>
      </c>
      <c r="O91" s="27">
        <v>918917.30387715471</v>
      </c>
      <c r="P91" s="28">
        <v>1038537.5202485374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1579315.5450490916</v>
      </c>
      <c r="M92" s="29">
        <v>1951201.2148725684</v>
      </c>
      <c r="N92" s="29">
        <v>2466684.9953721003</v>
      </c>
      <c r="O92" s="29">
        <v>2946327.6889969828</v>
      </c>
      <c r="P92" s="30">
        <v>3570508.7458371706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193421210.27417508</v>
      </c>
      <c r="M94" s="32">
        <f>SUM(M2:M92)</f>
        <v>219418021.67849973</v>
      </c>
      <c r="N94" s="32">
        <f>SUM(N2:N92)</f>
        <v>254771198.5738833</v>
      </c>
      <c r="O94" s="32">
        <f>SUM(O2:O92)</f>
        <v>292657683.57748663</v>
      </c>
      <c r="P94" s="33">
        <f>SUM(P2:P92)</f>
        <v>326855597.41658127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2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61">
    <tabColor theme="8" tint="-0.249977111117893"/>
  </sheetPr>
  <dimension ref="A1:P99"/>
  <sheetViews>
    <sheetView zoomScaleNormal="100" workbookViewId="0">
      <pane xSplit="1" ySplit="1" topLeftCell="B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0</v>
      </c>
      <c r="N19" s="27">
        <v>0</v>
      </c>
      <c r="O19" s="27">
        <v>0</v>
      </c>
      <c r="P19" s="28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0</v>
      </c>
      <c r="N20" s="27">
        <v>0</v>
      </c>
      <c r="O20" s="27">
        <v>0</v>
      </c>
      <c r="P20" s="28">
        <v>0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0</v>
      </c>
      <c r="N21" s="27">
        <v>0</v>
      </c>
      <c r="O21" s="27">
        <v>0</v>
      </c>
      <c r="P21" s="28">
        <v>0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0</v>
      </c>
      <c r="N22" s="27">
        <v>0</v>
      </c>
      <c r="O22" s="27">
        <v>0</v>
      </c>
      <c r="P22" s="28">
        <v>0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0</v>
      </c>
      <c r="N23" s="27">
        <v>0</v>
      </c>
      <c r="O23" s="27">
        <v>0</v>
      </c>
      <c r="P23" s="28">
        <v>0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0</v>
      </c>
      <c r="N24" s="27">
        <v>0</v>
      </c>
      <c r="O24" s="27">
        <v>0</v>
      </c>
      <c r="P24" s="28">
        <v>0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0</v>
      </c>
      <c r="N25" s="27">
        <v>0</v>
      </c>
      <c r="O25" s="27">
        <v>0</v>
      </c>
      <c r="P25" s="28">
        <v>0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0</v>
      </c>
      <c r="N26" s="27">
        <v>0</v>
      </c>
      <c r="O26" s="27">
        <v>0</v>
      </c>
      <c r="P26" s="28">
        <v>0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0</v>
      </c>
      <c r="N27" s="27">
        <v>0</v>
      </c>
      <c r="O27" s="27">
        <v>0</v>
      </c>
      <c r="P27" s="28">
        <v>0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0</v>
      </c>
      <c r="N28" s="27">
        <v>0</v>
      </c>
      <c r="O28" s="27">
        <v>0</v>
      </c>
      <c r="P28" s="28">
        <v>0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0</v>
      </c>
      <c r="N29" s="27">
        <v>0</v>
      </c>
      <c r="O29" s="27">
        <v>0</v>
      </c>
      <c r="P29" s="28">
        <v>0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0</v>
      </c>
      <c r="N30" s="27">
        <v>0</v>
      </c>
      <c r="O30" s="27">
        <v>0</v>
      </c>
      <c r="P30" s="28">
        <v>0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0</v>
      </c>
      <c r="N31" s="27">
        <v>0</v>
      </c>
      <c r="O31" s="27">
        <v>0</v>
      </c>
      <c r="P31" s="28">
        <v>0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0</v>
      </c>
      <c r="N32" s="27">
        <v>0</v>
      </c>
      <c r="O32" s="27">
        <v>0</v>
      </c>
      <c r="P32" s="28">
        <v>0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0</v>
      </c>
      <c r="N33" s="27">
        <v>0</v>
      </c>
      <c r="O33" s="27">
        <v>0</v>
      </c>
      <c r="P33" s="28">
        <v>0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0</v>
      </c>
      <c r="N34" s="27">
        <v>0</v>
      </c>
      <c r="O34" s="27">
        <v>0</v>
      </c>
      <c r="P34" s="28">
        <v>0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0</v>
      </c>
      <c r="N35" s="27">
        <v>0</v>
      </c>
      <c r="O35" s="27">
        <v>0</v>
      </c>
      <c r="P35" s="28">
        <v>0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0</v>
      </c>
      <c r="N36" s="27">
        <v>0</v>
      </c>
      <c r="O36" s="27">
        <v>0</v>
      </c>
      <c r="P36" s="28">
        <v>0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0</v>
      </c>
      <c r="N37" s="27">
        <v>0</v>
      </c>
      <c r="O37" s="27">
        <v>0</v>
      </c>
      <c r="P37" s="28">
        <v>0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0</v>
      </c>
      <c r="N38" s="27">
        <v>0</v>
      </c>
      <c r="O38" s="27">
        <v>0</v>
      </c>
      <c r="P38" s="28">
        <v>0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0</v>
      </c>
      <c r="N39" s="27">
        <v>0</v>
      </c>
      <c r="O39" s="27">
        <v>0</v>
      </c>
      <c r="P39" s="28">
        <v>0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0</v>
      </c>
      <c r="N40" s="27">
        <v>0</v>
      </c>
      <c r="O40" s="27">
        <v>0</v>
      </c>
      <c r="P40" s="28">
        <v>0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0</v>
      </c>
      <c r="N41" s="27">
        <v>0</v>
      </c>
      <c r="O41" s="27">
        <v>0</v>
      </c>
      <c r="P41" s="28">
        <v>0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0</v>
      </c>
      <c r="N42" s="27">
        <v>0</v>
      </c>
      <c r="O42" s="27">
        <v>0</v>
      </c>
      <c r="P42" s="28">
        <v>0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0</v>
      </c>
      <c r="N43" s="27">
        <v>0</v>
      </c>
      <c r="O43" s="27">
        <v>0</v>
      </c>
      <c r="P43" s="28">
        <v>0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0</v>
      </c>
      <c r="N44" s="27">
        <v>0</v>
      </c>
      <c r="O44" s="27">
        <v>0</v>
      </c>
      <c r="P44" s="28">
        <v>0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0</v>
      </c>
      <c r="N45" s="27">
        <v>0</v>
      </c>
      <c r="O45" s="27">
        <v>0</v>
      </c>
      <c r="P45" s="28">
        <v>0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0</v>
      </c>
      <c r="N46" s="27">
        <v>0</v>
      </c>
      <c r="O46" s="27">
        <v>0</v>
      </c>
      <c r="P46" s="28">
        <v>0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0</v>
      </c>
      <c r="N47" s="27">
        <v>0</v>
      </c>
      <c r="O47" s="27">
        <v>0</v>
      </c>
      <c r="P47" s="28">
        <v>0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0</v>
      </c>
      <c r="N48" s="27">
        <v>0</v>
      </c>
      <c r="O48" s="27">
        <v>0</v>
      </c>
      <c r="P48" s="28">
        <v>0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0</v>
      </c>
      <c r="N49" s="27">
        <v>0</v>
      </c>
      <c r="O49" s="27">
        <v>0</v>
      </c>
      <c r="P49" s="28">
        <v>0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0</v>
      </c>
      <c r="N50" s="27">
        <v>0</v>
      </c>
      <c r="O50" s="27">
        <v>0</v>
      </c>
      <c r="P50" s="28">
        <v>0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0</v>
      </c>
      <c r="N51" s="27">
        <v>0</v>
      </c>
      <c r="O51" s="27">
        <v>0</v>
      </c>
      <c r="P51" s="28">
        <v>0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0</v>
      </c>
      <c r="N52" s="27">
        <v>0</v>
      </c>
      <c r="O52" s="27">
        <v>0</v>
      </c>
      <c r="P52" s="28">
        <v>0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0</v>
      </c>
      <c r="N53" s="27">
        <v>0</v>
      </c>
      <c r="O53" s="27">
        <v>0</v>
      </c>
      <c r="P53" s="28">
        <v>0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0</v>
      </c>
      <c r="N54" s="27">
        <v>0</v>
      </c>
      <c r="O54" s="27">
        <v>0</v>
      </c>
      <c r="P54" s="28">
        <v>0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0</v>
      </c>
      <c r="N55" s="27">
        <v>0</v>
      </c>
      <c r="O55" s="27">
        <v>0</v>
      </c>
      <c r="P55" s="28">
        <v>0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0</v>
      </c>
      <c r="N56" s="27">
        <v>0</v>
      </c>
      <c r="O56" s="27">
        <v>0</v>
      </c>
      <c r="P56" s="28">
        <v>0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0</v>
      </c>
      <c r="N57" s="27">
        <v>0</v>
      </c>
      <c r="O57" s="27">
        <v>0</v>
      </c>
      <c r="P57" s="28">
        <v>0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0</v>
      </c>
      <c r="N58" s="27">
        <v>0</v>
      </c>
      <c r="O58" s="27">
        <v>0</v>
      </c>
      <c r="P58" s="28">
        <v>0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0</v>
      </c>
      <c r="N59" s="27">
        <v>0</v>
      </c>
      <c r="O59" s="27">
        <v>0</v>
      </c>
      <c r="P59" s="28">
        <v>0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0</v>
      </c>
      <c r="N60" s="27">
        <v>0</v>
      </c>
      <c r="O60" s="27">
        <v>0</v>
      </c>
      <c r="P60" s="28">
        <v>0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0</v>
      </c>
      <c r="N61" s="27">
        <v>0</v>
      </c>
      <c r="O61" s="27">
        <v>0</v>
      </c>
      <c r="P61" s="28">
        <v>0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0</v>
      </c>
      <c r="N62" s="27">
        <v>0</v>
      </c>
      <c r="O62" s="27">
        <v>0</v>
      </c>
      <c r="P62" s="28">
        <v>0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0</v>
      </c>
      <c r="N63" s="27">
        <v>0</v>
      </c>
      <c r="O63" s="27">
        <v>0</v>
      </c>
      <c r="P63" s="28">
        <v>0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0</v>
      </c>
      <c r="N64" s="27">
        <v>0</v>
      </c>
      <c r="O64" s="27">
        <v>0</v>
      </c>
      <c r="P64" s="28">
        <v>0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0</v>
      </c>
      <c r="N65" s="27">
        <v>0</v>
      </c>
      <c r="O65" s="27">
        <v>0</v>
      </c>
      <c r="P65" s="28">
        <v>0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0</v>
      </c>
      <c r="N66" s="27">
        <v>0</v>
      </c>
      <c r="O66" s="27">
        <v>0</v>
      </c>
      <c r="P66" s="28">
        <v>0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29874.522256372882</v>
      </c>
      <c r="N67" s="27">
        <v>33673.65984818562</v>
      </c>
      <c r="O67" s="27">
        <v>37627.195128360087</v>
      </c>
      <c r="P67" s="28">
        <v>38798.267614378405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2141.0994928496202</v>
      </c>
      <c r="N68" s="27">
        <v>2411.6085082887785</v>
      </c>
      <c r="O68" s="27">
        <v>2824.6914102530413</v>
      </c>
      <c r="P68" s="28">
        <v>3061.9629794122875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1166.8171661350987</v>
      </c>
      <c r="N69" s="27">
        <v>1288.0591169582224</v>
      </c>
      <c r="O69" s="27">
        <v>1450.9715689623458</v>
      </c>
      <c r="P69" s="28">
        <v>1564.9586232268709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780.14636596820151</v>
      </c>
      <c r="N70" s="27">
        <v>822.14836116600031</v>
      </c>
      <c r="O70" s="27">
        <v>957.84136952466019</v>
      </c>
      <c r="P70" s="28">
        <v>968.24778127705679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589.21264787336713</v>
      </c>
      <c r="N71" s="27">
        <v>615.61060344367502</v>
      </c>
      <c r="O71" s="27">
        <v>673.65107601755255</v>
      </c>
      <c r="P71" s="28">
        <v>671.5007453208824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453.91789584809675</v>
      </c>
      <c r="N72" s="27">
        <v>472.7152943218336</v>
      </c>
      <c r="O72" s="27">
        <v>524.35110492156502</v>
      </c>
      <c r="P72" s="28">
        <v>556.50121648149775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337.036039068869</v>
      </c>
      <c r="N73" s="27">
        <v>320.61384483640029</v>
      </c>
      <c r="O73" s="27">
        <v>348.23317655096298</v>
      </c>
      <c r="P73" s="28">
        <v>349.01954906498554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228.56006924979118</v>
      </c>
      <c r="N74" s="27">
        <v>253.76926045727561</v>
      </c>
      <c r="O74" s="27">
        <v>257.37233623249335</v>
      </c>
      <c r="P74" s="28">
        <v>271.01287565645191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183.32839179755581</v>
      </c>
      <c r="N75" s="27">
        <v>166.51106048931649</v>
      </c>
      <c r="O75" s="27">
        <v>209.3401739496019</v>
      </c>
      <c r="P75" s="28">
        <v>197.83135730411624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153.30736693987748</v>
      </c>
      <c r="N76" s="27">
        <v>148.09877976213247</v>
      </c>
      <c r="O76" s="27">
        <v>150.10050713403578</v>
      </c>
      <c r="P76" s="28">
        <v>142.34207415783973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138.09671434532044</v>
      </c>
      <c r="N77" s="27">
        <v>130.88729995193867</v>
      </c>
      <c r="O77" s="27">
        <v>126.08442599259006</v>
      </c>
      <c r="P77" s="28">
        <v>141.53788164847342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121.68522075645625</v>
      </c>
      <c r="N78" s="27">
        <v>134.0894357305794</v>
      </c>
      <c r="O78" s="27">
        <v>100.46727277504795</v>
      </c>
      <c r="P78" s="28">
        <v>100.52406367079078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96.467559876006447</v>
      </c>
      <c r="N79" s="27">
        <v>97.665141248541417</v>
      </c>
      <c r="O79" s="27">
        <v>103.6694169272407</v>
      </c>
      <c r="P79" s="28">
        <v>97.70938988800863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86.860831921549376</v>
      </c>
      <c r="N80" s="27">
        <v>69.246186213105176</v>
      </c>
      <c r="O80" s="27">
        <v>76.851459652626318</v>
      </c>
      <c r="P80" s="28">
        <v>92.080042322444342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67.247095681199511</v>
      </c>
      <c r="N81" s="27">
        <v>64.84324951747422</v>
      </c>
      <c r="O81" s="27">
        <v>53.23564653020469</v>
      </c>
      <c r="P81" s="28">
        <v>81.223443445998939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55.638966069563878</v>
      </c>
      <c r="N82" s="27">
        <v>49.633104568930882</v>
      </c>
      <c r="O82" s="27">
        <v>51.634574454108304</v>
      </c>
      <c r="P82" s="28">
        <v>69.160555805504046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41.228874137878272</v>
      </c>
      <c r="N83" s="27">
        <v>32.821891731067197</v>
      </c>
      <c r="O83" s="27">
        <v>39.626533883385441</v>
      </c>
      <c r="P83" s="28">
        <v>55.087186891593348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35.62494949777831</v>
      </c>
      <c r="N84" s="27">
        <v>33.222158703397284</v>
      </c>
      <c r="O84" s="27">
        <v>35.223585674120393</v>
      </c>
      <c r="P84" s="28">
        <v>36.188662921484678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22.015418228964126</v>
      </c>
      <c r="N85" s="27">
        <v>24.016018339805267</v>
      </c>
      <c r="O85" s="27">
        <v>25.617153217542104</v>
      </c>
      <c r="P85" s="28">
        <v>32.167700374653045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18.813175577478436</v>
      </c>
      <c r="N86" s="27">
        <v>18.812547699514123</v>
      </c>
      <c r="O86" s="27">
        <v>17.611792837060197</v>
      </c>
      <c r="P86" s="28">
        <v>25.73416029972244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11.608129611635631</v>
      </c>
      <c r="N87" s="27">
        <v>13.609077059222983</v>
      </c>
      <c r="O87" s="27">
        <v>14.00938066584334</v>
      </c>
      <c r="P87" s="28">
        <v>15.681753932643362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10.007008285892786</v>
      </c>
      <c r="N88" s="27">
        <v>11.607742197572543</v>
      </c>
      <c r="O88" s="27">
        <v>9.2061644375541949</v>
      </c>
      <c r="P88" s="28">
        <v>9.2482138577127504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4.0028033143571138</v>
      </c>
      <c r="N89" s="27">
        <v>5.6037376126212282</v>
      </c>
      <c r="O89" s="27">
        <v>7.2048243424337173</v>
      </c>
      <c r="P89" s="28">
        <v>8.8461176030295885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3.6025229829214025</v>
      </c>
      <c r="N90" s="27">
        <v>4.0026697233008779</v>
      </c>
      <c r="O90" s="27">
        <v>6.8045563234096225</v>
      </c>
      <c r="P90" s="28">
        <v>5.6293475655642835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4.403083645792826</v>
      </c>
      <c r="N91" s="27">
        <v>2.0013348616504389</v>
      </c>
      <c r="O91" s="27">
        <v>2.8018761331686677</v>
      </c>
      <c r="P91" s="28">
        <v>2.4125775280989785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8.8061672915856519</v>
      </c>
      <c r="N92" s="29">
        <v>4.0026697233008779</v>
      </c>
      <c r="O92" s="29">
        <v>5.2034842473132406</v>
      </c>
      <c r="P92" s="30">
        <v>7.6398288389800992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36634.056213327771</v>
      </c>
      <c r="N94" s="32">
        <f>SUM(N2:N92)</f>
        <v>40868.858942791274</v>
      </c>
      <c r="O94" s="32">
        <f>SUM(O2:O92)</f>
        <v>45699.000000000015</v>
      </c>
      <c r="P94" s="33">
        <f>SUM(P2:P92)</f>
        <v>47362.515742875097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2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62">
    <tabColor theme="8" tint="-0.249977111117893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0</v>
      </c>
      <c r="N19" s="27">
        <v>0</v>
      </c>
      <c r="O19" s="27">
        <v>0</v>
      </c>
      <c r="P19" s="28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0</v>
      </c>
      <c r="N20" s="27">
        <v>0</v>
      </c>
      <c r="O20" s="27">
        <v>0</v>
      </c>
      <c r="P20" s="28">
        <v>0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0</v>
      </c>
      <c r="N21" s="27">
        <v>0</v>
      </c>
      <c r="O21" s="27">
        <v>0</v>
      </c>
      <c r="P21" s="28">
        <v>0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0</v>
      </c>
      <c r="N22" s="27">
        <v>0</v>
      </c>
      <c r="O22" s="27">
        <v>0</v>
      </c>
      <c r="P22" s="28">
        <v>0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0</v>
      </c>
      <c r="N23" s="27">
        <v>0</v>
      </c>
      <c r="O23" s="27">
        <v>0</v>
      </c>
      <c r="P23" s="28">
        <v>0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0</v>
      </c>
      <c r="N24" s="27">
        <v>0</v>
      </c>
      <c r="O24" s="27">
        <v>0</v>
      </c>
      <c r="P24" s="28">
        <v>0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0</v>
      </c>
      <c r="N25" s="27">
        <v>0</v>
      </c>
      <c r="O25" s="27">
        <v>0</v>
      </c>
      <c r="P25" s="28">
        <v>0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0</v>
      </c>
      <c r="N26" s="27">
        <v>0</v>
      </c>
      <c r="O26" s="27">
        <v>0</v>
      </c>
      <c r="P26" s="28">
        <v>0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0</v>
      </c>
      <c r="N27" s="27">
        <v>0</v>
      </c>
      <c r="O27" s="27">
        <v>0</v>
      </c>
      <c r="P27" s="28">
        <v>0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0</v>
      </c>
      <c r="N28" s="27">
        <v>0</v>
      </c>
      <c r="O28" s="27">
        <v>0</v>
      </c>
      <c r="P28" s="28">
        <v>0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0</v>
      </c>
      <c r="N29" s="27">
        <v>0</v>
      </c>
      <c r="O29" s="27">
        <v>0</v>
      </c>
      <c r="P29" s="28">
        <v>0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0</v>
      </c>
      <c r="N30" s="27">
        <v>0</v>
      </c>
      <c r="O30" s="27">
        <v>0</v>
      </c>
      <c r="P30" s="28">
        <v>0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0</v>
      </c>
      <c r="N31" s="27">
        <v>0</v>
      </c>
      <c r="O31" s="27">
        <v>0</v>
      </c>
      <c r="P31" s="28">
        <v>0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0</v>
      </c>
      <c r="N32" s="27">
        <v>0</v>
      </c>
      <c r="O32" s="27">
        <v>0</v>
      </c>
      <c r="P32" s="28">
        <v>0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0</v>
      </c>
      <c r="N33" s="27">
        <v>0</v>
      </c>
      <c r="O33" s="27">
        <v>0</v>
      </c>
      <c r="P33" s="28">
        <v>0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0</v>
      </c>
      <c r="N34" s="27">
        <v>0</v>
      </c>
      <c r="O34" s="27">
        <v>0</v>
      </c>
      <c r="P34" s="28">
        <v>0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0</v>
      </c>
      <c r="N35" s="27">
        <v>0</v>
      </c>
      <c r="O35" s="27">
        <v>0</v>
      </c>
      <c r="P35" s="28">
        <v>0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0</v>
      </c>
      <c r="N36" s="27">
        <v>0</v>
      </c>
      <c r="O36" s="27">
        <v>0</v>
      </c>
      <c r="P36" s="28">
        <v>0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0</v>
      </c>
      <c r="N37" s="27">
        <v>0</v>
      </c>
      <c r="O37" s="27">
        <v>0</v>
      </c>
      <c r="P37" s="28">
        <v>0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0</v>
      </c>
      <c r="N38" s="27">
        <v>0</v>
      </c>
      <c r="O38" s="27">
        <v>0</v>
      </c>
      <c r="P38" s="28">
        <v>0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0</v>
      </c>
      <c r="N39" s="27">
        <v>0</v>
      </c>
      <c r="O39" s="27">
        <v>0</v>
      </c>
      <c r="P39" s="28">
        <v>0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0</v>
      </c>
      <c r="N40" s="27">
        <v>0</v>
      </c>
      <c r="O40" s="27">
        <v>0</v>
      </c>
      <c r="P40" s="28">
        <v>0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0</v>
      </c>
      <c r="N41" s="27">
        <v>0</v>
      </c>
      <c r="O41" s="27">
        <v>0</v>
      </c>
      <c r="P41" s="28">
        <v>0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0</v>
      </c>
      <c r="N42" s="27">
        <v>0</v>
      </c>
      <c r="O42" s="27">
        <v>0</v>
      </c>
      <c r="P42" s="28">
        <v>0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0</v>
      </c>
      <c r="N43" s="27">
        <v>0</v>
      </c>
      <c r="O43" s="27">
        <v>0</v>
      </c>
      <c r="P43" s="28">
        <v>0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0</v>
      </c>
      <c r="N44" s="27">
        <v>0</v>
      </c>
      <c r="O44" s="27">
        <v>0</v>
      </c>
      <c r="P44" s="28">
        <v>0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0</v>
      </c>
      <c r="N45" s="27">
        <v>0</v>
      </c>
      <c r="O45" s="27">
        <v>0</v>
      </c>
      <c r="P45" s="28">
        <v>0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0</v>
      </c>
      <c r="N46" s="27">
        <v>0</v>
      </c>
      <c r="O46" s="27">
        <v>0</v>
      </c>
      <c r="P46" s="28">
        <v>0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0</v>
      </c>
      <c r="N47" s="27">
        <v>0</v>
      </c>
      <c r="O47" s="27">
        <v>0</v>
      </c>
      <c r="P47" s="28">
        <v>0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0</v>
      </c>
      <c r="N48" s="27">
        <v>0</v>
      </c>
      <c r="O48" s="27">
        <v>0</v>
      </c>
      <c r="P48" s="28">
        <v>0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0</v>
      </c>
      <c r="N49" s="27">
        <v>0</v>
      </c>
      <c r="O49" s="27">
        <v>0</v>
      </c>
      <c r="P49" s="28">
        <v>0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0</v>
      </c>
      <c r="N50" s="27">
        <v>0</v>
      </c>
      <c r="O50" s="27">
        <v>0</v>
      </c>
      <c r="P50" s="28">
        <v>0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0</v>
      </c>
      <c r="N51" s="27">
        <v>0</v>
      </c>
      <c r="O51" s="27">
        <v>0</v>
      </c>
      <c r="P51" s="28">
        <v>0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0</v>
      </c>
      <c r="N52" s="27">
        <v>0</v>
      </c>
      <c r="O52" s="27">
        <v>0</v>
      </c>
      <c r="P52" s="28">
        <v>0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0</v>
      </c>
      <c r="N53" s="27">
        <v>0</v>
      </c>
      <c r="O53" s="27">
        <v>0</v>
      </c>
      <c r="P53" s="28">
        <v>0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0</v>
      </c>
      <c r="N54" s="27">
        <v>0</v>
      </c>
      <c r="O54" s="27">
        <v>0</v>
      </c>
      <c r="P54" s="28">
        <v>0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0</v>
      </c>
      <c r="N55" s="27">
        <v>0</v>
      </c>
      <c r="O55" s="27">
        <v>0</v>
      </c>
      <c r="P55" s="28">
        <v>0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0</v>
      </c>
      <c r="N56" s="27">
        <v>0</v>
      </c>
      <c r="O56" s="27">
        <v>0</v>
      </c>
      <c r="P56" s="28">
        <v>0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0</v>
      </c>
      <c r="N57" s="27">
        <v>0</v>
      </c>
      <c r="O57" s="27">
        <v>0</v>
      </c>
      <c r="P57" s="28">
        <v>0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0</v>
      </c>
      <c r="N58" s="27">
        <v>0</v>
      </c>
      <c r="O58" s="27">
        <v>0</v>
      </c>
      <c r="P58" s="28">
        <v>0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0</v>
      </c>
      <c r="N59" s="27">
        <v>0</v>
      </c>
      <c r="O59" s="27">
        <v>0</v>
      </c>
      <c r="P59" s="28">
        <v>0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0</v>
      </c>
      <c r="N60" s="27">
        <v>0</v>
      </c>
      <c r="O60" s="27">
        <v>0</v>
      </c>
      <c r="P60" s="28">
        <v>0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0</v>
      </c>
      <c r="N61" s="27">
        <v>0</v>
      </c>
      <c r="O61" s="27">
        <v>0</v>
      </c>
      <c r="P61" s="28">
        <v>0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0</v>
      </c>
      <c r="N62" s="27">
        <v>0</v>
      </c>
      <c r="O62" s="27">
        <v>0</v>
      </c>
      <c r="P62" s="28">
        <v>0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0</v>
      </c>
      <c r="N63" s="27">
        <v>0</v>
      </c>
      <c r="O63" s="27">
        <v>0</v>
      </c>
      <c r="P63" s="28">
        <v>0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0</v>
      </c>
      <c r="N64" s="27">
        <v>0</v>
      </c>
      <c r="O64" s="27">
        <v>0</v>
      </c>
      <c r="P64" s="28">
        <v>0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0</v>
      </c>
      <c r="N65" s="27">
        <v>0</v>
      </c>
      <c r="O65" s="27">
        <v>0</v>
      </c>
      <c r="P65" s="28">
        <v>0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0</v>
      </c>
      <c r="N66" s="27">
        <v>0</v>
      </c>
      <c r="O66" s="27">
        <v>0</v>
      </c>
      <c r="P66" s="28">
        <v>0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0</v>
      </c>
      <c r="N67" s="27">
        <v>0</v>
      </c>
      <c r="O67" s="27">
        <v>0</v>
      </c>
      <c r="P67" s="28">
        <v>0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0</v>
      </c>
      <c r="N68" s="27">
        <v>0</v>
      </c>
      <c r="O68" s="27">
        <v>0</v>
      </c>
      <c r="P68" s="28">
        <v>0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0</v>
      </c>
      <c r="N69" s="27">
        <v>0</v>
      </c>
      <c r="O69" s="27">
        <v>0</v>
      </c>
      <c r="P69" s="28">
        <v>0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0</v>
      </c>
      <c r="N70" s="27">
        <v>0</v>
      </c>
      <c r="O70" s="27">
        <v>0</v>
      </c>
      <c r="P70" s="28">
        <v>0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0</v>
      </c>
      <c r="N71" s="27">
        <v>0</v>
      </c>
      <c r="O71" s="27">
        <v>0</v>
      </c>
      <c r="P71" s="28">
        <v>0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0</v>
      </c>
      <c r="N72" s="27">
        <v>0</v>
      </c>
      <c r="O72" s="27">
        <v>0</v>
      </c>
      <c r="P72" s="28">
        <v>0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0</v>
      </c>
      <c r="N73" s="27">
        <v>0</v>
      </c>
      <c r="O73" s="27">
        <v>0</v>
      </c>
      <c r="P73" s="28">
        <v>0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0</v>
      </c>
      <c r="N74" s="27">
        <v>0</v>
      </c>
      <c r="O74" s="27">
        <v>0</v>
      </c>
      <c r="P74" s="28">
        <v>0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0</v>
      </c>
      <c r="N75" s="27">
        <v>0</v>
      </c>
      <c r="O75" s="27">
        <v>0</v>
      </c>
      <c r="P75" s="28">
        <v>0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0</v>
      </c>
      <c r="N76" s="27">
        <v>0</v>
      </c>
      <c r="O76" s="27">
        <v>0</v>
      </c>
      <c r="P76" s="28">
        <v>0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0</v>
      </c>
      <c r="N77" s="27">
        <v>0</v>
      </c>
      <c r="O77" s="27">
        <v>0</v>
      </c>
      <c r="P77" s="28">
        <v>0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0</v>
      </c>
      <c r="N78" s="27">
        <v>0</v>
      </c>
      <c r="O78" s="27">
        <v>0</v>
      </c>
      <c r="P78" s="28">
        <v>0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0</v>
      </c>
      <c r="N79" s="27">
        <v>0</v>
      </c>
      <c r="O79" s="27">
        <v>0</v>
      </c>
      <c r="P79" s="28">
        <v>0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0</v>
      </c>
      <c r="N80" s="27">
        <v>0</v>
      </c>
      <c r="O80" s="27">
        <v>0</v>
      </c>
      <c r="P80" s="28">
        <v>0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0</v>
      </c>
      <c r="N81" s="27">
        <v>0</v>
      </c>
      <c r="O81" s="27">
        <v>0</v>
      </c>
      <c r="P81" s="28">
        <v>0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0</v>
      </c>
      <c r="N82" s="27">
        <v>0</v>
      </c>
      <c r="O82" s="27">
        <v>0</v>
      </c>
      <c r="P82" s="28">
        <v>0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0</v>
      </c>
      <c r="N83" s="27">
        <v>0</v>
      </c>
      <c r="O83" s="27">
        <v>0</v>
      </c>
      <c r="P83" s="28">
        <v>0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0</v>
      </c>
      <c r="N84" s="27">
        <v>0</v>
      </c>
      <c r="O84" s="27">
        <v>0</v>
      </c>
      <c r="P84" s="28">
        <v>0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0</v>
      </c>
      <c r="N85" s="27">
        <v>0</v>
      </c>
      <c r="O85" s="27">
        <v>0</v>
      </c>
      <c r="P85" s="28">
        <v>0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0</v>
      </c>
      <c r="N86" s="27">
        <v>0</v>
      </c>
      <c r="O86" s="27">
        <v>0</v>
      </c>
      <c r="P86" s="28">
        <v>0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0</v>
      </c>
      <c r="N87" s="27">
        <v>0</v>
      </c>
      <c r="O87" s="27">
        <v>0</v>
      </c>
      <c r="P87" s="28">
        <v>0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0</v>
      </c>
      <c r="N88" s="27">
        <v>0</v>
      </c>
      <c r="O88" s="27">
        <v>0</v>
      </c>
      <c r="P88" s="28">
        <v>0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0</v>
      </c>
      <c r="N89" s="27">
        <v>0</v>
      </c>
      <c r="O89" s="27">
        <v>0</v>
      </c>
      <c r="P89" s="28">
        <v>0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0</v>
      </c>
      <c r="N90" s="27">
        <v>0</v>
      </c>
      <c r="O90" s="27">
        <v>0</v>
      </c>
      <c r="P90" s="28">
        <v>0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0</v>
      </c>
      <c r="N91" s="27">
        <v>0</v>
      </c>
      <c r="O91" s="27">
        <v>0</v>
      </c>
      <c r="P91" s="28">
        <v>0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0</v>
      </c>
      <c r="N92" s="29">
        <v>0</v>
      </c>
      <c r="O92" s="29">
        <v>0</v>
      </c>
      <c r="P92" s="30">
        <v>0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0</v>
      </c>
      <c r="N94" s="32">
        <f>SUM(N2:N92)</f>
        <v>0</v>
      </c>
      <c r="O94" s="32">
        <f>SUM(O2:O92)</f>
        <v>0</v>
      </c>
      <c r="P94" s="33">
        <f>SUM(P2:P92)</f>
        <v>0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2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63">
    <tabColor theme="8" tint="-0.249977111117893"/>
  </sheetPr>
  <dimension ref="A1:P99"/>
  <sheetViews>
    <sheetView zoomScaleNormal="100" workbookViewId="0">
      <pane xSplit="1" ySplit="1" topLeftCell="L71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0</v>
      </c>
      <c r="N19" s="27">
        <v>0</v>
      </c>
      <c r="O19" s="27">
        <v>0</v>
      </c>
      <c r="P19" s="28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0</v>
      </c>
      <c r="N20" s="27">
        <v>0</v>
      </c>
      <c r="O20" s="27">
        <v>0</v>
      </c>
      <c r="P20" s="28">
        <v>0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0</v>
      </c>
      <c r="N21" s="27">
        <v>0</v>
      </c>
      <c r="O21" s="27">
        <v>0</v>
      </c>
      <c r="P21" s="28">
        <v>0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0</v>
      </c>
      <c r="N22" s="27">
        <v>0</v>
      </c>
      <c r="O22" s="27">
        <v>0</v>
      </c>
      <c r="P22" s="28">
        <v>0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0</v>
      </c>
      <c r="N23" s="27">
        <v>0</v>
      </c>
      <c r="O23" s="27">
        <v>0</v>
      </c>
      <c r="P23" s="28">
        <v>0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0</v>
      </c>
      <c r="N24" s="27">
        <v>0</v>
      </c>
      <c r="O24" s="27">
        <v>0</v>
      </c>
      <c r="P24" s="28">
        <v>0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0</v>
      </c>
      <c r="N25" s="27">
        <v>0</v>
      </c>
      <c r="O25" s="27">
        <v>0</v>
      </c>
      <c r="P25" s="28">
        <v>0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0</v>
      </c>
      <c r="N26" s="27">
        <v>0</v>
      </c>
      <c r="O26" s="27">
        <v>0</v>
      </c>
      <c r="P26" s="28">
        <v>0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0</v>
      </c>
      <c r="N27" s="27">
        <v>0</v>
      </c>
      <c r="O27" s="27">
        <v>0</v>
      </c>
      <c r="P27" s="28">
        <v>0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0</v>
      </c>
      <c r="N28" s="27">
        <v>0</v>
      </c>
      <c r="O28" s="27">
        <v>0</v>
      </c>
      <c r="P28" s="28">
        <v>0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0</v>
      </c>
      <c r="N29" s="27">
        <v>0</v>
      </c>
      <c r="O29" s="27">
        <v>0</v>
      </c>
      <c r="P29" s="28">
        <v>0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0</v>
      </c>
      <c r="N30" s="27">
        <v>0</v>
      </c>
      <c r="O30" s="27">
        <v>0</v>
      </c>
      <c r="P30" s="28">
        <v>0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0</v>
      </c>
      <c r="N31" s="27">
        <v>0</v>
      </c>
      <c r="O31" s="27">
        <v>0</v>
      </c>
      <c r="P31" s="28">
        <v>0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0</v>
      </c>
      <c r="N32" s="27">
        <v>0</v>
      </c>
      <c r="O32" s="27">
        <v>0</v>
      </c>
      <c r="P32" s="28">
        <v>0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0</v>
      </c>
      <c r="N33" s="27">
        <v>0</v>
      </c>
      <c r="O33" s="27">
        <v>0</v>
      </c>
      <c r="P33" s="28">
        <v>0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0</v>
      </c>
      <c r="N34" s="27">
        <v>0</v>
      </c>
      <c r="O34" s="27">
        <v>0</v>
      </c>
      <c r="P34" s="28">
        <v>0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0</v>
      </c>
      <c r="N35" s="27">
        <v>0</v>
      </c>
      <c r="O35" s="27">
        <v>0</v>
      </c>
      <c r="P35" s="28">
        <v>0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0.85978249176532062</v>
      </c>
      <c r="N36" s="27">
        <v>0</v>
      </c>
      <c r="O36" s="27">
        <v>0</v>
      </c>
      <c r="P36" s="28">
        <v>1.719573743904292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0.85978249176532062</v>
      </c>
      <c r="N37" s="27">
        <v>1.7195649835306412</v>
      </c>
      <c r="O37" s="27">
        <v>2.5793606884893192</v>
      </c>
      <c r="P37" s="28">
        <v>0.85978687195214598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11.177172392949169</v>
      </c>
      <c r="N38" s="27">
        <v>6.878259934122565</v>
      </c>
      <c r="O38" s="27">
        <v>4.2989344808155323</v>
      </c>
      <c r="P38" s="28">
        <v>1.719573743904292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18.055432327071735</v>
      </c>
      <c r="N39" s="27">
        <v>9.457607409418527</v>
      </c>
      <c r="O39" s="27">
        <v>6.0185082731417454</v>
      </c>
      <c r="P39" s="28">
        <v>3.4391474878085839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48.147819538857952</v>
      </c>
      <c r="N40" s="27">
        <v>26.653257244724941</v>
      </c>
      <c r="O40" s="27">
        <v>17.195737923262129</v>
      </c>
      <c r="P40" s="28">
        <v>7.7380818475693145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59.324991931807126</v>
      </c>
      <c r="N41" s="27">
        <v>37.830429637674108</v>
      </c>
      <c r="O41" s="27">
        <v>36.111049638850467</v>
      </c>
      <c r="P41" s="28">
        <v>12.037016207330044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113.49128891302232</v>
      </c>
      <c r="N42" s="27">
        <v>73.94129429181757</v>
      </c>
      <c r="O42" s="27">
        <v>61.904656523743661</v>
      </c>
      <c r="P42" s="28">
        <v>34.391474878085837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178.8347582871867</v>
      </c>
      <c r="N43" s="27">
        <v>150.46193605893112</v>
      </c>
      <c r="O43" s="27">
        <v>133.26696890528149</v>
      </c>
      <c r="P43" s="28">
        <v>89.417834683023187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324.99778188729118</v>
      </c>
      <c r="N44" s="27">
        <v>267.39235493901469</v>
      </c>
      <c r="O44" s="27">
        <v>230.42288817171251</v>
      </c>
      <c r="P44" s="28">
        <v>138.42568638429549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585.5118768921833</v>
      </c>
      <c r="N45" s="27">
        <v>474.59993545445701</v>
      </c>
      <c r="O45" s="27">
        <v>370.56815224629884</v>
      </c>
      <c r="P45" s="28">
        <v>272.55243840883031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957.79769582656718</v>
      </c>
      <c r="N46" s="27">
        <v>809.91510724293198</v>
      </c>
      <c r="O46" s="27">
        <v>646.55974591465599</v>
      </c>
      <c r="P46" s="28">
        <v>521.03084440300051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1468.5084959351677</v>
      </c>
      <c r="N47" s="27">
        <v>1231.208528207939</v>
      </c>
      <c r="O47" s="27">
        <v>1043.7812919420112</v>
      </c>
      <c r="P47" s="28">
        <v>871.82388815947604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2064.3377627285349</v>
      </c>
      <c r="N48" s="27">
        <v>1814.1410576248265</v>
      </c>
      <c r="O48" s="27">
        <v>1545.8968393012653</v>
      </c>
      <c r="P48" s="28">
        <v>1342.1273071173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3009.2387211786222</v>
      </c>
      <c r="N49" s="27">
        <v>2762.4811460419751</v>
      </c>
      <c r="O49" s="27">
        <v>2539.8104912658164</v>
      </c>
      <c r="P49" s="28">
        <v>2348.9377341732629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3890.515775238076</v>
      </c>
      <c r="N50" s="27">
        <v>3792.5005711768295</v>
      </c>
      <c r="O50" s="27">
        <v>3401.3169612212487</v>
      </c>
      <c r="P50" s="28">
        <v>3214.7431142290739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5202.5438576719553</v>
      </c>
      <c r="N51" s="27">
        <v>5007.3732320412273</v>
      </c>
      <c r="O51" s="27">
        <v>4771.817273705241</v>
      </c>
      <c r="P51" s="28">
        <v>4562.8889294500386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7186.0620661745497</v>
      </c>
      <c r="N52" s="27">
        <v>7096.6446870309564</v>
      </c>
      <c r="O52" s="27">
        <v>6934.1813175554535</v>
      </c>
      <c r="P52" s="28">
        <v>6788.8771409341443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8407.812986973071</v>
      </c>
      <c r="N53" s="27">
        <v>8210.0630138670458</v>
      </c>
      <c r="O53" s="27">
        <v>8138.7427590799653</v>
      </c>
      <c r="P53" s="28">
        <v>8077.6976619904117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9393.1237225361274</v>
      </c>
      <c r="N54" s="27">
        <v>9497.1574040397318</v>
      </c>
      <c r="O54" s="27">
        <v>9406.0686440243844</v>
      </c>
      <c r="P54" s="28">
        <v>9578.0257535469063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20326.117887823944</v>
      </c>
      <c r="N55" s="27">
        <v>19854.95708233655</v>
      </c>
      <c r="O55" s="27">
        <v>19137.996521694586</v>
      </c>
      <c r="P55" s="28">
        <v>18053.804737251161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15462.328331907525</v>
      </c>
      <c r="N56" s="27">
        <v>15267.157706276797</v>
      </c>
      <c r="O56" s="27">
        <v>15544.087295732801</v>
      </c>
      <c r="P56" s="28">
        <v>15531.190054943565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15237.065319065012</v>
      </c>
      <c r="N57" s="27">
        <v>15252.541403916788</v>
      </c>
      <c r="O57" s="27">
        <v>16121.004303058246</v>
      </c>
      <c r="P57" s="28">
        <v>16288.662289133405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13024.844967752842</v>
      </c>
      <c r="N58" s="27">
        <v>13213.137333449447</v>
      </c>
      <c r="O58" s="27">
        <v>13923.388996465344</v>
      </c>
      <c r="P58" s="28">
        <v>14305.993762411756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11495.291914902336</v>
      </c>
      <c r="N59" s="27">
        <v>11603.624508864767</v>
      </c>
      <c r="O59" s="27">
        <v>12560.62676604682</v>
      </c>
      <c r="P59" s="28">
        <v>13028.350470690868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10099.864930767222</v>
      </c>
      <c r="N60" s="27">
        <v>10290.736643939123</v>
      </c>
      <c r="O60" s="27">
        <v>11386.157865888017</v>
      </c>
      <c r="P60" s="28">
        <v>11654.411044931152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8568.5923129331859</v>
      </c>
      <c r="N61" s="27">
        <v>8651.1314321426562</v>
      </c>
      <c r="O61" s="27">
        <v>9449.0579888325392</v>
      </c>
      <c r="P61" s="28">
        <v>9785.2343896873736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8717.3346840085851</v>
      </c>
      <c r="N62" s="27">
        <v>9030.2955110111634</v>
      </c>
      <c r="O62" s="27">
        <v>10096.477521643359</v>
      </c>
      <c r="P62" s="28">
        <v>10432.653904267339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6158.6219885149912</v>
      </c>
      <c r="N63" s="27">
        <v>6272.113277428014</v>
      </c>
      <c r="O63" s="27">
        <v>7100.120188514933</v>
      </c>
      <c r="P63" s="28">
        <v>7299.5905428737196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4559.4265538314949</v>
      </c>
      <c r="N64" s="27">
        <v>4791.5678266081322</v>
      </c>
      <c r="O64" s="27">
        <v>5451.0489216740943</v>
      </c>
      <c r="P64" s="28">
        <v>5806.1407462928419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3269.7528161835144</v>
      </c>
      <c r="N65" s="27">
        <v>3443.4288795201091</v>
      </c>
      <c r="O65" s="27">
        <v>3946.4218533886583</v>
      </c>
      <c r="P65" s="28">
        <v>4099.4638054678317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1708.3878111376921</v>
      </c>
      <c r="N66" s="27">
        <v>1787.4878003801016</v>
      </c>
      <c r="O66" s="27">
        <v>2081.544075610881</v>
      </c>
      <c r="P66" s="28">
        <v>2217.3903427645841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587.23144187571404</v>
      </c>
      <c r="N67" s="27">
        <v>640.53795636516384</v>
      </c>
      <c r="O67" s="27">
        <v>816.79755135495111</v>
      </c>
      <c r="P67" s="28">
        <v>998.21255833644159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209.78692799073823</v>
      </c>
      <c r="N68" s="27">
        <v>201.18910307308502</v>
      </c>
      <c r="O68" s="27">
        <v>263.09479022591057</v>
      </c>
      <c r="P68" s="28">
        <v>337.89624067719336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124.66846130597149</v>
      </c>
      <c r="N69" s="27">
        <v>122.94889632244085</v>
      </c>
      <c r="O69" s="27">
        <v>154.76164130935916</v>
      </c>
      <c r="P69" s="28">
        <v>242.4598978905052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100.59455153654251</v>
      </c>
      <c r="N70" s="27">
        <v>86.83803166829739</v>
      </c>
      <c r="O70" s="27">
        <v>110.91250960504074</v>
      </c>
      <c r="P70" s="28">
        <v>171.95737439042918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80.819554225940138</v>
      </c>
      <c r="N71" s="27">
        <v>67.063034357695003</v>
      </c>
      <c r="O71" s="27">
        <v>77.380820654679582</v>
      </c>
      <c r="P71" s="28">
        <v>135.84632576843907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62.764121898868403</v>
      </c>
      <c r="N72" s="27">
        <v>46.428254555327314</v>
      </c>
      <c r="O72" s="27">
        <v>89.417837200963064</v>
      </c>
      <c r="P72" s="28">
        <v>121.2299489452526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44.708689571796675</v>
      </c>
      <c r="N73" s="27">
        <v>30.092387211786221</v>
      </c>
      <c r="O73" s="27">
        <v>52.447000665949496</v>
      </c>
      <c r="P73" s="28">
        <v>81.679752835453868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31.811952195316863</v>
      </c>
      <c r="N74" s="27">
        <v>24.073909769428976</v>
      </c>
      <c r="O74" s="27">
        <v>37.830623431176683</v>
      </c>
      <c r="P74" s="28">
        <v>61.044867908602363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24.933692261194299</v>
      </c>
      <c r="N75" s="27">
        <v>12.896737376479809</v>
      </c>
      <c r="O75" s="27">
        <v>33.531688950361151</v>
      </c>
      <c r="P75" s="28">
        <v>61.904654780554516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14.616302360010451</v>
      </c>
      <c r="N76" s="27">
        <v>10.317389901183848</v>
      </c>
      <c r="O76" s="27">
        <v>30.952328261871831</v>
      </c>
      <c r="P76" s="28">
        <v>44.708917341511594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21.494562294133015</v>
      </c>
      <c r="N77" s="27">
        <v>13.75651986824513</v>
      </c>
      <c r="O77" s="27">
        <v>18.915311715588341</v>
      </c>
      <c r="P77" s="28">
        <v>40.409982981750858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10.317389901183848</v>
      </c>
      <c r="N78" s="27">
        <v>9.457607409418527</v>
      </c>
      <c r="O78" s="27">
        <v>11.177229650120383</v>
      </c>
      <c r="P78" s="28">
        <v>25.79360615856438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6.018477442357244</v>
      </c>
      <c r="N79" s="27">
        <v>6.018477442357244</v>
      </c>
      <c r="O79" s="27">
        <v>12.037016546283491</v>
      </c>
      <c r="P79" s="28">
        <v>24.074032414660088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8.597824917653206</v>
      </c>
      <c r="N80" s="27">
        <v>6.878259934122565</v>
      </c>
      <c r="O80" s="27">
        <v>14.616377234772811</v>
      </c>
      <c r="P80" s="28">
        <v>12.037016207330044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4.298912458826603</v>
      </c>
      <c r="N81" s="27">
        <v>6.878259934122565</v>
      </c>
      <c r="O81" s="27">
        <v>5.1587213769786384</v>
      </c>
      <c r="P81" s="28">
        <v>9.4576555914736069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6.018477442357244</v>
      </c>
      <c r="N82" s="27">
        <v>4.298912458826603</v>
      </c>
      <c r="O82" s="27">
        <v>3.4391475846524253</v>
      </c>
      <c r="P82" s="28">
        <v>6.8782949756171679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2.579347475295962</v>
      </c>
      <c r="N83" s="27">
        <v>3.4391299670612825</v>
      </c>
      <c r="O83" s="27">
        <v>5.1587213769786384</v>
      </c>
      <c r="P83" s="28">
        <v>6.0185081036650221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3.4391299670612825</v>
      </c>
      <c r="N84" s="27">
        <v>3.4391299670612825</v>
      </c>
      <c r="O84" s="27">
        <v>4.2989344808155323</v>
      </c>
      <c r="P84" s="28">
        <v>6.0185081036650221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0</v>
      </c>
      <c r="N85" s="27">
        <v>0</v>
      </c>
      <c r="O85" s="27">
        <v>0.85978689616310633</v>
      </c>
      <c r="P85" s="28">
        <v>2.5793606158564382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0.85978249176532062</v>
      </c>
      <c r="N86" s="27">
        <v>0.85978249176532062</v>
      </c>
      <c r="O86" s="27">
        <v>0.85978689616310633</v>
      </c>
      <c r="P86" s="28">
        <v>5.1587212317128763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0</v>
      </c>
      <c r="N87" s="27">
        <v>0</v>
      </c>
      <c r="O87" s="27">
        <v>3.4391475846524253</v>
      </c>
      <c r="P87" s="28">
        <v>0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0.85978249176532062</v>
      </c>
      <c r="N88" s="27">
        <v>0.85978249176532062</v>
      </c>
      <c r="O88" s="27">
        <v>0.85978689616310633</v>
      </c>
      <c r="P88" s="28">
        <v>0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1.7195649835306412</v>
      </c>
      <c r="N89" s="27">
        <v>0.85978249176532062</v>
      </c>
      <c r="O89" s="27">
        <v>0</v>
      </c>
      <c r="P89" s="28">
        <v>0.85978687195214598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0.85978249176532062</v>
      </c>
      <c r="N90" s="27">
        <v>0.85978249176532062</v>
      </c>
      <c r="O90" s="27">
        <v>0</v>
      </c>
      <c r="P90" s="28">
        <v>0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0</v>
      </c>
      <c r="N91" s="27">
        <v>1.7195649835306412</v>
      </c>
      <c r="O91" s="27">
        <v>0.85978689616310633</v>
      </c>
      <c r="P91" s="28">
        <v>0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1.7195649835306412</v>
      </c>
      <c r="N92" s="29">
        <v>0</v>
      </c>
      <c r="O92" s="29">
        <v>1.7195737923262127</v>
      </c>
      <c r="P92" s="30">
        <v>0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162899.54958480815</v>
      </c>
      <c r="N94" s="32">
        <f>SUM(N2:N92)</f>
        <v>162030.30948563345</v>
      </c>
      <c r="O94" s="32">
        <f>SUM(O2:O92)</f>
        <v>167838.99999999997</v>
      </c>
      <c r="P94" s="33">
        <f>SUM(P2:P92)</f>
        <v>168767.5650911066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2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64">
    <tabColor theme="8" tint="-0.249977111117893"/>
  </sheetPr>
  <dimension ref="A1:P99"/>
  <sheetViews>
    <sheetView zoomScaleNormal="100" workbookViewId="0">
      <pane xSplit="1" ySplit="1" topLeftCell="L78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0</v>
      </c>
      <c r="N19" s="27">
        <v>0</v>
      </c>
      <c r="O19" s="27">
        <v>0</v>
      </c>
      <c r="P19" s="28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0</v>
      </c>
      <c r="N20" s="27">
        <v>0</v>
      </c>
      <c r="O20" s="27">
        <v>0</v>
      </c>
      <c r="P20" s="28">
        <v>0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0</v>
      </c>
      <c r="N21" s="27">
        <v>0</v>
      </c>
      <c r="O21" s="27">
        <v>0</v>
      </c>
      <c r="P21" s="28">
        <v>0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0</v>
      </c>
      <c r="N22" s="27">
        <v>0</v>
      </c>
      <c r="O22" s="27">
        <v>0</v>
      </c>
      <c r="P22" s="28">
        <v>0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0</v>
      </c>
      <c r="N23" s="27">
        <v>0</v>
      </c>
      <c r="O23" s="27">
        <v>0</v>
      </c>
      <c r="P23" s="28">
        <v>0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0</v>
      </c>
      <c r="N24" s="27">
        <v>0</v>
      </c>
      <c r="O24" s="27">
        <v>0</v>
      </c>
      <c r="P24" s="28">
        <v>0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0</v>
      </c>
      <c r="N25" s="27">
        <v>0</v>
      </c>
      <c r="O25" s="27">
        <v>0</v>
      </c>
      <c r="P25" s="28">
        <v>0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0</v>
      </c>
      <c r="N26" s="27">
        <v>0</v>
      </c>
      <c r="O26" s="27">
        <v>0</v>
      </c>
      <c r="P26" s="28">
        <v>0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0</v>
      </c>
      <c r="N27" s="27">
        <v>0</v>
      </c>
      <c r="O27" s="27">
        <v>0</v>
      </c>
      <c r="P27" s="28">
        <v>0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0</v>
      </c>
      <c r="N28" s="27">
        <v>0</v>
      </c>
      <c r="O28" s="27">
        <v>0</v>
      </c>
      <c r="P28" s="28">
        <v>0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0</v>
      </c>
      <c r="N29" s="27">
        <v>0</v>
      </c>
      <c r="O29" s="27">
        <v>0</v>
      </c>
      <c r="P29" s="28">
        <v>0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0</v>
      </c>
      <c r="N30" s="27">
        <v>0</v>
      </c>
      <c r="O30" s="27">
        <v>0</v>
      </c>
      <c r="P30" s="28">
        <v>0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0</v>
      </c>
      <c r="N31" s="27">
        <v>0</v>
      </c>
      <c r="O31" s="27">
        <v>0</v>
      </c>
      <c r="P31" s="28">
        <v>0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0</v>
      </c>
      <c r="N32" s="27">
        <v>0</v>
      </c>
      <c r="O32" s="27">
        <v>0</v>
      </c>
      <c r="P32" s="28">
        <v>0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0</v>
      </c>
      <c r="N33" s="27">
        <v>0</v>
      </c>
      <c r="O33" s="27">
        <v>0</v>
      </c>
      <c r="P33" s="28">
        <v>0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0</v>
      </c>
      <c r="N34" s="27">
        <v>0</v>
      </c>
      <c r="O34" s="27">
        <v>0</v>
      </c>
      <c r="P34" s="28">
        <v>0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0.9906031644044655</v>
      </c>
      <c r="N35" s="27">
        <v>0</v>
      </c>
      <c r="O35" s="27">
        <v>0</v>
      </c>
      <c r="P35" s="28">
        <v>0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0</v>
      </c>
      <c r="N36" s="27">
        <v>0</v>
      </c>
      <c r="O36" s="27">
        <v>1.981206328808931</v>
      </c>
      <c r="P36" s="28">
        <v>0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0</v>
      </c>
      <c r="N37" s="27">
        <v>0.9906031644044655</v>
      </c>
      <c r="O37" s="27">
        <v>4.9530158220223273</v>
      </c>
      <c r="P37" s="28">
        <v>0.9906031644044655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8.9154284796401893</v>
      </c>
      <c r="N38" s="27">
        <v>9.9060316440446545</v>
      </c>
      <c r="O38" s="27">
        <v>8.9154284796401893</v>
      </c>
      <c r="P38" s="28">
        <v>20.802666452493774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15.849650630471448</v>
      </c>
      <c r="N39" s="27">
        <v>18.821460123684844</v>
      </c>
      <c r="O39" s="27">
        <v>15.849650630471448</v>
      </c>
      <c r="P39" s="28">
        <v>17.830856959280379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20.802666452493774</v>
      </c>
      <c r="N40" s="27">
        <v>16.840253794875913</v>
      </c>
      <c r="O40" s="27">
        <v>30.708698096538431</v>
      </c>
      <c r="P40" s="28">
        <v>35.661713918560757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36.652317082965226</v>
      </c>
      <c r="N41" s="27">
        <v>47.548951891414347</v>
      </c>
      <c r="O41" s="27">
        <v>58.445586699863462</v>
      </c>
      <c r="P41" s="28">
        <v>50.52076138462774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84.201268974379573</v>
      </c>
      <c r="N42" s="27">
        <v>87.173078467592958</v>
      </c>
      <c r="O42" s="27">
        <v>131.75022086579392</v>
      </c>
      <c r="P42" s="28">
        <v>98.06971327604208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129.76901453698497</v>
      </c>
      <c r="N43" s="27">
        <v>150.57168098947875</v>
      </c>
      <c r="O43" s="27">
        <v>193.16761705887077</v>
      </c>
      <c r="P43" s="28">
        <v>182.27098225042164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186.23339490803951</v>
      </c>
      <c r="N44" s="27">
        <v>229.819934141836</v>
      </c>
      <c r="O44" s="27">
        <v>288.26552084169947</v>
      </c>
      <c r="P44" s="28">
        <v>265.48164806039676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329.87085374668703</v>
      </c>
      <c r="N45" s="27">
        <v>371.47618665167454</v>
      </c>
      <c r="O45" s="27">
        <v>527.00088346317568</v>
      </c>
      <c r="P45" s="28">
        <v>543.8411372580515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491.33916954461489</v>
      </c>
      <c r="N46" s="27">
        <v>610.21154927315069</v>
      </c>
      <c r="O46" s="27">
        <v>769.69865874226969</v>
      </c>
      <c r="P46" s="28">
        <v>835.07846759296444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580.49345434101679</v>
      </c>
      <c r="N47" s="27">
        <v>722.1497068508553</v>
      </c>
      <c r="O47" s="27">
        <v>997.53738655529673</v>
      </c>
      <c r="P47" s="28">
        <v>1024.2836719942172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647.85446952052041</v>
      </c>
      <c r="N48" s="27">
        <v>855.88113404545823</v>
      </c>
      <c r="O48" s="27">
        <v>1172.8741466548872</v>
      </c>
      <c r="P48" s="28">
        <v>1079.7574492008673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643.89205686290256</v>
      </c>
      <c r="N49" s="27">
        <v>845.97510240141355</v>
      </c>
      <c r="O49" s="27">
        <v>1242.2163681631998</v>
      </c>
      <c r="P49" s="28">
        <v>1321.464621315557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583.4652638342302</v>
      </c>
      <c r="N50" s="27">
        <v>786.53891253714562</v>
      </c>
      <c r="O50" s="27">
        <v>1179.8083688057184</v>
      </c>
      <c r="P50" s="28">
        <v>1142.1654485583488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533.93510561400694</v>
      </c>
      <c r="N51" s="27">
        <v>702.33764356276606</v>
      </c>
      <c r="O51" s="27">
        <v>1042.1145289534977</v>
      </c>
      <c r="P51" s="28">
        <v>1128.2970042566863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490.3485663802104</v>
      </c>
      <c r="N52" s="27">
        <v>648.84507268492484</v>
      </c>
      <c r="O52" s="27">
        <v>964.84748212994941</v>
      </c>
      <c r="P52" s="28">
        <v>1024.2836719942172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358.59834551441651</v>
      </c>
      <c r="N53" s="27">
        <v>515.11364549032203</v>
      </c>
      <c r="O53" s="27">
        <v>817.24761063368408</v>
      </c>
      <c r="P53" s="28">
        <v>939.09179985543324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288.26552084169947</v>
      </c>
      <c r="N54" s="27">
        <v>378.4104088025058</v>
      </c>
      <c r="O54" s="27">
        <v>662.71351698658736</v>
      </c>
      <c r="P54" s="28">
        <v>756.8208176050116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354.63593285679866</v>
      </c>
      <c r="N55" s="27">
        <v>422.98755120070678</v>
      </c>
      <c r="O55" s="27">
        <v>657.76050116456508</v>
      </c>
      <c r="P55" s="28">
        <v>778.61408722190993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173.35555377078146</v>
      </c>
      <c r="N56" s="27">
        <v>284.30310818408162</v>
      </c>
      <c r="O56" s="27">
        <v>461.62107461248092</v>
      </c>
      <c r="P56" s="28">
        <v>491.33916954461489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152.55288731828767</v>
      </c>
      <c r="N57" s="27">
        <v>212.97968034696009</v>
      </c>
      <c r="O57" s="27">
        <v>342.74869488394506</v>
      </c>
      <c r="P57" s="28">
        <v>411.10031322785318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83.210665809975097</v>
      </c>
      <c r="N58" s="27">
        <v>155.52469681150109</v>
      </c>
      <c r="O58" s="27">
        <v>201.0924423741065</v>
      </c>
      <c r="P58" s="28">
        <v>274.39707654003695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77.267046823548313</v>
      </c>
      <c r="N59" s="27">
        <v>120.85358605734478</v>
      </c>
      <c r="O59" s="27">
        <v>141.65625250983857</v>
      </c>
      <c r="P59" s="28">
        <v>203.07364870291542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59.436189864267931</v>
      </c>
      <c r="N60" s="27">
        <v>64.389205686290254</v>
      </c>
      <c r="O60" s="27">
        <v>101.04152276925548</v>
      </c>
      <c r="P60" s="28">
        <v>149.58107782507429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47.548951891414347</v>
      </c>
      <c r="N61" s="27">
        <v>63.398602521885792</v>
      </c>
      <c r="O61" s="27">
        <v>98.06971327604208</v>
      </c>
      <c r="P61" s="28">
        <v>104.01333226246888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30.708698096538431</v>
      </c>
      <c r="N62" s="27">
        <v>49.530158220223278</v>
      </c>
      <c r="O62" s="27">
        <v>74.295237330334913</v>
      </c>
      <c r="P62" s="28">
        <v>74.295237330334913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29.718094932133965</v>
      </c>
      <c r="N63" s="27">
        <v>37.642920247369688</v>
      </c>
      <c r="O63" s="27">
        <v>54.483174042245601</v>
      </c>
      <c r="P63" s="28">
        <v>55.47377720665007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21.79326961689824</v>
      </c>
      <c r="N64" s="27">
        <v>26.74628543892057</v>
      </c>
      <c r="O64" s="27">
        <v>40.614729740583087</v>
      </c>
      <c r="P64" s="28">
        <v>29.718094932133965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12.877841137258052</v>
      </c>
      <c r="N65" s="27">
        <v>13.868444301662517</v>
      </c>
      <c r="O65" s="27">
        <v>16.840253794875913</v>
      </c>
      <c r="P65" s="28">
        <v>27.736888603325035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9.9060316440446545</v>
      </c>
      <c r="N66" s="27">
        <v>8.9154284796401893</v>
      </c>
      <c r="O66" s="27">
        <v>8.9154284796401893</v>
      </c>
      <c r="P66" s="28">
        <v>9.9060316440446545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0</v>
      </c>
      <c r="N67" s="27">
        <v>2.9718094932133967</v>
      </c>
      <c r="O67" s="27">
        <v>7.924825315235724</v>
      </c>
      <c r="P67" s="28">
        <v>7.924825315235724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2.9718094932133967</v>
      </c>
      <c r="N68" s="27">
        <v>0</v>
      </c>
      <c r="O68" s="27">
        <v>4.9530158220223273</v>
      </c>
      <c r="P68" s="28">
        <v>2.9718094932133967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2.9718094932133967</v>
      </c>
      <c r="N69" s="27">
        <v>0.9906031644044655</v>
      </c>
      <c r="O69" s="27">
        <v>0.9906031644044655</v>
      </c>
      <c r="P69" s="28">
        <v>2.9718094932133967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1.981206328808931</v>
      </c>
      <c r="N70" s="27">
        <v>2.9718094932133967</v>
      </c>
      <c r="O70" s="27">
        <v>2.9718094932133967</v>
      </c>
      <c r="P70" s="28">
        <v>0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0</v>
      </c>
      <c r="N71" s="27">
        <v>0.9906031644044655</v>
      </c>
      <c r="O71" s="27">
        <v>0.9906031644044655</v>
      </c>
      <c r="P71" s="28">
        <v>1.981206328808931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0</v>
      </c>
      <c r="N72" s="27">
        <v>0</v>
      </c>
      <c r="O72" s="27">
        <v>1.981206328808931</v>
      </c>
      <c r="P72" s="28">
        <v>3.962412657617862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0</v>
      </c>
      <c r="N73" s="27">
        <v>0.9906031644044655</v>
      </c>
      <c r="O73" s="27">
        <v>0.9906031644044655</v>
      </c>
      <c r="P73" s="28">
        <v>0.9906031644044655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0</v>
      </c>
      <c r="N74" s="27">
        <v>0</v>
      </c>
      <c r="O74" s="27">
        <v>0</v>
      </c>
      <c r="P74" s="28">
        <v>0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0.9906031644044655</v>
      </c>
      <c r="N75" s="27">
        <v>0</v>
      </c>
      <c r="O75" s="27">
        <v>0.9906031644044655</v>
      </c>
      <c r="P75" s="28">
        <v>0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0</v>
      </c>
      <c r="N76" s="27">
        <v>0</v>
      </c>
      <c r="O76" s="27">
        <v>0</v>
      </c>
      <c r="P76" s="28">
        <v>0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0.9906031644044655</v>
      </c>
      <c r="N77" s="27">
        <v>0</v>
      </c>
      <c r="O77" s="27">
        <v>0.9906031644044655</v>
      </c>
      <c r="P77" s="28">
        <v>0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0</v>
      </c>
      <c r="N78" s="27">
        <v>0</v>
      </c>
      <c r="O78" s="27">
        <v>0</v>
      </c>
      <c r="P78" s="28">
        <v>1.981206328808931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0</v>
      </c>
      <c r="N79" s="27">
        <v>0</v>
      </c>
      <c r="O79" s="27">
        <v>0.9906031644044655</v>
      </c>
      <c r="P79" s="28">
        <v>1.981206328808931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0.9906031644044655</v>
      </c>
      <c r="N80" s="27">
        <v>0</v>
      </c>
      <c r="O80" s="27">
        <v>0</v>
      </c>
      <c r="P80" s="28">
        <v>0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0</v>
      </c>
      <c r="N81" s="27">
        <v>0</v>
      </c>
      <c r="O81" s="27">
        <v>0</v>
      </c>
      <c r="P81" s="28">
        <v>0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0</v>
      </c>
      <c r="N82" s="27">
        <v>0</v>
      </c>
      <c r="O82" s="27">
        <v>0</v>
      </c>
      <c r="P82" s="28">
        <v>0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0</v>
      </c>
      <c r="N83" s="27">
        <v>0</v>
      </c>
      <c r="O83" s="27">
        <v>0</v>
      </c>
      <c r="P83" s="28">
        <v>0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0</v>
      </c>
      <c r="N84" s="27">
        <v>0</v>
      </c>
      <c r="O84" s="27">
        <v>0</v>
      </c>
      <c r="P84" s="28">
        <v>0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0</v>
      </c>
      <c r="N85" s="27">
        <v>0</v>
      </c>
      <c r="O85" s="27">
        <v>0</v>
      </c>
      <c r="P85" s="28">
        <v>0.9906031644044655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0</v>
      </c>
      <c r="N86" s="27">
        <v>0</v>
      </c>
      <c r="O86" s="27">
        <v>0.9906031644044655</v>
      </c>
      <c r="P86" s="28">
        <v>0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0</v>
      </c>
      <c r="N87" s="27">
        <v>0</v>
      </c>
      <c r="O87" s="27">
        <v>0</v>
      </c>
      <c r="P87" s="28">
        <v>0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0</v>
      </c>
      <c r="N88" s="27">
        <v>0</v>
      </c>
      <c r="O88" s="27">
        <v>0</v>
      </c>
      <c r="P88" s="28">
        <v>0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0</v>
      </c>
      <c r="N89" s="27">
        <v>0</v>
      </c>
      <c r="O89" s="27">
        <v>0</v>
      </c>
      <c r="P89" s="28">
        <v>0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0</v>
      </c>
      <c r="N90" s="27">
        <v>0</v>
      </c>
      <c r="O90" s="27">
        <v>0</v>
      </c>
      <c r="P90" s="28">
        <v>0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0</v>
      </c>
      <c r="N91" s="27">
        <v>0</v>
      </c>
      <c r="O91" s="27">
        <v>0</v>
      </c>
      <c r="P91" s="28">
        <v>0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0</v>
      </c>
      <c r="N92" s="29">
        <v>0</v>
      </c>
      <c r="O92" s="29">
        <v>0</v>
      </c>
      <c r="P92" s="30">
        <v>0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6495.3849490000784</v>
      </c>
      <c r="N94" s="32">
        <f>SUM(N2:N92)</f>
        <v>8468.6664524937751</v>
      </c>
      <c r="O94" s="32">
        <f>SUM(O2:O92)</f>
        <v>12333.999999999995</v>
      </c>
      <c r="P94" s="33">
        <f>SUM(P2:P92)</f>
        <v>13101.717452413457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2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65">
    <tabColor theme="8" tint="-0.249977111117893"/>
  </sheetPr>
  <dimension ref="A1:P99"/>
  <sheetViews>
    <sheetView zoomScaleNormal="100" workbookViewId="0">
      <pane xSplit="1" ySplit="1" topLeftCell="L78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0</v>
      </c>
      <c r="N19" s="27">
        <v>0</v>
      </c>
      <c r="O19" s="27">
        <v>0</v>
      </c>
      <c r="P19" s="28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0</v>
      </c>
      <c r="N20" s="27">
        <v>0</v>
      </c>
      <c r="O20" s="27">
        <v>0</v>
      </c>
      <c r="P20" s="28">
        <v>0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0</v>
      </c>
      <c r="N21" s="27">
        <v>0</v>
      </c>
      <c r="O21" s="27">
        <v>0</v>
      </c>
      <c r="P21" s="28">
        <v>0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0</v>
      </c>
      <c r="N22" s="27">
        <v>0</v>
      </c>
      <c r="O22" s="27">
        <v>0</v>
      </c>
      <c r="P22" s="28">
        <v>0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0</v>
      </c>
      <c r="N23" s="27">
        <v>0</v>
      </c>
      <c r="O23" s="27">
        <v>0</v>
      </c>
      <c r="P23" s="28">
        <v>0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0</v>
      </c>
      <c r="N24" s="27">
        <v>0</v>
      </c>
      <c r="O24" s="27">
        <v>0</v>
      </c>
      <c r="P24" s="28">
        <v>0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0</v>
      </c>
      <c r="N25" s="27">
        <v>0</v>
      </c>
      <c r="O25" s="27">
        <v>0</v>
      </c>
      <c r="P25" s="28">
        <v>0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0</v>
      </c>
      <c r="N26" s="27">
        <v>0</v>
      </c>
      <c r="O26" s="27">
        <v>0</v>
      </c>
      <c r="P26" s="28">
        <v>0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0</v>
      </c>
      <c r="N27" s="27">
        <v>0</v>
      </c>
      <c r="O27" s="27">
        <v>0</v>
      </c>
      <c r="P27" s="28">
        <v>0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0</v>
      </c>
      <c r="N28" s="27">
        <v>0</v>
      </c>
      <c r="O28" s="27">
        <v>0</v>
      </c>
      <c r="P28" s="28">
        <v>0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0</v>
      </c>
      <c r="N29" s="27">
        <v>0</v>
      </c>
      <c r="O29" s="27">
        <v>0</v>
      </c>
      <c r="P29" s="28">
        <v>0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0</v>
      </c>
      <c r="N30" s="27">
        <v>0</v>
      </c>
      <c r="O30" s="27">
        <v>0</v>
      </c>
      <c r="P30" s="28">
        <v>0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0</v>
      </c>
      <c r="N31" s="27">
        <v>0</v>
      </c>
      <c r="O31" s="27">
        <v>0</v>
      </c>
      <c r="P31" s="28">
        <v>0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0</v>
      </c>
      <c r="N32" s="27">
        <v>0</v>
      </c>
      <c r="O32" s="27">
        <v>0</v>
      </c>
      <c r="P32" s="28">
        <v>0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0</v>
      </c>
      <c r="N33" s="27">
        <v>0</v>
      </c>
      <c r="O33" s="27">
        <v>0</v>
      </c>
      <c r="P33" s="28">
        <v>0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0</v>
      </c>
      <c r="N34" s="27">
        <v>0</v>
      </c>
      <c r="O34" s="27">
        <v>0</v>
      </c>
      <c r="P34" s="28">
        <v>0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0</v>
      </c>
      <c r="N35" s="27">
        <v>0</v>
      </c>
      <c r="O35" s="27">
        <v>0</v>
      </c>
      <c r="P35" s="28">
        <v>0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0</v>
      </c>
      <c r="N36" s="27">
        <v>0</v>
      </c>
      <c r="O36" s="27">
        <v>0</v>
      </c>
      <c r="P36" s="28">
        <v>0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0</v>
      </c>
      <c r="N37" s="27">
        <v>0</v>
      </c>
      <c r="O37" s="27">
        <v>0</v>
      </c>
      <c r="P37" s="28">
        <v>0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0</v>
      </c>
      <c r="N38" s="27">
        <v>0</v>
      </c>
      <c r="O38" s="27">
        <v>0</v>
      </c>
      <c r="P38" s="28">
        <v>0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0</v>
      </c>
      <c r="N39" s="27">
        <v>0</v>
      </c>
      <c r="O39" s="27">
        <v>0</v>
      </c>
      <c r="P39" s="28">
        <v>0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0</v>
      </c>
      <c r="N40" s="27">
        <v>0</v>
      </c>
      <c r="O40" s="27">
        <v>0</v>
      </c>
      <c r="P40" s="28">
        <v>0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0</v>
      </c>
      <c r="N41" s="27">
        <v>0</v>
      </c>
      <c r="O41" s="27">
        <v>0</v>
      </c>
      <c r="P41" s="28">
        <v>0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0</v>
      </c>
      <c r="N42" s="27">
        <v>0</v>
      </c>
      <c r="O42" s="27">
        <v>0</v>
      </c>
      <c r="P42" s="28">
        <v>0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0</v>
      </c>
      <c r="N43" s="27">
        <v>0</v>
      </c>
      <c r="O43" s="27">
        <v>0</v>
      </c>
      <c r="P43" s="28">
        <v>0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0</v>
      </c>
      <c r="N44" s="27">
        <v>0</v>
      </c>
      <c r="O44" s="27">
        <v>0</v>
      </c>
      <c r="P44" s="28">
        <v>0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0</v>
      </c>
      <c r="N45" s="27">
        <v>0</v>
      </c>
      <c r="O45" s="27">
        <v>0</v>
      </c>
      <c r="P45" s="28">
        <v>0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0</v>
      </c>
      <c r="N46" s="27">
        <v>0</v>
      </c>
      <c r="O46" s="27">
        <v>0</v>
      </c>
      <c r="P46" s="28">
        <v>0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0</v>
      </c>
      <c r="N47" s="27">
        <v>0</v>
      </c>
      <c r="O47" s="27">
        <v>0</v>
      </c>
      <c r="P47" s="28">
        <v>0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0</v>
      </c>
      <c r="N48" s="27">
        <v>0</v>
      </c>
      <c r="O48" s="27">
        <v>0</v>
      </c>
      <c r="P48" s="28">
        <v>0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0</v>
      </c>
      <c r="N49" s="27">
        <v>0</v>
      </c>
      <c r="O49" s="27">
        <v>0</v>
      </c>
      <c r="P49" s="28">
        <v>0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3.7888015860289506</v>
      </c>
      <c r="N50" s="27">
        <v>1.9083291735006773</v>
      </c>
      <c r="O50" s="27">
        <v>2.8412698412698414</v>
      </c>
      <c r="P50" s="28">
        <v>3.7980430958663147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6.6304027755506638</v>
      </c>
      <c r="N51" s="27">
        <v>4.7708229337516936</v>
      </c>
      <c r="O51" s="27">
        <v>5.6825396825396828</v>
      </c>
      <c r="P51" s="28">
        <v>7.5960861917326294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10.419204361579615</v>
      </c>
      <c r="N52" s="27">
        <v>8.5874812807530478</v>
      </c>
      <c r="O52" s="27">
        <v>9.4708994708994716</v>
      </c>
      <c r="P52" s="28">
        <v>16.141683157431839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15.155206344115802</v>
      </c>
      <c r="N53" s="27">
        <v>13.358304214504741</v>
      </c>
      <c r="O53" s="27">
        <v>17.047619047619047</v>
      </c>
      <c r="P53" s="28">
        <v>16.141683157431839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25.574410705695421</v>
      </c>
      <c r="N54" s="27">
        <v>14.312468801255081</v>
      </c>
      <c r="O54" s="27">
        <v>20.835978835978835</v>
      </c>
      <c r="P54" s="28">
        <v>24.687280123131046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31.257613084738843</v>
      </c>
      <c r="N55" s="27">
        <v>26.716608429009483</v>
      </c>
      <c r="O55" s="27">
        <v>30.306878306878303</v>
      </c>
      <c r="P55" s="28">
        <v>27.535812445030786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41.676817446318459</v>
      </c>
      <c r="N56" s="27">
        <v>20.99162090850745</v>
      </c>
      <c r="O56" s="27">
        <v>35.042328042328037</v>
      </c>
      <c r="P56" s="28">
        <v>30.384344766930518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33.152013877753319</v>
      </c>
      <c r="N57" s="27">
        <v>32.441595949511516</v>
      </c>
      <c r="O57" s="27">
        <v>36.936507936507937</v>
      </c>
      <c r="P57" s="28">
        <v>45.57651715039578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30.310412688231605</v>
      </c>
      <c r="N58" s="27">
        <v>35.304089709762536</v>
      </c>
      <c r="O58" s="27">
        <v>47.354497354497354</v>
      </c>
      <c r="P58" s="28">
        <v>29.434833992963938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35.046414670767795</v>
      </c>
      <c r="N59" s="27">
        <v>23.85411466875847</v>
      </c>
      <c r="O59" s="27">
        <v>28.412698412698411</v>
      </c>
      <c r="P59" s="28">
        <v>31.333855540897098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29.36321229172437</v>
      </c>
      <c r="N60" s="27">
        <v>20.037456321757112</v>
      </c>
      <c r="O60" s="27">
        <v>20.835978835978835</v>
      </c>
      <c r="P60" s="28">
        <v>22.78825857519789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14.208005947608566</v>
      </c>
      <c r="N61" s="27">
        <v>28.624937602510162</v>
      </c>
      <c r="O61" s="27">
        <v>23.677248677248677</v>
      </c>
      <c r="P61" s="28">
        <v>25.636790897097626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30.310412688231605</v>
      </c>
      <c r="N62" s="27">
        <v>19.083291735006775</v>
      </c>
      <c r="O62" s="27">
        <v>21.783068783068781</v>
      </c>
      <c r="P62" s="28">
        <v>28.485323218997362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10.419204361579615</v>
      </c>
      <c r="N63" s="27">
        <v>13.358304214504741</v>
      </c>
      <c r="O63" s="27">
        <v>17.994708994708994</v>
      </c>
      <c r="P63" s="28">
        <v>11.394129287598945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10.419204361579615</v>
      </c>
      <c r="N64" s="27">
        <v>3.8166583470013546</v>
      </c>
      <c r="O64" s="27">
        <v>19.888888888888889</v>
      </c>
      <c r="P64" s="28">
        <v>11.394129287598945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6.6304027755506638</v>
      </c>
      <c r="N65" s="27">
        <v>8.5874812807530478</v>
      </c>
      <c r="O65" s="27">
        <v>8.5238095238095237</v>
      </c>
      <c r="P65" s="28">
        <v>12.343640061565523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3.7888015860289506</v>
      </c>
      <c r="N66" s="27">
        <v>4.7708229337516936</v>
      </c>
      <c r="O66" s="27">
        <v>3.7883597883597879</v>
      </c>
      <c r="P66" s="28">
        <v>6.6465754177660505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1.8944007930144753</v>
      </c>
      <c r="N67" s="27">
        <v>0</v>
      </c>
      <c r="O67" s="27">
        <v>1.894179894179894</v>
      </c>
      <c r="P67" s="28">
        <v>4.7475538698328936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0.94720039650723764</v>
      </c>
      <c r="N68" s="27">
        <v>1.9083291735006773</v>
      </c>
      <c r="O68" s="27">
        <v>2.8412698412698414</v>
      </c>
      <c r="P68" s="28">
        <v>1.8990215479331574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0.94720039650723764</v>
      </c>
      <c r="N69" s="27">
        <v>0</v>
      </c>
      <c r="O69" s="27">
        <v>0</v>
      </c>
      <c r="P69" s="28">
        <v>2.8485323218997363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0</v>
      </c>
      <c r="N70" s="27">
        <v>0</v>
      </c>
      <c r="O70" s="27">
        <v>1.894179894179894</v>
      </c>
      <c r="P70" s="28">
        <v>2.8485323218997363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0.94720039650723764</v>
      </c>
      <c r="N71" s="27">
        <v>0</v>
      </c>
      <c r="O71" s="27">
        <v>0</v>
      </c>
      <c r="P71" s="28">
        <v>0.94951077396657868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0</v>
      </c>
      <c r="N72" s="27">
        <v>0</v>
      </c>
      <c r="O72" s="27">
        <v>0</v>
      </c>
      <c r="P72" s="28">
        <v>0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0</v>
      </c>
      <c r="N73" s="27">
        <v>0</v>
      </c>
      <c r="O73" s="27">
        <v>0</v>
      </c>
      <c r="P73" s="28">
        <v>0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0</v>
      </c>
      <c r="N74" s="27">
        <v>0</v>
      </c>
      <c r="O74" s="27">
        <v>0</v>
      </c>
      <c r="P74" s="28">
        <v>0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0</v>
      </c>
      <c r="N75" s="27">
        <v>0</v>
      </c>
      <c r="O75" s="27">
        <v>0.94708994708994698</v>
      </c>
      <c r="P75" s="28">
        <v>0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0</v>
      </c>
      <c r="N76" s="27">
        <v>0</v>
      </c>
      <c r="O76" s="27">
        <v>0</v>
      </c>
      <c r="P76" s="28">
        <v>0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0</v>
      </c>
      <c r="N77" s="27">
        <v>0</v>
      </c>
      <c r="O77" s="27">
        <v>0</v>
      </c>
      <c r="P77" s="28">
        <v>0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0</v>
      </c>
      <c r="N78" s="27">
        <v>0</v>
      </c>
      <c r="O78" s="27">
        <v>0</v>
      </c>
      <c r="P78" s="28">
        <v>0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0</v>
      </c>
      <c r="N79" s="27">
        <v>0</v>
      </c>
      <c r="O79" s="27">
        <v>0</v>
      </c>
      <c r="P79" s="28">
        <v>0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0</v>
      </c>
      <c r="N80" s="27">
        <v>0</v>
      </c>
      <c r="O80" s="27">
        <v>0</v>
      </c>
      <c r="P80" s="28">
        <v>0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0</v>
      </c>
      <c r="N81" s="27">
        <v>0</v>
      </c>
      <c r="O81" s="27">
        <v>0</v>
      </c>
      <c r="P81" s="28">
        <v>0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0</v>
      </c>
      <c r="N82" s="27">
        <v>0</v>
      </c>
      <c r="O82" s="27">
        <v>0</v>
      </c>
      <c r="P82" s="28">
        <v>0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0</v>
      </c>
      <c r="N83" s="27">
        <v>0</v>
      </c>
      <c r="O83" s="27">
        <v>0</v>
      </c>
      <c r="P83" s="28">
        <v>0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0</v>
      </c>
      <c r="N84" s="27">
        <v>0</v>
      </c>
      <c r="O84" s="27">
        <v>0</v>
      </c>
      <c r="P84" s="28">
        <v>0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0</v>
      </c>
      <c r="N85" s="27">
        <v>0</v>
      </c>
      <c r="O85" s="27">
        <v>0</v>
      </c>
      <c r="P85" s="28">
        <v>0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0</v>
      </c>
      <c r="N86" s="27">
        <v>0</v>
      </c>
      <c r="O86" s="27">
        <v>0</v>
      </c>
      <c r="P86" s="28">
        <v>0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0</v>
      </c>
      <c r="N87" s="27">
        <v>0</v>
      </c>
      <c r="O87" s="27">
        <v>0</v>
      </c>
      <c r="P87" s="28">
        <v>0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0</v>
      </c>
      <c r="N88" s="27">
        <v>0</v>
      </c>
      <c r="O88" s="27">
        <v>0</v>
      </c>
      <c r="P88" s="28">
        <v>0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0</v>
      </c>
      <c r="N89" s="27">
        <v>0</v>
      </c>
      <c r="O89" s="27">
        <v>0</v>
      </c>
      <c r="P89" s="28">
        <v>0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0</v>
      </c>
      <c r="N90" s="27">
        <v>0</v>
      </c>
      <c r="O90" s="27">
        <v>0</v>
      </c>
      <c r="P90" s="28">
        <v>0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0</v>
      </c>
      <c r="N91" s="27">
        <v>0</v>
      </c>
      <c r="O91" s="27">
        <v>0</v>
      </c>
      <c r="P91" s="28">
        <v>0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0</v>
      </c>
      <c r="N92" s="29">
        <v>0</v>
      </c>
      <c r="O92" s="29">
        <v>0</v>
      </c>
      <c r="P92" s="30">
        <v>0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342.88654353562004</v>
      </c>
      <c r="N94" s="32">
        <f>SUM(N2:N92)</f>
        <v>282.43271767810023</v>
      </c>
      <c r="O94" s="32">
        <f>SUM(O2:O92)</f>
        <v>358</v>
      </c>
      <c r="P94" s="33">
        <f>SUM(P2:P92)</f>
        <v>364.61213720316607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2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66">
    <tabColor theme="8" tint="-0.249977111117893"/>
  </sheetPr>
  <dimension ref="A1:P99"/>
  <sheetViews>
    <sheetView zoomScaleNormal="100" workbookViewId="0">
      <pane xSplit="1" ySplit="1" topLeftCell="L78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0</v>
      </c>
      <c r="N19" s="27">
        <v>0</v>
      </c>
      <c r="O19" s="27">
        <v>0</v>
      </c>
      <c r="P19" s="28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0</v>
      </c>
      <c r="N20" s="27">
        <v>0</v>
      </c>
      <c r="O20" s="27">
        <v>0</v>
      </c>
      <c r="P20" s="28">
        <v>0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0</v>
      </c>
      <c r="N21" s="27">
        <v>0</v>
      </c>
      <c r="O21" s="27">
        <v>0</v>
      </c>
      <c r="P21" s="28">
        <v>0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0</v>
      </c>
      <c r="N22" s="27">
        <v>0</v>
      </c>
      <c r="O22" s="27">
        <v>0</v>
      </c>
      <c r="P22" s="28">
        <v>0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0</v>
      </c>
      <c r="N23" s="27">
        <v>0</v>
      </c>
      <c r="O23" s="27">
        <v>0</v>
      </c>
      <c r="P23" s="28">
        <v>0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0</v>
      </c>
      <c r="N24" s="27">
        <v>0</v>
      </c>
      <c r="O24" s="27">
        <v>0</v>
      </c>
      <c r="P24" s="28">
        <v>0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0</v>
      </c>
      <c r="N25" s="27">
        <v>0</v>
      </c>
      <c r="O25" s="27">
        <v>0</v>
      </c>
      <c r="P25" s="28">
        <v>0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0</v>
      </c>
      <c r="N26" s="27">
        <v>0</v>
      </c>
      <c r="O26" s="27">
        <v>0</v>
      </c>
      <c r="P26" s="28">
        <v>0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0</v>
      </c>
      <c r="N27" s="27">
        <v>0</v>
      </c>
      <c r="O27" s="27">
        <v>0</v>
      </c>
      <c r="P27" s="28">
        <v>0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0</v>
      </c>
      <c r="N28" s="27">
        <v>0</v>
      </c>
      <c r="O28" s="27">
        <v>0</v>
      </c>
      <c r="P28" s="28">
        <v>0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0</v>
      </c>
      <c r="N29" s="27">
        <v>0</v>
      </c>
      <c r="O29" s="27">
        <v>0</v>
      </c>
      <c r="P29" s="28">
        <v>0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0</v>
      </c>
      <c r="N30" s="27">
        <v>0</v>
      </c>
      <c r="O30" s="27">
        <v>0</v>
      </c>
      <c r="P30" s="28">
        <v>0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0</v>
      </c>
      <c r="N31" s="27">
        <v>0</v>
      </c>
      <c r="O31" s="27">
        <v>0</v>
      </c>
      <c r="P31" s="28">
        <v>0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0</v>
      </c>
      <c r="N32" s="27">
        <v>0</v>
      </c>
      <c r="O32" s="27">
        <v>0</v>
      </c>
      <c r="P32" s="28">
        <v>0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0</v>
      </c>
      <c r="N33" s="27">
        <v>0</v>
      </c>
      <c r="O33" s="27">
        <v>0</v>
      </c>
      <c r="P33" s="28">
        <v>0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0</v>
      </c>
      <c r="N34" s="27">
        <v>0</v>
      </c>
      <c r="O34" s="27">
        <v>0</v>
      </c>
      <c r="P34" s="28">
        <v>0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0</v>
      </c>
      <c r="N35" s="27">
        <v>0</v>
      </c>
      <c r="O35" s="27">
        <v>0</v>
      </c>
      <c r="P35" s="28">
        <v>0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0</v>
      </c>
      <c r="N36" s="27">
        <v>0</v>
      </c>
      <c r="O36" s="27">
        <v>0</v>
      </c>
      <c r="P36" s="28">
        <v>0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0</v>
      </c>
      <c r="N37" s="27">
        <v>0</v>
      </c>
      <c r="O37" s="27">
        <v>0</v>
      </c>
      <c r="P37" s="28">
        <v>0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0</v>
      </c>
      <c r="N38" s="27">
        <v>0</v>
      </c>
      <c r="O38" s="27">
        <v>0</v>
      </c>
      <c r="P38" s="28">
        <v>0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0</v>
      </c>
      <c r="N39" s="27">
        <v>0</v>
      </c>
      <c r="O39" s="27">
        <v>0</v>
      </c>
      <c r="P39" s="28">
        <v>0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0</v>
      </c>
      <c r="N40" s="27">
        <v>0</v>
      </c>
      <c r="O40" s="27">
        <v>0</v>
      </c>
      <c r="P40" s="28">
        <v>0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0</v>
      </c>
      <c r="N41" s="27">
        <v>0</v>
      </c>
      <c r="O41" s="27">
        <v>0</v>
      </c>
      <c r="P41" s="28">
        <v>0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0</v>
      </c>
      <c r="N42" s="27">
        <v>0</v>
      </c>
      <c r="O42" s="27">
        <v>0</v>
      </c>
      <c r="P42" s="28">
        <v>0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0</v>
      </c>
      <c r="N43" s="27">
        <v>0</v>
      </c>
      <c r="O43" s="27">
        <v>0</v>
      </c>
      <c r="P43" s="28">
        <v>0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0</v>
      </c>
      <c r="N44" s="27">
        <v>0</v>
      </c>
      <c r="O44" s="27">
        <v>0</v>
      </c>
      <c r="P44" s="28">
        <v>0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0</v>
      </c>
      <c r="N45" s="27">
        <v>0</v>
      </c>
      <c r="O45" s="27">
        <v>0</v>
      </c>
      <c r="P45" s="28">
        <v>0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0</v>
      </c>
      <c r="N46" s="27">
        <v>0</v>
      </c>
      <c r="O46" s="27">
        <v>0</v>
      </c>
      <c r="P46" s="28">
        <v>0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0</v>
      </c>
      <c r="N47" s="27">
        <v>0</v>
      </c>
      <c r="O47" s="27">
        <v>0</v>
      </c>
      <c r="P47" s="28">
        <v>0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0</v>
      </c>
      <c r="N48" s="27">
        <v>0</v>
      </c>
      <c r="O48" s="27">
        <v>0</v>
      </c>
      <c r="P48" s="28">
        <v>0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0</v>
      </c>
      <c r="N49" s="27">
        <v>0</v>
      </c>
      <c r="O49" s="27">
        <v>0</v>
      </c>
      <c r="P49" s="28">
        <v>0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0</v>
      </c>
      <c r="N50" s="27">
        <v>0</v>
      </c>
      <c r="O50" s="27">
        <v>0</v>
      </c>
      <c r="P50" s="28">
        <v>0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0</v>
      </c>
      <c r="N51" s="27">
        <v>0</v>
      </c>
      <c r="O51" s="27">
        <v>0</v>
      </c>
      <c r="P51" s="28">
        <v>0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0</v>
      </c>
      <c r="N52" s="27">
        <v>0</v>
      </c>
      <c r="O52" s="27">
        <v>0</v>
      </c>
      <c r="P52" s="28">
        <v>0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0</v>
      </c>
      <c r="N53" s="27">
        <v>0</v>
      </c>
      <c r="O53" s="27">
        <v>0</v>
      </c>
      <c r="P53" s="28">
        <v>0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0</v>
      </c>
      <c r="N54" s="27">
        <v>0</v>
      </c>
      <c r="O54" s="27">
        <v>0</v>
      </c>
      <c r="P54" s="28">
        <v>0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0</v>
      </c>
      <c r="N55" s="27">
        <v>0</v>
      </c>
      <c r="O55" s="27">
        <v>0</v>
      </c>
      <c r="P55" s="28">
        <v>0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0</v>
      </c>
      <c r="N56" s="27">
        <v>0</v>
      </c>
      <c r="O56" s="27">
        <v>0</v>
      </c>
      <c r="P56" s="28">
        <v>0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0</v>
      </c>
      <c r="N57" s="27">
        <v>0</v>
      </c>
      <c r="O57" s="27">
        <v>0</v>
      </c>
      <c r="P57" s="28">
        <v>0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0</v>
      </c>
      <c r="N58" s="27">
        <v>0</v>
      </c>
      <c r="O58" s="27">
        <v>0</v>
      </c>
      <c r="P58" s="28">
        <v>0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0</v>
      </c>
      <c r="N59" s="27">
        <v>0</v>
      </c>
      <c r="O59" s="27">
        <v>0</v>
      </c>
      <c r="P59" s="28">
        <v>0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0</v>
      </c>
      <c r="N60" s="27">
        <v>0</v>
      </c>
      <c r="O60" s="27">
        <v>0</v>
      </c>
      <c r="P60" s="28">
        <v>0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0</v>
      </c>
      <c r="N61" s="27">
        <v>0</v>
      </c>
      <c r="O61" s="27">
        <v>0</v>
      </c>
      <c r="P61" s="28">
        <v>0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0</v>
      </c>
      <c r="N62" s="27">
        <v>0</v>
      </c>
      <c r="O62" s="27">
        <v>0</v>
      </c>
      <c r="P62" s="28">
        <v>0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0</v>
      </c>
      <c r="N63" s="27">
        <v>0</v>
      </c>
      <c r="O63" s="27">
        <v>0</v>
      </c>
      <c r="P63" s="28">
        <v>0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0</v>
      </c>
      <c r="N64" s="27">
        <v>0</v>
      </c>
      <c r="O64" s="27">
        <v>0</v>
      </c>
      <c r="P64" s="28">
        <v>0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0</v>
      </c>
      <c r="N65" s="27">
        <v>0</v>
      </c>
      <c r="O65" s="27">
        <v>0</v>
      </c>
      <c r="P65" s="28">
        <v>0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0</v>
      </c>
      <c r="N66" s="27">
        <v>0</v>
      </c>
      <c r="O66" s="27">
        <v>0</v>
      </c>
      <c r="P66" s="28">
        <v>0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0</v>
      </c>
      <c r="N67" s="27">
        <v>0</v>
      </c>
      <c r="O67" s="27">
        <v>0</v>
      </c>
      <c r="P67" s="28">
        <v>0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0</v>
      </c>
      <c r="N68" s="27">
        <v>0</v>
      </c>
      <c r="O68" s="27">
        <v>0</v>
      </c>
      <c r="P68" s="28">
        <v>0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0</v>
      </c>
      <c r="N69" s="27">
        <v>0</v>
      </c>
      <c r="O69" s="27">
        <v>0</v>
      </c>
      <c r="P69" s="28">
        <v>0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0</v>
      </c>
      <c r="N70" s="27">
        <v>0</v>
      </c>
      <c r="O70" s="27">
        <v>0</v>
      </c>
      <c r="P70" s="28">
        <v>0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0</v>
      </c>
      <c r="N71" s="27">
        <v>0</v>
      </c>
      <c r="O71" s="27">
        <v>0</v>
      </c>
      <c r="P71" s="28">
        <v>0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0</v>
      </c>
      <c r="N72" s="27">
        <v>0</v>
      </c>
      <c r="O72" s="27">
        <v>0</v>
      </c>
      <c r="P72" s="28">
        <v>0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0</v>
      </c>
      <c r="N73" s="27">
        <v>0</v>
      </c>
      <c r="O73" s="27">
        <v>0</v>
      </c>
      <c r="P73" s="28">
        <v>0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0</v>
      </c>
      <c r="N74" s="27">
        <v>0</v>
      </c>
      <c r="O74" s="27">
        <v>0</v>
      </c>
      <c r="P74" s="28">
        <v>0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0</v>
      </c>
      <c r="N75" s="27">
        <v>0</v>
      </c>
      <c r="O75" s="27">
        <v>0</v>
      </c>
      <c r="P75" s="28">
        <v>0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0</v>
      </c>
      <c r="N76" s="27">
        <v>0</v>
      </c>
      <c r="O76" s="27">
        <v>0</v>
      </c>
      <c r="P76" s="28">
        <v>0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0</v>
      </c>
      <c r="N77" s="27">
        <v>0</v>
      </c>
      <c r="O77" s="27">
        <v>0</v>
      </c>
      <c r="P77" s="28">
        <v>0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0</v>
      </c>
      <c r="N78" s="27">
        <v>0</v>
      </c>
      <c r="O78" s="27">
        <v>0</v>
      </c>
      <c r="P78" s="28">
        <v>0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0</v>
      </c>
      <c r="N79" s="27">
        <v>0</v>
      </c>
      <c r="O79" s="27">
        <v>0</v>
      </c>
      <c r="P79" s="28">
        <v>0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0</v>
      </c>
      <c r="N80" s="27">
        <v>0</v>
      </c>
      <c r="O80" s="27">
        <v>0</v>
      </c>
      <c r="P80" s="28">
        <v>0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0</v>
      </c>
      <c r="N81" s="27">
        <v>0</v>
      </c>
      <c r="O81" s="27">
        <v>0</v>
      </c>
      <c r="P81" s="28">
        <v>0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0</v>
      </c>
      <c r="N82" s="27">
        <v>0</v>
      </c>
      <c r="O82" s="27">
        <v>0</v>
      </c>
      <c r="P82" s="28">
        <v>0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0</v>
      </c>
      <c r="N83" s="27">
        <v>0</v>
      </c>
      <c r="O83" s="27">
        <v>0</v>
      </c>
      <c r="P83" s="28">
        <v>0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0</v>
      </c>
      <c r="N84" s="27">
        <v>0</v>
      </c>
      <c r="O84" s="27">
        <v>0</v>
      </c>
      <c r="P84" s="28">
        <v>0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0</v>
      </c>
      <c r="N85" s="27">
        <v>0</v>
      </c>
      <c r="O85" s="27">
        <v>0</v>
      </c>
      <c r="P85" s="28">
        <v>0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0</v>
      </c>
      <c r="N86" s="27">
        <v>0</v>
      </c>
      <c r="O86" s="27">
        <v>0</v>
      </c>
      <c r="P86" s="28">
        <v>0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0</v>
      </c>
      <c r="N87" s="27">
        <v>0</v>
      </c>
      <c r="O87" s="27">
        <v>0</v>
      </c>
      <c r="P87" s="28">
        <v>0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0</v>
      </c>
      <c r="N88" s="27">
        <v>0</v>
      </c>
      <c r="O88" s="27">
        <v>0</v>
      </c>
      <c r="P88" s="28">
        <v>0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0</v>
      </c>
      <c r="N89" s="27">
        <v>0</v>
      </c>
      <c r="O89" s="27">
        <v>0</v>
      </c>
      <c r="P89" s="28">
        <v>0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0</v>
      </c>
      <c r="N90" s="27">
        <v>0</v>
      </c>
      <c r="O90" s="27">
        <v>0</v>
      </c>
      <c r="P90" s="28">
        <v>0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0</v>
      </c>
      <c r="N91" s="27">
        <v>0</v>
      </c>
      <c r="O91" s="27">
        <v>0</v>
      </c>
      <c r="P91" s="28">
        <v>0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0</v>
      </c>
      <c r="N92" s="29">
        <v>0</v>
      </c>
      <c r="O92" s="29">
        <v>0</v>
      </c>
      <c r="P92" s="30">
        <v>0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0</v>
      </c>
      <c r="N94" s="32">
        <f>SUM(N2:N92)</f>
        <v>0</v>
      </c>
      <c r="O94" s="32">
        <f>SUM(O2:O92)</f>
        <v>0</v>
      </c>
      <c r="P94" s="33">
        <f>SUM(P2:P92)</f>
        <v>0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2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67">
    <tabColor theme="8" tint="-0.249977111117893"/>
  </sheetPr>
  <dimension ref="A1:P99"/>
  <sheetViews>
    <sheetView zoomScaleNormal="100" workbookViewId="0">
      <pane xSplit="1" ySplit="1" topLeftCell="L78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0</v>
      </c>
      <c r="N16" s="27">
        <v>0</v>
      </c>
      <c r="O16" s="27">
        <v>0.75165756433767972</v>
      </c>
      <c r="P16" s="28">
        <v>0.75164265534264418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0.75163484306514183</v>
      </c>
      <c r="N17" s="27">
        <v>0</v>
      </c>
      <c r="O17" s="27">
        <v>0</v>
      </c>
      <c r="P17" s="28">
        <v>0.75164265534264418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0.75163484306514183</v>
      </c>
      <c r="N18" s="27">
        <v>1.50328549504485</v>
      </c>
      <c r="O18" s="27">
        <v>2.2549726930130389</v>
      </c>
      <c r="P18" s="28">
        <v>1.5032774984077859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3.0065393722605673</v>
      </c>
      <c r="N19" s="27">
        <v>8.2680623182893918</v>
      </c>
      <c r="O19" s="27">
        <v>6.7648953577665791</v>
      </c>
      <c r="P19" s="28">
        <v>6.7647760858062957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6.7647135875862769</v>
      </c>
      <c r="N20" s="27">
        <v>15.032839141533936</v>
      </c>
      <c r="O20" s="27">
        <v>17.288078537221555</v>
      </c>
      <c r="P20" s="28">
        <v>15.784472325363023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29.313758879540533</v>
      </c>
      <c r="N21" s="27">
        <v>32.320598621177865</v>
      </c>
      <c r="O21" s="27">
        <v>40.589394867872009</v>
      </c>
      <c r="P21" s="28">
        <v>45.098512446893643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50.359534485364506</v>
      </c>
      <c r="N22" s="27">
        <v>54.869849429021478</v>
      </c>
      <c r="O22" s="27">
        <v>60.132446098106605</v>
      </c>
      <c r="P22" s="28">
        <v>61.634666488986817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95.457625069273007</v>
      </c>
      <c r="N23" s="27">
        <v>78.922385731909941</v>
      </c>
      <c r="O23" s="27">
        <v>92.453562315719068</v>
      </c>
      <c r="P23" s="28">
        <v>86.43877255568654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110.49032193057585</v>
      </c>
      <c r="N24" s="27">
        <v>111.99464290952481</v>
      </c>
      <c r="O24" s="27">
        <v>130.03614515606006</v>
      </c>
      <c r="P24" s="28">
        <v>119.5110259539304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167.61457000352664</v>
      </c>
      <c r="N25" s="27">
        <v>172.87757108306744</v>
      </c>
      <c r="O25" s="27">
        <v>187.91391393769661</v>
      </c>
      <c r="P25" s="28">
        <v>154.83829325325468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179.64072749256889</v>
      </c>
      <c r="N26" s="27">
        <v>207.45316908692809</v>
      </c>
      <c r="O26" s="27">
        <v>211.96684239013967</v>
      </c>
      <c r="P26" s="28">
        <v>208.95654881337009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217.97410448889113</v>
      </c>
      <c r="N27" s="27">
        <v>281.86572204707534</v>
      </c>
      <c r="O27" s="27">
        <v>248.04649636343845</v>
      </c>
      <c r="P27" s="28">
        <v>239.02213003063582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258.56238601440879</v>
      </c>
      <c r="N28" s="27">
        <v>268.33619211395813</v>
      </c>
      <c r="O28" s="27">
        <v>314.94331523004325</v>
      </c>
      <c r="P28" s="28">
        <v>298.40189980270469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333.72587032092298</v>
      </c>
      <c r="N29" s="27">
        <v>322.45449364894455</v>
      </c>
      <c r="O29" s="27">
        <v>325.46686194985887</v>
      </c>
      <c r="P29" s="28">
        <v>317.19280994072074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390.85011839387374</v>
      </c>
      <c r="N30" s="27">
        <v>378.07591468537294</v>
      </c>
      <c r="O30" s="27">
        <v>388.60593830531622</v>
      </c>
      <c r="P30" s="28">
        <v>360.78816207336916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441.20965287923826</v>
      </c>
      <c r="N31" s="27">
        <v>435.20075559262</v>
      </c>
      <c r="O31" s="27">
        <v>467.52955085659426</v>
      </c>
      <c r="P31" s="28">
        <v>378.82755455248264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505.85024938284045</v>
      </c>
      <c r="N32" s="27">
        <v>493.82885828154002</v>
      </c>
      <c r="O32" s="27">
        <v>490.83107167869758</v>
      </c>
      <c r="P32" s="28">
        <v>471.27956209824032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567.48430651418209</v>
      </c>
      <c r="N33" s="27">
        <v>526.14929090911494</v>
      </c>
      <c r="O33" s="27">
        <v>578.02282655260012</v>
      </c>
      <c r="P33" s="28">
        <v>520.8878523544148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593.791526021462</v>
      </c>
      <c r="N34" s="27">
        <v>556.21500871446915</v>
      </c>
      <c r="O34" s="27">
        <v>587.79473842935045</v>
      </c>
      <c r="P34" s="28">
        <v>585.52912852615975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596.7980653937226</v>
      </c>
      <c r="N35" s="27">
        <v>637.39252030037846</v>
      </c>
      <c r="O35" s="27">
        <v>637.40343331618863</v>
      </c>
      <c r="P35" s="28">
        <v>605.07184537734599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694.51059499219105</v>
      </c>
      <c r="N36" s="27">
        <v>688.50402952047136</v>
      </c>
      <c r="O36" s="27">
        <v>702.79757324974923</v>
      </c>
      <c r="P36" s="28">
        <v>664.45152140208484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792.22312459065949</v>
      </c>
      <c r="N37" s="27">
        <v>760.66157519347848</v>
      </c>
      <c r="O37" s="27">
        <v>733.61573787904695</v>
      </c>
      <c r="P37" s="28">
        <v>661.44492734388177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873.39968764169475</v>
      </c>
      <c r="N38" s="27">
        <v>794.48562530330412</v>
      </c>
      <c r="O38" s="27">
        <v>802.7675976024824</v>
      </c>
      <c r="P38" s="28">
        <v>715.56314384260963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916.99450853947303</v>
      </c>
      <c r="N39" s="27">
        <v>900.46695233458934</v>
      </c>
      <c r="O39" s="27">
        <v>857.6386452416782</v>
      </c>
      <c r="P39" s="28">
        <v>811.77334904052555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1037.2560834298956</v>
      </c>
      <c r="N40" s="27">
        <v>903.4736260826237</v>
      </c>
      <c r="O40" s="27">
        <v>938.06570924926677</v>
      </c>
      <c r="P40" s="28">
        <v>894.45398644227384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1053.7920499773288</v>
      </c>
      <c r="N41" s="27">
        <v>1044.7823203366083</v>
      </c>
      <c r="O41" s="27">
        <v>1075.6183391636134</v>
      </c>
      <c r="P41" s="28">
        <v>1011.7100297442339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1284.5439467983274</v>
      </c>
      <c r="N42" s="27">
        <v>1236.4509680121939</v>
      </c>
      <c r="O42" s="27">
        <v>1252.2570715384293</v>
      </c>
      <c r="P42" s="28">
        <v>1150.7637100511306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1457.4199607033099</v>
      </c>
      <c r="N43" s="27">
        <v>1298.8372607253543</v>
      </c>
      <c r="O43" s="27">
        <v>1364.2545257714669</v>
      </c>
      <c r="P43" s="28">
        <v>1207.1370341982688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1531.8318101667592</v>
      </c>
      <c r="N44" s="27">
        <v>1470.9632443921</v>
      </c>
      <c r="O44" s="27">
        <v>1415.3665812295255</v>
      </c>
      <c r="P44" s="28">
        <v>1331.9093478081052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1696.4398407980252</v>
      </c>
      <c r="N45" s="27">
        <v>1563.4153260507303</v>
      </c>
      <c r="O45" s="27">
        <v>1559.685174401448</v>
      </c>
      <c r="P45" s="28">
        <v>1420.6031889508147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1814.4465111592524</v>
      </c>
      <c r="N46" s="27">
        <v>1703.2206241472684</v>
      </c>
      <c r="O46" s="27">
        <v>1695.7337393851258</v>
      </c>
      <c r="P46" s="28">
        <v>1545.3758306763061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1989.5774295934305</v>
      </c>
      <c r="N47" s="27">
        <v>1896.392573126813</v>
      </c>
      <c r="O47" s="27">
        <v>1894.923084819701</v>
      </c>
      <c r="P47" s="28">
        <v>1795.6723505442014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2139.9043982064586</v>
      </c>
      <c r="N48" s="27">
        <v>2121.8852551033096</v>
      </c>
      <c r="O48" s="27">
        <v>2073.0658594039132</v>
      </c>
      <c r="P48" s="28">
        <v>1933.2229095982402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2334.5778225603303</v>
      </c>
      <c r="N49" s="27">
        <v>2257.9327188761849</v>
      </c>
      <c r="O49" s="27">
        <v>2232.4168995031409</v>
      </c>
      <c r="P49" s="28">
        <v>2145.9375310673286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2495.4276789762707</v>
      </c>
      <c r="N50" s="27">
        <v>2447.3463829780021</v>
      </c>
      <c r="O50" s="27">
        <v>2438.3697997404029</v>
      </c>
      <c r="P50" s="28">
        <v>2300.0245254054507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2653.2709960199509</v>
      </c>
      <c r="N51" s="27">
        <v>2645.0281489203949</v>
      </c>
      <c r="O51" s="27">
        <v>2748.052420870984</v>
      </c>
      <c r="P51" s="28">
        <v>2581.1384800774472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3086.2126656254723</v>
      </c>
      <c r="N52" s="27">
        <v>3054.6730352883378</v>
      </c>
      <c r="O52" s="27">
        <v>3101.3301809971585</v>
      </c>
      <c r="P52" s="28">
        <v>2932.9069615358148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3181.6702906947453</v>
      </c>
      <c r="N53" s="27">
        <v>3060.6862405041757</v>
      </c>
      <c r="O53" s="27">
        <v>3051.7213952252305</v>
      </c>
      <c r="P53" s="28">
        <v>2942.678378553489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3238.042903924631</v>
      </c>
      <c r="N54" s="27">
        <v>3247.8453478729175</v>
      </c>
      <c r="O54" s="27">
        <v>3156.2020920447108</v>
      </c>
      <c r="P54" s="28">
        <v>3007.3196781620663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3289.1540732530607</v>
      </c>
      <c r="N55" s="27">
        <v>3331.2778983637959</v>
      </c>
      <c r="O55" s="27">
        <v>3314.0496579663554</v>
      </c>
      <c r="P55" s="28">
        <v>3138.8575022117943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3342.5201471106857</v>
      </c>
      <c r="N56" s="27">
        <v>3420.7232588476481</v>
      </c>
      <c r="O56" s="27">
        <v>3526.7688622802812</v>
      </c>
      <c r="P56" s="28">
        <v>3429.7426082840298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3453.7621038843267</v>
      </c>
      <c r="N57" s="27">
        <v>3449.2857781069874</v>
      </c>
      <c r="O57" s="27">
        <v>3691.3810509044215</v>
      </c>
      <c r="P57" s="28">
        <v>3340.2976322840154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3372.5855408332914</v>
      </c>
      <c r="N58" s="27">
        <v>3467.3251803341541</v>
      </c>
      <c r="O58" s="27">
        <v>3683.8659067012145</v>
      </c>
      <c r="P58" s="28">
        <v>3633.4380178747665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3526.6706836616454</v>
      </c>
      <c r="N59" s="27">
        <v>3458.3057282109753</v>
      </c>
      <c r="O59" s="27">
        <v>3667.3306445132303</v>
      </c>
      <c r="P59" s="28">
        <v>3714.6156512078201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3296.670421683712</v>
      </c>
      <c r="N60" s="27">
        <v>3439.5149124655477</v>
      </c>
      <c r="O60" s="27">
        <v>3568.1117551355669</v>
      </c>
      <c r="P60" s="28">
        <v>3486.1164558537612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3346.2783213260113</v>
      </c>
      <c r="N61" s="27">
        <v>3207.2576512772384</v>
      </c>
      <c r="O61" s="27">
        <v>3550.0722689680056</v>
      </c>
      <c r="P61" s="28">
        <v>3558.2742445139847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3159.8728802458563</v>
      </c>
      <c r="N62" s="27">
        <v>3262.1275165151746</v>
      </c>
      <c r="O62" s="27">
        <v>3484.6792650980719</v>
      </c>
      <c r="P62" s="28">
        <v>3579.3202544881337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2900.5588593883822</v>
      </c>
      <c r="N63" s="27">
        <v>2965.2289711354802</v>
      </c>
      <c r="O63" s="27">
        <v>3271.2089939728935</v>
      </c>
      <c r="P63" s="28">
        <v>3208.0091421136331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2561.5715451660035</v>
      </c>
      <c r="N64" s="27">
        <v>2703.6575479403091</v>
      </c>
      <c r="O64" s="27">
        <v>3078.0330453806555</v>
      </c>
      <c r="P64" s="28">
        <v>3020.8501443701466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2369.1530253413271</v>
      </c>
      <c r="N65" s="27">
        <v>2442.0861010317667</v>
      </c>
      <c r="O65" s="27">
        <v>2616.5157553027707</v>
      </c>
      <c r="P65" s="28">
        <v>2784.083207922974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1815.1981460023176</v>
      </c>
      <c r="N66" s="27">
        <v>1911.4264556567082</v>
      </c>
      <c r="O66" s="27">
        <v>2106.1416323938388</v>
      </c>
      <c r="P66" s="28">
        <v>2112.8666213808156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992.15799284598722</v>
      </c>
      <c r="N67" s="27">
        <v>1040.2731120169713</v>
      </c>
      <c r="O67" s="27">
        <v>1197.3889322221185</v>
      </c>
      <c r="P67" s="28">
        <v>1225.9286318167051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585.52354274774552</v>
      </c>
      <c r="N68" s="27">
        <v>587.03274077683818</v>
      </c>
      <c r="O68" s="27">
        <v>717.0803620846998</v>
      </c>
      <c r="P68" s="28">
        <v>681.73954465556824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392.35338808000404</v>
      </c>
      <c r="N69" s="27">
        <v>388.59913447549087</v>
      </c>
      <c r="O69" s="27">
        <v>430.69932994003972</v>
      </c>
      <c r="P69" s="28">
        <v>475.78963677406625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244.2813239961711</v>
      </c>
      <c r="N70" s="27">
        <v>276.60442833030771</v>
      </c>
      <c r="O70" s="27">
        <v>308.93100900878841</v>
      </c>
      <c r="P70" s="28">
        <v>299.15363620537738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175.88255327724318</v>
      </c>
      <c r="N71" s="27">
        <v>168.36793592273682</v>
      </c>
      <c r="O71" s="27">
        <v>211.96725137304537</v>
      </c>
      <c r="P71" s="28">
        <v>190.16555274030151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125.52301879187868</v>
      </c>
      <c r="N72" s="27">
        <v>130.78580645107283</v>
      </c>
      <c r="O72" s="27">
        <v>148.82810685377041</v>
      </c>
      <c r="P72" s="28">
        <v>170.62282807683775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92.451085697012445</v>
      </c>
      <c r="N73" s="27">
        <v>84.183948200225188</v>
      </c>
      <c r="O73" s="27">
        <v>107.48687265138044</v>
      </c>
      <c r="P73" s="28">
        <v>87.942167238256872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59.379152602146206</v>
      </c>
      <c r="N74" s="27">
        <v>57.124801384960605</v>
      </c>
      <c r="O74" s="27">
        <v>86.440597177560619</v>
      </c>
      <c r="P74" s="28">
        <v>59.379754147513893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49.607899642299358</v>
      </c>
      <c r="N75" s="27">
        <v>39.085422871166109</v>
      </c>
      <c r="O75" s="27">
        <v>58.629199133248861</v>
      </c>
      <c r="P75" s="28">
        <v>60.131404615134038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36.078472467126808</v>
      </c>
      <c r="N76" s="27">
        <v>39.085407062251541</v>
      </c>
      <c r="O76" s="27">
        <v>51.112714374962216</v>
      </c>
      <c r="P76" s="28">
        <v>53.366605092495234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30.065393722605673</v>
      </c>
      <c r="N77" s="27">
        <v>27.059131006350022</v>
      </c>
      <c r="O77" s="27">
        <v>38.33453578122166</v>
      </c>
      <c r="P77" s="28">
        <v>35.327189176549275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21.797410448889114</v>
      </c>
      <c r="N78" s="27">
        <v>22.54928242567275</v>
      </c>
      <c r="O78" s="27">
        <v>21.798046644520173</v>
      </c>
      <c r="P78" s="28">
        <v>24.804207626307264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12.777792332107412</v>
      </c>
      <c r="N79" s="27">
        <v>11.274641212836375</v>
      </c>
      <c r="O79" s="27">
        <v>22.549726930130387</v>
      </c>
      <c r="P79" s="28">
        <v>19.542709038908754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6.7647135875862769</v>
      </c>
      <c r="N80" s="27">
        <v>15.032839141533936</v>
      </c>
      <c r="O80" s="27">
        <v>15.784808851091272</v>
      </c>
      <c r="P80" s="28">
        <v>18.791066383566108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8.2679832737165597</v>
      </c>
      <c r="N81" s="27">
        <v>12.777918803423942</v>
      </c>
      <c r="O81" s="27">
        <v>10.523183179454977</v>
      </c>
      <c r="P81" s="28">
        <v>15.032853106852887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12.777792332107412</v>
      </c>
      <c r="N82" s="27">
        <v>4.5098564851345504</v>
      </c>
      <c r="O82" s="27">
        <v>9.7715483363898361</v>
      </c>
      <c r="P82" s="28">
        <v>12.026282485482307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4.509809058390851</v>
      </c>
      <c r="N83" s="27">
        <v>3.7582137376121252</v>
      </c>
      <c r="O83" s="27">
        <v>6.0132605147014377</v>
      </c>
      <c r="P83" s="28">
        <v>3.7582132767132217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0.75163484306514183</v>
      </c>
      <c r="N84" s="27">
        <v>3.0065709900897</v>
      </c>
      <c r="O84" s="27">
        <v>2.2549726930130389</v>
      </c>
      <c r="P84" s="28">
        <v>4.5098481197783631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1.5032696861302837</v>
      </c>
      <c r="N85" s="27">
        <v>3.7582137376121252</v>
      </c>
      <c r="O85" s="27">
        <v>2.2549726930130389</v>
      </c>
      <c r="P85" s="28">
        <v>3.7582132767132217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0.75163484306514183</v>
      </c>
      <c r="N86" s="27">
        <v>1.50328549504485</v>
      </c>
      <c r="O86" s="27">
        <v>0</v>
      </c>
      <c r="P86" s="28">
        <v>0.75164265534264418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2.2549045291954255</v>
      </c>
      <c r="N87" s="27">
        <v>3.0065709900897</v>
      </c>
      <c r="O87" s="27">
        <v>1.5032924074028218</v>
      </c>
      <c r="P87" s="28">
        <v>0.75164265534264418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0.75163484306514183</v>
      </c>
      <c r="N88" s="27">
        <v>1.50328549504485</v>
      </c>
      <c r="O88" s="27">
        <v>0</v>
      </c>
      <c r="P88" s="28">
        <v>0.75164265534264418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0</v>
      </c>
      <c r="N89" s="27">
        <v>0.75164274752242499</v>
      </c>
      <c r="O89" s="27">
        <v>0.75165756433767972</v>
      </c>
      <c r="P89" s="28">
        <v>0.75164265534264418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0</v>
      </c>
      <c r="N90" s="27">
        <v>1.50328549504485</v>
      </c>
      <c r="O90" s="27">
        <v>0.75165756433767972</v>
      </c>
      <c r="P90" s="28">
        <v>0.75164265534264418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0</v>
      </c>
      <c r="N91" s="27">
        <v>0</v>
      </c>
      <c r="O91" s="27">
        <v>0</v>
      </c>
      <c r="P91" s="28">
        <v>0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1.5032696861302837</v>
      </c>
      <c r="N92" s="29">
        <v>0</v>
      </c>
      <c r="O92" s="29">
        <v>0</v>
      </c>
      <c r="P92" s="30">
        <v>0.75164265534264418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78113.651065544895</v>
      </c>
      <c r="N94" s="32">
        <f>SUM(N2:N92)</f>
        <v>77661.166890019638</v>
      </c>
      <c r="O94" s="32">
        <f>SUM(O2:O92)</f>
        <v>80891.693445513607</v>
      </c>
      <c r="P94" s="33">
        <f>SUM(P2:P92)</f>
        <v>77985.873142223849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2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68">
    <tabColor theme="8" tint="-0.249977111117893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27.226477385949668</v>
      </c>
      <c r="N16" s="27">
        <v>33.439282499623758</v>
      </c>
      <c r="O16" s="27">
        <v>44.026390490627008</v>
      </c>
      <c r="P16" s="28">
        <v>46.428025112547552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155.10849379875492</v>
      </c>
      <c r="N17" s="27">
        <v>180.73128249107842</v>
      </c>
      <c r="O17" s="27">
        <v>225.735316912721</v>
      </c>
      <c r="P17" s="28">
        <v>264.96004873714378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1309.3453395426834</v>
      </c>
      <c r="N18" s="27">
        <v>1398.8741918127323</v>
      </c>
      <c r="O18" s="27">
        <v>1421.6526078573088</v>
      </c>
      <c r="P18" s="28">
        <v>1486.4963840554406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3116.1926025014736</v>
      </c>
      <c r="N19" s="27">
        <v>3410.0060462606275</v>
      </c>
      <c r="O19" s="27">
        <v>3387.6315328641767</v>
      </c>
      <c r="P19" s="28">
        <v>3316.400361938684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7394.0457752335351</v>
      </c>
      <c r="N20" s="27">
        <v>7765.0665014983942</v>
      </c>
      <c r="O20" s="27">
        <v>7942.3636258669239</v>
      </c>
      <c r="P20" s="28">
        <v>7692.6359149337932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13430.072677285783</v>
      </c>
      <c r="N21" s="27">
        <v>13583.496618187875</v>
      </c>
      <c r="O21" s="27">
        <v>14105.258983453405</v>
      </c>
      <c r="P21" s="28">
        <v>14053.27319734002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17585.825118396966</v>
      </c>
      <c r="N22" s="27">
        <v>17948.117784287868</v>
      </c>
      <c r="O22" s="27">
        <v>17506.497995637761</v>
      </c>
      <c r="P22" s="28">
        <v>17781.123443157765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20168.215791167549</v>
      </c>
      <c r="N23" s="27">
        <v>19744.285827369749</v>
      </c>
      <c r="O23" s="27">
        <v>19808.677936783723</v>
      </c>
      <c r="P23" s="28">
        <v>19381.290555179301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22617.774686635468</v>
      </c>
      <c r="N24" s="27">
        <v>21645.546770375626</v>
      </c>
      <c r="O24" s="27">
        <v>20994.988939510989</v>
      </c>
      <c r="P24" s="28">
        <v>20534.787587945291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23793.464215562759</v>
      </c>
      <c r="N25" s="27">
        <v>23796.80775026801</v>
      </c>
      <c r="O25" s="27">
        <v>22729.628972914426</v>
      </c>
      <c r="P25" s="28">
        <v>21574.615052677062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24470.826727093776</v>
      </c>
      <c r="N26" s="27">
        <v>24758.585067177803</v>
      </c>
      <c r="O26" s="27">
        <v>25027.806738375082</v>
      </c>
      <c r="P26" s="28">
        <v>23012.28304500482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25613.514306540521</v>
      </c>
      <c r="N27" s="27">
        <v>24997.438834901866</v>
      </c>
      <c r="O27" s="27">
        <v>25408.034399034077</v>
      </c>
      <c r="P27" s="28">
        <v>24626.05749691623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25361.876684433795</v>
      </c>
      <c r="N28" s="27">
        <v>25797.59010947901</v>
      </c>
      <c r="O28" s="27">
        <v>25658.584905264743</v>
      </c>
      <c r="P28" s="28">
        <v>25351.296003342446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26462.486094851472</v>
      </c>
      <c r="N29" s="27">
        <v>25346.162198050315</v>
      </c>
      <c r="O29" s="27">
        <v>26574.333584302447</v>
      </c>
      <c r="P29" s="28">
        <v>25537.008130767801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28314.713017359722</v>
      </c>
      <c r="N30" s="27">
        <v>26631.981006967006</v>
      </c>
      <c r="O30" s="27">
        <v>26262.146429913104</v>
      </c>
      <c r="P30" s="28">
        <v>26295.065306023487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28832.84004909583</v>
      </c>
      <c r="N31" s="27">
        <v>28137.545033937517</v>
      </c>
      <c r="O31" s="27">
        <v>27391.623439802985</v>
      </c>
      <c r="P31" s="28">
        <v>25915.635636732906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27568.872529413857</v>
      </c>
      <c r="N32" s="27">
        <v>28584.198593778892</v>
      </c>
      <c r="O32" s="27">
        <v>28933.347849399823</v>
      </c>
      <c r="P32" s="28">
        <v>26763.347620336965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27387.362532359897</v>
      </c>
      <c r="N33" s="27">
        <v>27401.085072915677</v>
      </c>
      <c r="O33" s="27">
        <v>29531.306393260402</v>
      </c>
      <c r="P33" s="28">
        <v>28349.904877034969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26686.898947426616</v>
      </c>
      <c r="N34" s="27">
        <v>27183.730838540883</v>
      </c>
      <c r="O34" s="27">
        <v>28410.63445614291</v>
      </c>
      <c r="P34" s="28">
        <v>28932.658167403664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26387.408798795921</v>
      </c>
      <c r="N35" s="27">
        <v>26777.682978870514</v>
      </c>
      <c r="O35" s="27">
        <v>28168.089044099514</v>
      </c>
      <c r="P35" s="28">
        <v>27735.936516158432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25348.677919310489</v>
      </c>
      <c r="N36" s="27">
        <v>26293.608408350574</v>
      </c>
      <c r="O36" s="27">
        <v>27136.270206422065</v>
      </c>
      <c r="P36" s="28">
        <v>27657.488627134484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25019.484878776213</v>
      </c>
      <c r="N37" s="27">
        <v>25630.397294614915</v>
      </c>
      <c r="O37" s="27">
        <v>27096.245963585923</v>
      </c>
      <c r="P37" s="28">
        <v>26948.261435140907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24514.55700167406</v>
      </c>
      <c r="N38" s="27">
        <v>24800.785171779444</v>
      </c>
      <c r="O38" s="27">
        <v>25988.381882844475</v>
      </c>
      <c r="P38" s="28">
        <v>26624.065493954622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23441.999168614977</v>
      </c>
      <c r="N39" s="27">
        <v>24299.992396727175</v>
      </c>
      <c r="O39" s="27">
        <v>25205.512357367632</v>
      </c>
      <c r="P39" s="28">
        <v>25480.175127111237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23846.271596577346</v>
      </c>
      <c r="N40" s="27">
        <v>23644.74383604735</v>
      </c>
      <c r="O40" s="27">
        <v>24686.801124028698</v>
      </c>
      <c r="P40" s="28">
        <v>24752.535862930064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23334.74472342795</v>
      </c>
      <c r="N41" s="27">
        <v>23823.882762111574</v>
      </c>
      <c r="O41" s="27">
        <v>24002.390670862522</v>
      </c>
      <c r="P41" s="28">
        <v>24382.713783461313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23515.429932117782</v>
      </c>
      <c r="N42" s="27">
        <v>23401.116394212502</v>
      </c>
      <c r="O42" s="27">
        <v>24309.774868599299</v>
      </c>
      <c r="P42" s="28">
        <v>23604.644538880231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23320.719575943098</v>
      </c>
      <c r="N43" s="27">
        <v>23319.906122998051</v>
      </c>
      <c r="O43" s="27">
        <v>24006.392925384502</v>
      </c>
      <c r="P43" s="28">
        <v>24138.5669827817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23479.954180837169</v>
      </c>
      <c r="N44" s="27">
        <v>23015.76870865309</v>
      </c>
      <c r="O44" s="27">
        <v>23802.270195994632</v>
      </c>
      <c r="P44" s="28">
        <v>23881.612658698778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23394.150009859972</v>
      </c>
      <c r="N45" s="27">
        <v>23212.424980449534</v>
      </c>
      <c r="O45" s="27">
        <v>23706.212897209789</v>
      </c>
      <c r="P45" s="28">
        <v>23363.701455048264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23253.06855117458</v>
      </c>
      <c r="N46" s="27">
        <v>23180.57891095629</v>
      </c>
      <c r="O46" s="27">
        <v>23895.125842528301</v>
      </c>
      <c r="P46" s="28">
        <v>23342.088862569461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23376.000555013721</v>
      </c>
      <c r="N47" s="27">
        <v>23491.882563869643</v>
      </c>
      <c r="O47" s="27">
        <v>23484.479240916113</v>
      </c>
      <c r="P47" s="28">
        <v>23675.890046738677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23371.051177642032</v>
      </c>
      <c r="N48" s="27">
        <v>23324.687584195461</v>
      </c>
      <c r="O48" s="27">
        <v>23717.418843018011</v>
      </c>
      <c r="P48" s="28">
        <v>23234.024652574324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23443.655834436984</v>
      </c>
      <c r="N49" s="27">
        <v>23317.523471501721</v>
      </c>
      <c r="O49" s="27">
        <v>24210.514135854479</v>
      </c>
      <c r="P49" s="28">
        <v>23374.109110876892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22773.719720034907</v>
      </c>
      <c r="N50" s="27">
        <v>23041.252321881464</v>
      </c>
      <c r="O50" s="27">
        <v>24328.184686142151</v>
      </c>
      <c r="P50" s="28">
        <v>23652.678455203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21753.139721603933</v>
      </c>
      <c r="N51" s="27">
        <v>22466.415327293053</v>
      </c>
      <c r="O51" s="27">
        <v>23854.30029665093</v>
      </c>
      <c r="P51" s="28">
        <v>23262.84407712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21311.741492227447</v>
      </c>
      <c r="N52" s="27">
        <v>21221.997801048667</v>
      </c>
      <c r="O52" s="27">
        <v>22888.921307302455</v>
      </c>
      <c r="P52" s="28">
        <v>23259.642639673366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21117.857045009059</v>
      </c>
      <c r="N53" s="27">
        <v>20970.408989795153</v>
      </c>
      <c r="O53" s="27">
        <v>21918.739490943935</v>
      </c>
      <c r="P53" s="28">
        <v>22233.424436811609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19975.170717988851</v>
      </c>
      <c r="N54" s="27">
        <v>20146.370904842955</v>
      </c>
      <c r="O54" s="27">
        <v>21389.622020585291</v>
      </c>
      <c r="P54" s="28">
        <v>21351.292620564622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19608.851097019171</v>
      </c>
      <c r="N55" s="27">
        <v>19302.427356127395</v>
      </c>
      <c r="O55" s="27">
        <v>20632.367794405978</v>
      </c>
      <c r="P55" s="28">
        <v>20682.890388533095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18282.178616103647</v>
      </c>
      <c r="N56" s="27">
        <v>18788.896726407409</v>
      </c>
      <c r="O56" s="27">
        <v>19245.936507770759</v>
      </c>
      <c r="P56" s="28">
        <v>19588.630596974243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16942.306063706033</v>
      </c>
      <c r="N57" s="27">
        <v>17407.537224930355</v>
      </c>
      <c r="O57" s="27">
        <v>18514.297678996834</v>
      </c>
      <c r="P57" s="28">
        <v>18513.581871347171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15599.957935736795</v>
      </c>
      <c r="N58" s="27">
        <v>15986.367543486893</v>
      </c>
      <c r="O58" s="27">
        <v>17295.967185995109</v>
      </c>
      <c r="P58" s="28">
        <v>17355.283053319676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14312.887455024043</v>
      </c>
      <c r="N59" s="27">
        <v>14733.987542057541</v>
      </c>
      <c r="O59" s="27">
        <v>16001.591199403956</v>
      </c>
      <c r="P59" s="28">
        <v>16037.687645539003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12886.384624941382</v>
      </c>
      <c r="N60" s="27">
        <v>13566.002127554924</v>
      </c>
      <c r="O60" s="27">
        <v>14803.272720076844</v>
      </c>
      <c r="P60" s="28">
        <v>15209.187530377741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12064.64026681934</v>
      </c>
      <c r="N61" s="27">
        <v>12235.59638866183</v>
      </c>
      <c r="O61" s="27">
        <v>13510.497703269213</v>
      </c>
      <c r="P61" s="28">
        <v>13918.808839001389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10548.206986874968</v>
      </c>
      <c r="N62" s="27">
        <v>11042.132617214316</v>
      </c>
      <c r="O62" s="27">
        <v>12140.876608120612</v>
      </c>
      <c r="P62" s="28">
        <v>12509.958706660042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9309.8141626211891</v>
      </c>
      <c r="N63" s="27">
        <v>9594.6894946982065</v>
      </c>
      <c r="O63" s="27">
        <v>10636.775130342565</v>
      </c>
      <c r="P63" s="28">
        <v>11003.448412224552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8054.9202617551246</v>
      </c>
      <c r="N64" s="27">
        <v>8398.0408157198272</v>
      </c>
      <c r="O64" s="27">
        <v>9408.0384914212846</v>
      </c>
      <c r="P64" s="28">
        <v>9703.4635674536312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7108.5929807520752</v>
      </c>
      <c r="N65" s="27">
        <v>7188.6532463912017</v>
      </c>
      <c r="O65" s="27">
        <v>8147.2829140822578</v>
      </c>
      <c r="P65" s="28">
        <v>8533.156422080714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5180.461552865675</v>
      </c>
      <c r="N66" s="27">
        <v>5463.3445931854567</v>
      </c>
      <c r="O66" s="27">
        <v>6007.6004826988037</v>
      </c>
      <c r="P66" s="28">
        <v>6391.0620316837649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1658.3418340954097</v>
      </c>
      <c r="N67" s="27">
        <v>1854.2889319621122</v>
      </c>
      <c r="O67" s="27">
        <v>2113.2664562342229</v>
      </c>
      <c r="P67" s="28">
        <v>2158.1041874768484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895.1746302421833</v>
      </c>
      <c r="N68" s="27">
        <v>973.72074935212413</v>
      </c>
      <c r="O68" s="27">
        <v>1155.8927169944245</v>
      </c>
      <c r="P68" s="28">
        <v>1195.922792376841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594.0328195031592</v>
      </c>
      <c r="N69" s="27">
        <v>593.94579344542922</v>
      </c>
      <c r="O69" s="27">
        <v>684.41015358681705</v>
      </c>
      <c r="P69" s="28">
        <v>800.4838520219746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423.24843295936114</v>
      </c>
      <c r="N70" s="27">
        <v>435.50713493719655</v>
      </c>
      <c r="O70" s="27">
        <v>441.86478358963763</v>
      </c>
      <c r="P70" s="28">
        <v>502.70385987905479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299.49163476362048</v>
      </c>
      <c r="N71" s="27">
        <v>308.11933720106691</v>
      </c>
      <c r="O71" s="27">
        <v>341.00435996732296</v>
      </c>
      <c r="P71" s="28">
        <v>333.80179785410041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198.83605378946461</v>
      </c>
      <c r="N72" s="27">
        <v>188.69325930250048</v>
      </c>
      <c r="O72" s="27">
        <v>216.12950872314198</v>
      </c>
      <c r="P72" s="28">
        <v>242.54659448433316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160.05886592070755</v>
      </c>
      <c r="N73" s="27">
        <v>151.27309741637853</v>
      </c>
      <c r="O73" s="27">
        <v>150.49018558023178</v>
      </c>
      <c r="P73" s="28">
        <v>169.70262032841754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102.30567904743039</v>
      </c>
      <c r="N74" s="27">
        <v>101.11410747670654</v>
      </c>
      <c r="O74" s="27">
        <v>134.48058935671762</v>
      </c>
      <c r="P74" s="28">
        <v>116.07018416958817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85.804764231871587</v>
      </c>
      <c r="N75" s="27">
        <v>74.840378281850292</v>
      </c>
      <c r="O75" s="27">
        <v>94.456607557562478</v>
      </c>
      <c r="P75" s="28">
        <v>101.66146323387389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56.928158810290064</v>
      </c>
      <c r="N76" s="27">
        <v>50.955148685381047</v>
      </c>
      <c r="O76" s="27">
        <v>72.843650378314479</v>
      </c>
      <c r="P76" s="28">
        <v>64.038716254305925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47.027612317943358</v>
      </c>
      <c r="N77" s="27">
        <v>49.36277668435654</v>
      </c>
      <c r="O77" s="27">
        <v>53.632137362793941</v>
      </c>
      <c r="P77" s="28">
        <v>59.235818267454441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33.826887656462077</v>
      </c>
      <c r="N78" s="27">
        <v>48.566633512820765</v>
      </c>
      <c r="O78" s="27">
        <v>42.425424210956564</v>
      </c>
      <c r="P78" s="28">
        <v>36.02177199223086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21.451197050439365</v>
      </c>
      <c r="N79" s="27">
        <v>17.515835037410767</v>
      </c>
      <c r="O79" s="27">
        <v>40.023983551081194</v>
      </c>
      <c r="P79" s="28">
        <v>40.824683466662265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24.751375219573951</v>
      </c>
      <c r="N80" s="27">
        <v>22.29287316961798</v>
      </c>
      <c r="O80" s="27">
        <v>26.415827987442391</v>
      </c>
      <c r="P80" s="28">
        <v>23.214039531433617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18.976052936763352</v>
      </c>
      <c r="N81" s="27">
        <v>9.5540918385876914</v>
      </c>
      <c r="O81" s="27">
        <v>16.009592719662052</v>
      </c>
      <c r="P81" s="28">
        <v>24.014516909417228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14.850822734755782</v>
      </c>
      <c r="N82" s="27">
        <v>7.9617431988230765</v>
      </c>
      <c r="O82" s="27">
        <v>9.6057556317972317</v>
      </c>
      <c r="P82" s="28">
        <v>15.209198313697886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4.1252302020075708</v>
      </c>
      <c r="N83" s="27">
        <v>6.3693945590584606</v>
      </c>
      <c r="O83" s="27">
        <v>8.80527774774019</v>
      </c>
      <c r="P83" s="28">
        <v>9.6058094612828775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3.3001841616060563</v>
      </c>
      <c r="N84" s="27">
        <v>0.79617431988230758</v>
      </c>
      <c r="O84" s="27">
        <v>3.2019185439324107</v>
      </c>
      <c r="P84" s="28">
        <v>4.0024206088678653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4.1252302020075708</v>
      </c>
      <c r="N85" s="27">
        <v>3.1846972795292303</v>
      </c>
      <c r="O85" s="27">
        <v>3.2019185439324107</v>
      </c>
      <c r="P85" s="28">
        <v>5.6033888524150104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1.6500920808030282</v>
      </c>
      <c r="N86" s="27">
        <v>2.3885229596469228</v>
      </c>
      <c r="O86" s="27">
        <v>3.2019185439324107</v>
      </c>
      <c r="P86" s="28">
        <v>0.80048412177357298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2.4751381212045422</v>
      </c>
      <c r="N87" s="27">
        <v>0.79617431988230758</v>
      </c>
      <c r="O87" s="27">
        <v>0.80047963598310268</v>
      </c>
      <c r="P87" s="28">
        <v>0.80048412177357298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0.82504604040151408</v>
      </c>
      <c r="N88" s="27">
        <v>0.79617431988230758</v>
      </c>
      <c r="O88" s="27">
        <v>0.80047963598310268</v>
      </c>
      <c r="P88" s="28">
        <v>0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1.6500920808030282</v>
      </c>
      <c r="N89" s="27">
        <v>1.5923486397646152</v>
      </c>
      <c r="O89" s="27">
        <v>0</v>
      </c>
      <c r="P89" s="28">
        <v>2.4014523653207194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0.82504604040151408</v>
      </c>
      <c r="N90" s="27">
        <v>1.5923486397646152</v>
      </c>
      <c r="O90" s="27">
        <v>0.80047963598310268</v>
      </c>
      <c r="P90" s="28">
        <v>0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0.82504604040151408</v>
      </c>
      <c r="N91" s="27">
        <v>0</v>
      </c>
      <c r="O91" s="27">
        <v>1.6009592719662054</v>
      </c>
      <c r="P91" s="28">
        <v>0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7.4254023786706842</v>
      </c>
      <c r="N92" s="29">
        <v>3.9808560252382725</v>
      </c>
      <c r="O92" s="29">
        <v>3.2019202958584705</v>
      </c>
      <c r="P92" s="30">
        <v>3.2019364870942919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970836.99999999977</v>
      </c>
      <c r="N94" s="32">
        <f>SUM(N2:N92)</f>
        <v>976343.00000000047</v>
      </c>
      <c r="O94" s="32">
        <f>SUM(O2:O92)</f>
        <v>1011122.9999999998</v>
      </c>
      <c r="P94" s="33">
        <f>SUM(P2:P92)</f>
        <v>1002228.095375846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53">
    <tabColor theme="5" tint="-0.249977111117893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0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72">
        <v>0</v>
      </c>
      <c r="N2" s="72">
        <v>0</v>
      </c>
      <c r="O2" s="72">
        <v>0</v>
      </c>
      <c r="P2" s="72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72">
        <v>0</v>
      </c>
      <c r="N3" s="72">
        <v>0</v>
      </c>
      <c r="O3" s="72">
        <v>0</v>
      </c>
      <c r="P3" s="72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72">
        <v>0</v>
      </c>
      <c r="N4" s="72">
        <v>0</v>
      </c>
      <c r="O4" s="72">
        <v>0</v>
      </c>
      <c r="P4" s="72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72">
        <v>0</v>
      </c>
      <c r="N5" s="72">
        <v>0</v>
      </c>
      <c r="O5" s="72">
        <v>0</v>
      </c>
      <c r="P5" s="72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72">
        <v>0</v>
      </c>
      <c r="N6" s="72">
        <v>0</v>
      </c>
      <c r="O6" s="72">
        <v>0</v>
      </c>
      <c r="P6" s="72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72">
        <v>0</v>
      </c>
      <c r="N7" s="72">
        <v>0</v>
      </c>
      <c r="O7" s="72">
        <v>0</v>
      </c>
      <c r="P7" s="72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72">
        <v>0</v>
      </c>
      <c r="N8" s="72">
        <v>0</v>
      </c>
      <c r="O8" s="72">
        <v>0</v>
      </c>
      <c r="P8" s="72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72">
        <v>0</v>
      </c>
      <c r="N9" s="72">
        <v>0</v>
      </c>
      <c r="O9" s="72">
        <v>0</v>
      </c>
      <c r="P9" s="72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72">
        <v>0</v>
      </c>
      <c r="N10" s="72">
        <v>0</v>
      </c>
      <c r="O10" s="72">
        <v>0</v>
      </c>
      <c r="P10" s="72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72">
        <v>0</v>
      </c>
      <c r="N11" s="72">
        <v>0</v>
      </c>
      <c r="O11" s="72">
        <v>0</v>
      </c>
      <c r="P11" s="72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72">
        <v>0</v>
      </c>
      <c r="N12" s="72">
        <v>0</v>
      </c>
      <c r="O12" s="72">
        <v>0</v>
      </c>
      <c r="P12" s="72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72">
        <v>0</v>
      </c>
      <c r="N13" s="72">
        <v>0</v>
      </c>
      <c r="O13" s="72">
        <v>0</v>
      </c>
      <c r="P13" s="72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72">
        <v>0</v>
      </c>
      <c r="N14" s="72">
        <v>0</v>
      </c>
      <c r="O14" s="72">
        <v>0</v>
      </c>
      <c r="P14" s="72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72">
        <v>0</v>
      </c>
      <c r="N15" s="72">
        <v>0</v>
      </c>
      <c r="O15" s="72">
        <v>0</v>
      </c>
      <c r="P15" s="72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72">
        <v>0</v>
      </c>
      <c r="N16" s="72">
        <v>0</v>
      </c>
      <c r="O16" s="72">
        <v>0</v>
      </c>
      <c r="P16" s="72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72">
        <v>0</v>
      </c>
      <c r="N17" s="72">
        <v>0</v>
      </c>
      <c r="O17" s="72">
        <v>0</v>
      </c>
      <c r="P17" s="72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72">
        <v>0</v>
      </c>
      <c r="N18" s="72">
        <v>0</v>
      </c>
      <c r="O18" s="72">
        <v>0</v>
      </c>
      <c r="P18" s="72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72">
        <v>0</v>
      </c>
      <c r="N19" s="72">
        <v>0</v>
      </c>
      <c r="O19" s="72">
        <v>0</v>
      </c>
      <c r="P19" s="72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72">
        <v>0</v>
      </c>
      <c r="N20" s="72">
        <v>0</v>
      </c>
      <c r="O20" s="72">
        <v>0</v>
      </c>
      <c r="P20" s="72">
        <v>0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72">
        <v>0</v>
      </c>
      <c r="N21" s="72">
        <v>0</v>
      </c>
      <c r="O21" s="72">
        <v>0</v>
      </c>
      <c r="P21" s="72">
        <v>0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72">
        <v>0</v>
      </c>
      <c r="N22" s="72">
        <v>0</v>
      </c>
      <c r="O22" s="72">
        <v>0</v>
      </c>
      <c r="P22" s="72">
        <v>0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72">
        <v>0</v>
      </c>
      <c r="N23" s="72">
        <v>0</v>
      </c>
      <c r="O23" s="72">
        <v>0</v>
      </c>
      <c r="P23" s="72">
        <v>0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72">
        <v>0</v>
      </c>
      <c r="N24" s="72">
        <v>0</v>
      </c>
      <c r="O24" s="72">
        <v>0</v>
      </c>
      <c r="P24" s="72">
        <v>0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72">
        <v>0</v>
      </c>
      <c r="N25" s="72">
        <v>0</v>
      </c>
      <c r="O25" s="72">
        <v>0</v>
      </c>
      <c r="P25" s="72">
        <v>0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72">
        <v>0</v>
      </c>
      <c r="N26" s="72">
        <v>0</v>
      </c>
      <c r="O26" s="72">
        <v>0</v>
      </c>
      <c r="P26" s="72">
        <v>0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72">
        <v>0</v>
      </c>
      <c r="N27" s="72">
        <v>0</v>
      </c>
      <c r="O27" s="72">
        <v>0</v>
      </c>
      <c r="P27" s="72">
        <v>0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72">
        <v>0</v>
      </c>
      <c r="N28" s="72">
        <v>0</v>
      </c>
      <c r="O28" s="72">
        <v>0</v>
      </c>
      <c r="P28" s="72">
        <v>0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72">
        <v>0</v>
      </c>
      <c r="N29" s="72">
        <v>0</v>
      </c>
      <c r="O29" s="72">
        <v>0</v>
      </c>
      <c r="P29" s="72">
        <v>0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72">
        <v>0</v>
      </c>
      <c r="N30" s="72">
        <v>0</v>
      </c>
      <c r="O30" s="72">
        <v>0</v>
      </c>
      <c r="P30" s="72">
        <v>0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72">
        <v>0</v>
      </c>
      <c r="N31" s="72">
        <v>0</v>
      </c>
      <c r="O31" s="72">
        <v>0</v>
      </c>
      <c r="P31" s="72">
        <v>0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72">
        <v>0</v>
      </c>
      <c r="N32" s="72">
        <v>0</v>
      </c>
      <c r="O32" s="72">
        <v>0</v>
      </c>
      <c r="P32" s="72">
        <v>0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72">
        <v>0</v>
      </c>
      <c r="N33" s="72">
        <v>0</v>
      </c>
      <c r="O33" s="72">
        <v>0</v>
      </c>
      <c r="P33" s="72">
        <v>0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72">
        <v>0</v>
      </c>
      <c r="N34" s="72">
        <v>0</v>
      </c>
      <c r="O34" s="72">
        <v>0</v>
      </c>
      <c r="P34" s="72">
        <v>0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72">
        <v>0</v>
      </c>
      <c r="N35" s="72">
        <v>0</v>
      </c>
      <c r="O35" s="72">
        <v>0</v>
      </c>
      <c r="P35" s="72">
        <v>0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72">
        <v>0</v>
      </c>
      <c r="N36" s="72">
        <v>0</v>
      </c>
      <c r="O36" s="72">
        <v>0</v>
      </c>
      <c r="P36" s="72">
        <v>0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72">
        <v>0</v>
      </c>
      <c r="N37" s="72">
        <v>0</v>
      </c>
      <c r="O37" s="72">
        <v>0</v>
      </c>
      <c r="P37" s="72">
        <v>0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72">
        <v>0</v>
      </c>
      <c r="N38" s="72">
        <v>0</v>
      </c>
      <c r="O38" s="72">
        <v>0</v>
      </c>
      <c r="P38" s="72">
        <v>0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72">
        <v>0</v>
      </c>
      <c r="N39" s="72">
        <v>0</v>
      </c>
      <c r="O39" s="72">
        <v>0</v>
      </c>
      <c r="P39" s="72">
        <v>0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72">
        <v>0</v>
      </c>
      <c r="N40" s="72">
        <v>0</v>
      </c>
      <c r="O40" s="72">
        <v>0</v>
      </c>
      <c r="P40" s="72">
        <v>0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72">
        <v>0</v>
      </c>
      <c r="N41" s="72">
        <v>0</v>
      </c>
      <c r="O41" s="72">
        <v>0</v>
      </c>
      <c r="P41" s="72">
        <v>0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72">
        <v>0</v>
      </c>
      <c r="N42" s="72">
        <v>0</v>
      </c>
      <c r="O42" s="72">
        <v>0</v>
      </c>
      <c r="P42" s="72">
        <v>0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72">
        <v>0</v>
      </c>
      <c r="N43" s="72">
        <v>0</v>
      </c>
      <c r="O43" s="72">
        <v>0</v>
      </c>
      <c r="P43" s="72">
        <v>0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72">
        <v>0</v>
      </c>
      <c r="N44" s="72">
        <v>0</v>
      </c>
      <c r="O44" s="72">
        <v>0</v>
      </c>
      <c r="P44" s="72">
        <v>0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72">
        <v>0</v>
      </c>
      <c r="N45" s="72">
        <v>0</v>
      </c>
      <c r="O45" s="72">
        <v>0</v>
      </c>
      <c r="P45" s="72">
        <v>0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72">
        <v>0</v>
      </c>
      <c r="N46" s="72">
        <v>0</v>
      </c>
      <c r="O46" s="72">
        <v>0</v>
      </c>
      <c r="P46" s="72">
        <v>0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72">
        <v>0</v>
      </c>
      <c r="N47" s="72">
        <v>0</v>
      </c>
      <c r="O47" s="72">
        <v>0</v>
      </c>
      <c r="P47" s="72">
        <v>0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72">
        <v>0</v>
      </c>
      <c r="N48" s="72">
        <v>0</v>
      </c>
      <c r="O48" s="72">
        <v>0</v>
      </c>
      <c r="P48" s="72">
        <v>0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72">
        <v>0</v>
      </c>
      <c r="N49" s="72">
        <v>0</v>
      </c>
      <c r="O49" s="72">
        <v>0</v>
      </c>
      <c r="P49" s="72">
        <v>0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72">
        <v>0</v>
      </c>
      <c r="N50" s="72">
        <v>0</v>
      </c>
      <c r="O50" s="72">
        <v>0</v>
      </c>
      <c r="P50" s="72">
        <v>0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72">
        <v>0</v>
      </c>
      <c r="N51" s="72">
        <v>0</v>
      </c>
      <c r="O51" s="72">
        <v>0</v>
      </c>
      <c r="P51" s="72">
        <v>0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72">
        <v>0</v>
      </c>
      <c r="N52" s="72">
        <v>0</v>
      </c>
      <c r="O52" s="72">
        <v>0</v>
      </c>
      <c r="P52" s="72">
        <v>0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72">
        <v>0</v>
      </c>
      <c r="N53" s="72">
        <v>0</v>
      </c>
      <c r="O53" s="72">
        <v>0</v>
      </c>
      <c r="P53" s="72">
        <v>0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72">
        <v>0</v>
      </c>
      <c r="N54" s="72">
        <v>0</v>
      </c>
      <c r="O54" s="72">
        <v>0</v>
      </c>
      <c r="P54" s="72">
        <v>0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72">
        <v>0</v>
      </c>
      <c r="N55" s="72">
        <v>0</v>
      </c>
      <c r="O55" s="72">
        <v>0</v>
      </c>
      <c r="P55" s="72">
        <v>0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72">
        <v>0</v>
      </c>
      <c r="N56" s="72">
        <v>0</v>
      </c>
      <c r="O56" s="72">
        <v>0</v>
      </c>
      <c r="P56" s="72">
        <v>0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72">
        <v>0</v>
      </c>
      <c r="N57" s="72">
        <v>0</v>
      </c>
      <c r="O57" s="72">
        <v>0</v>
      </c>
      <c r="P57" s="72">
        <v>0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72">
        <v>0</v>
      </c>
      <c r="N58" s="72">
        <v>0</v>
      </c>
      <c r="O58" s="72">
        <v>0</v>
      </c>
      <c r="P58" s="72">
        <v>0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72">
        <v>0</v>
      </c>
      <c r="N59" s="72">
        <v>0</v>
      </c>
      <c r="O59" s="72">
        <v>0</v>
      </c>
      <c r="P59" s="72">
        <v>0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72">
        <v>0</v>
      </c>
      <c r="N60" s="72">
        <v>0</v>
      </c>
      <c r="O60" s="72">
        <v>0</v>
      </c>
      <c r="P60" s="72">
        <v>0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72">
        <v>0</v>
      </c>
      <c r="N61" s="72">
        <v>0</v>
      </c>
      <c r="O61" s="72">
        <v>0</v>
      </c>
      <c r="P61" s="72">
        <v>0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72">
        <v>0</v>
      </c>
      <c r="N62" s="72">
        <v>0</v>
      </c>
      <c r="O62" s="72">
        <v>0</v>
      </c>
      <c r="P62" s="72">
        <v>0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72">
        <v>0</v>
      </c>
      <c r="N63" s="72">
        <v>0</v>
      </c>
      <c r="O63" s="72">
        <v>0</v>
      </c>
      <c r="P63" s="72">
        <v>0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72">
        <v>0</v>
      </c>
      <c r="N64" s="72">
        <v>0</v>
      </c>
      <c r="O64" s="72">
        <v>0</v>
      </c>
      <c r="P64" s="72">
        <v>0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72">
        <v>0</v>
      </c>
      <c r="N65" s="72">
        <v>0</v>
      </c>
      <c r="O65" s="72">
        <v>0</v>
      </c>
      <c r="P65" s="72">
        <v>0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72">
        <v>0</v>
      </c>
      <c r="N66" s="72">
        <v>0</v>
      </c>
      <c r="O66" s="72">
        <v>0</v>
      </c>
      <c r="P66" s="72">
        <v>0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72">
        <v>0</v>
      </c>
      <c r="N67" s="72">
        <v>0</v>
      </c>
      <c r="O67" s="72">
        <v>0</v>
      </c>
      <c r="P67" s="72">
        <v>0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72">
        <v>0</v>
      </c>
      <c r="N68" s="72">
        <v>0</v>
      </c>
      <c r="O68" s="72">
        <v>0</v>
      </c>
      <c r="P68" s="72">
        <v>0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72">
        <v>0</v>
      </c>
      <c r="N69" s="72">
        <v>0</v>
      </c>
      <c r="O69" s="72">
        <v>0</v>
      </c>
      <c r="P69" s="72">
        <v>0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72">
        <v>0</v>
      </c>
      <c r="N70" s="72">
        <v>0</v>
      </c>
      <c r="O70" s="72">
        <v>0</v>
      </c>
      <c r="P70" s="72">
        <v>0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72">
        <v>0</v>
      </c>
      <c r="N71" s="72">
        <v>0</v>
      </c>
      <c r="O71" s="72">
        <v>0</v>
      </c>
      <c r="P71" s="72">
        <v>0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72">
        <v>0</v>
      </c>
      <c r="N72" s="72">
        <v>0</v>
      </c>
      <c r="O72" s="72">
        <v>0</v>
      </c>
      <c r="P72" s="72">
        <v>0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72">
        <v>0</v>
      </c>
      <c r="N73" s="72">
        <v>0</v>
      </c>
      <c r="O73" s="72">
        <v>0</v>
      </c>
      <c r="P73" s="72">
        <v>0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72">
        <v>0</v>
      </c>
      <c r="N74" s="72">
        <v>0</v>
      </c>
      <c r="O74" s="72">
        <v>0</v>
      </c>
      <c r="P74" s="72">
        <v>0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72">
        <v>0</v>
      </c>
      <c r="N75" s="72">
        <v>0</v>
      </c>
      <c r="O75" s="72">
        <v>0</v>
      </c>
      <c r="P75" s="72">
        <v>0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72">
        <v>0</v>
      </c>
      <c r="N76" s="72">
        <v>0</v>
      </c>
      <c r="O76" s="72">
        <v>0</v>
      </c>
      <c r="P76" s="72">
        <v>0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72">
        <v>0</v>
      </c>
      <c r="N77" s="72">
        <v>0</v>
      </c>
      <c r="O77" s="72">
        <v>0</v>
      </c>
      <c r="P77" s="72">
        <v>0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72">
        <v>0</v>
      </c>
      <c r="N78" s="72">
        <v>0</v>
      </c>
      <c r="O78" s="72">
        <v>0</v>
      </c>
      <c r="P78" s="72">
        <v>0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72">
        <v>0</v>
      </c>
      <c r="N79" s="72">
        <v>0</v>
      </c>
      <c r="O79" s="72">
        <v>0</v>
      </c>
      <c r="P79" s="72">
        <v>0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72">
        <v>0</v>
      </c>
      <c r="N80" s="72">
        <v>0</v>
      </c>
      <c r="O80" s="72">
        <v>0</v>
      </c>
      <c r="P80" s="72">
        <v>0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72">
        <v>0</v>
      </c>
      <c r="N81" s="72">
        <v>0</v>
      </c>
      <c r="O81" s="72">
        <v>0</v>
      </c>
      <c r="P81" s="72">
        <v>0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72">
        <v>0</v>
      </c>
      <c r="N82" s="72">
        <v>0</v>
      </c>
      <c r="O82" s="72">
        <v>0</v>
      </c>
      <c r="P82" s="72">
        <v>0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72">
        <v>0</v>
      </c>
      <c r="N83" s="72">
        <v>0</v>
      </c>
      <c r="O83" s="72">
        <v>0</v>
      </c>
      <c r="P83" s="72">
        <v>0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72">
        <v>0</v>
      </c>
      <c r="N84" s="72">
        <v>0</v>
      </c>
      <c r="O84" s="72">
        <v>0</v>
      </c>
      <c r="P84" s="72">
        <v>0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72">
        <v>0</v>
      </c>
      <c r="N85" s="72">
        <v>0</v>
      </c>
      <c r="O85" s="72">
        <v>0</v>
      </c>
      <c r="P85" s="72">
        <v>0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72">
        <v>0</v>
      </c>
      <c r="N86" s="72">
        <v>0</v>
      </c>
      <c r="O86" s="72">
        <v>0</v>
      </c>
      <c r="P86" s="72">
        <v>0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72">
        <v>0</v>
      </c>
      <c r="N87" s="72">
        <v>0</v>
      </c>
      <c r="O87" s="72">
        <v>0</v>
      </c>
      <c r="P87" s="72">
        <v>0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72">
        <v>0</v>
      </c>
      <c r="N88" s="72">
        <v>0</v>
      </c>
      <c r="O88" s="72">
        <v>0</v>
      </c>
      <c r="P88" s="72">
        <v>0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72">
        <v>0</v>
      </c>
      <c r="N89" s="72">
        <v>0</v>
      </c>
      <c r="O89" s="72">
        <v>0</v>
      </c>
      <c r="P89" s="72">
        <v>0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72">
        <v>0</v>
      </c>
      <c r="N90" s="72">
        <v>0</v>
      </c>
      <c r="O90" s="72">
        <v>0</v>
      </c>
      <c r="P90" s="72">
        <v>0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72">
        <v>0</v>
      </c>
      <c r="N91" s="72">
        <v>0</v>
      </c>
      <c r="O91" s="72">
        <v>0</v>
      </c>
      <c r="P91" s="72">
        <v>0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73">
        <v>0</v>
      </c>
      <c r="N92" s="73">
        <v>0</v>
      </c>
      <c r="O92" s="73">
        <v>0</v>
      </c>
      <c r="P92" s="73">
        <v>0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0</v>
      </c>
      <c r="N94" s="32">
        <f>SUM(N2:N92)</f>
        <v>0</v>
      </c>
      <c r="O94" s="32">
        <f>SUM(O2:O92)</f>
        <v>0</v>
      </c>
      <c r="P94" s="32">
        <f>SUM(P2:P92)</f>
        <v>0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5"/>
    </row>
    <row r="99" spans="12:12" x14ac:dyDescent="0.3">
      <c r="L99" s="85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2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69">
    <tabColor theme="8" tint="-0.249977111117893"/>
  </sheetPr>
  <dimension ref="A1:P99"/>
  <sheetViews>
    <sheetView zoomScaleNormal="100" workbookViewId="0">
      <pane xSplit="1" ySplit="1" topLeftCell="L70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/>
      <c r="N2" s="27"/>
      <c r="O2" s="27"/>
      <c r="P2" s="28"/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/>
      <c r="N3" s="27"/>
      <c r="O3" s="27"/>
      <c r="P3" s="28"/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/>
      <c r="N4" s="27"/>
      <c r="O4" s="27"/>
      <c r="P4" s="28"/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/>
      <c r="N5" s="27"/>
      <c r="O5" s="27"/>
      <c r="P5" s="28"/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/>
      <c r="N6" s="27"/>
      <c r="O6" s="27"/>
      <c r="P6" s="28"/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/>
      <c r="N7" s="27"/>
      <c r="O7" s="27"/>
      <c r="P7" s="28"/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/>
      <c r="N8" s="27"/>
      <c r="O8" s="27"/>
      <c r="P8" s="28"/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/>
      <c r="N9" s="27"/>
      <c r="O9" s="27"/>
      <c r="P9" s="28"/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/>
      <c r="N10" s="27"/>
      <c r="O10" s="27"/>
      <c r="P10" s="28"/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/>
      <c r="N11" s="27"/>
      <c r="O11" s="27"/>
      <c r="P11" s="28"/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/>
      <c r="N12" s="27"/>
      <c r="O12" s="27"/>
      <c r="P12" s="28"/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/>
      <c r="N13" s="27"/>
      <c r="O13" s="27"/>
      <c r="P13" s="28"/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/>
      <c r="N14" s="27"/>
      <c r="O14" s="27"/>
      <c r="P14" s="28"/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/>
      <c r="N15" s="27"/>
      <c r="O15" s="27"/>
      <c r="P15" s="28"/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/>
      <c r="N16" s="27"/>
      <c r="O16" s="27"/>
      <c r="P16" s="28"/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/>
      <c r="N17" s="27"/>
      <c r="O17" s="27"/>
      <c r="P17" s="28"/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/>
      <c r="N18" s="27"/>
      <c r="O18" s="27"/>
      <c r="P18" s="28"/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/>
      <c r="N19" s="27"/>
      <c r="O19" s="27"/>
      <c r="P19" s="28"/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/>
      <c r="N20" s="27"/>
      <c r="O20" s="27"/>
      <c r="P20" s="28"/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/>
      <c r="N21" s="27"/>
      <c r="O21" s="27"/>
      <c r="P21" s="28"/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/>
      <c r="N22" s="27"/>
      <c r="O22" s="27"/>
      <c r="P22" s="28"/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/>
      <c r="N23" s="27"/>
      <c r="O23" s="27"/>
      <c r="P23" s="28"/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/>
      <c r="N24" s="27"/>
      <c r="O24" s="27"/>
      <c r="P24" s="28"/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/>
      <c r="N25" s="27"/>
      <c r="O25" s="27"/>
      <c r="P25" s="28"/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/>
      <c r="N26" s="27"/>
      <c r="O26" s="27"/>
      <c r="P26" s="28"/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/>
      <c r="N27" s="27"/>
      <c r="O27" s="27"/>
      <c r="P27" s="28"/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/>
      <c r="N28" s="27"/>
      <c r="O28" s="27"/>
      <c r="P28" s="28"/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/>
      <c r="N29" s="27"/>
      <c r="O29" s="27"/>
      <c r="P29" s="28"/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/>
      <c r="N30" s="27"/>
      <c r="O30" s="27"/>
      <c r="P30" s="28"/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/>
      <c r="N31" s="27"/>
      <c r="O31" s="27"/>
      <c r="P31" s="28"/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/>
      <c r="N32" s="27"/>
      <c r="O32" s="27"/>
      <c r="P32" s="28"/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/>
      <c r="N33" s="27"/>
      <c r="O33" s="27"/>
      <c r="P33" s="28"/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/>
      <c r="N34" s="27"/>
      <c r="O34" s="27"/>
      <c r="P34" s="28"/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/>
      <c r="N35" s="27"/>
      <c r="O35" s="27"/>
      <c r="P35" s="28"/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/>
      <c r="N36" s="27"/>
      <c r="O36" s="27"/>
      <c r="P36" s="28"/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/>
      <c r="N37" s="27"/>
      <c r="O37" s="27"/>
      <c r="P37" s="28"/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/>
      <c r="N38" s="27"/>
      <c r="O38" s="27"/>
      <c r="P38" s="28"/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/>
      <c r="N39" s="27"/>
      <c r="O39" s="27"/>
      <c r="P39" s="28"/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/>
      <c r="N40" s="27"/>
      <c r="O40" s="27"/>
      <c r="P40" s="28"/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/>
      <c r="N41" s="27"/>
      <c r="O41" s="27"/>
      <c r="P41" s="28"/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/>
      <c r="N42" s="27"/>
      <c r="O42" s="27"/>
      <c r="P42" s="28"/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/>
      <c r="N43" s="27"/>
      <c r="O43" s="27"/>
      <c r="P43" s="28"/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/>
      <c r="N44" s="27"/>
      <c r="O44" s="27"/>
      <c r="P44" s="28"/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/>
      <c r="N45" s="27"/>
      <c r="O45" s="27"/>
      <c r="P45" s="28"/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/>
      <c r="N46" s="27"/>
      <c r="O46" s="27"/>
      <c r="P46" s="28"/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/>
      <c r="N47" s="27"/>
      <c r="O47" s="27"/>
      <c r="P47" s="28"/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/>
      <c r="N48" s="27"/>
      <c r="O48" s="27"/>
      <c r="P48" s="28"/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/>
      <c r="N49" s="27"/>
      <c r="O49" s="27"/>
      <c r="P49" s="28"/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/>
      <c r="N50" s="27"/>
      <c r="O50" s="27"/>
      <c r="P50" s="28"/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/>
      <c r="N51" s="27"/>
      <c r="O51" s="27"/>
      <c r="P51" s="28"/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/>
      <c r="N52" s="27"/>
      <c r="O52" s="27"/>
      <c r="P52" s="28"/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/>
      <c r="N53" s="27"/>
      <c r="O53" s="27"/>
      <c r="P53" s="28"/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/>
      <c r="N54" s="27"/>
      <c r="O54" s="27"/>
      <c r="P54" s="28"/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/>
      <c r="N55" s="27"/>
      <c r="O55" s="27"/>
      <c r="P55" s="28"/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/>
      <c r="N56" s="27"/>
      <c r="O56" s="27"/>
      <c r="P56" s="28"/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/>
      <c r="N57" s="27"/>
      <c r="O57" s="27"/>
      <c r="P57" s="28"/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/>
      <c r="N58" s="27"/>
      <c r="O58" s="27"/>
      <c r="P58" s="28"/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/>
      <c r="N59" s="27"/>
      <c r="O59" s="27"/>
      <c r="P59" s="28"/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/>
      <c r="N60" s="27"/>
      <c r="O60" s="27"/>
      <c r="P60" s="28"/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/>
      <c r="N61" s="27"/>
      <c r="O61" s="27"/>
      <c r="P61" s="28"/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/>
      <c r="N62" s="27"/>
      <c r="O62" s="27"/>
      <c r="P62" s="28"/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/>
      <c r="N63" s="27"/>
      <c r="O63" s="27"/>
      <c r="P63" s="28"/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/>
      <c r="N64" s="27"/>
      <c r="O64" s="27"/>
      <c r="P64" s="28"/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/>
      <c r="N65" s="27"/>
      <c r="O65" s="27"/>
      <c r="P65" s="28"/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/>
      <c r="N66" s="27"/>
      <c r="O66" s="27"/>
      <c r="P66" s="28"/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/>
      <c r="N67" s="27"/>
      <c r="O67" s="27"/>
      <c r="P67" s="28"/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/>
      <c r="N68" s="27"/>
      <c r="O68" s="27"/>
      <c r="P68" s="28"/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/>
      <c r="N69" s="27"/>
      <c r="O69" s="27"/>
      <c r="P69" s="28"/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/>
      <c r="N70" s="27"/>
      <c r="O70" s="27"/>
      <c r="P70" s="28"/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/>
      <c r="N71" s="27"/>
      <c r="O71" s="27"/>
      <c r="P71" s="28"/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/>
      <c r="N72" s="27"/>
      <c r="O72" s="27"/>
      <c r="P72" s="28"/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/>
      <c r="N73" s="27"/>
      <c r="O73" s="27"/>
      <c r="P73" s="28"/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/>
      <c r="N74" s="27"/>
      <c r="O74" s="27"/>
      <c r="P74" s="28"/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/>
      <c r="N75" s="27"/>
      <c r="O75" s="27"/>
      <c r="P75" s="28"/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/>
      <c r="N76" s="27"/>
      <c r="O76" s="27"/>
      <c r="P76" s="28"/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/>
      <c r="N77" s="27"/>
      <c r="O77" s="27"/>
      <c r="P77" s="28"/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/>
      <c r="N78" s="27"/>
      <c r="O78" s="27"/>
      <c r="P78" s="28"/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/>
      <c r="N79" s="27"/>
      <c r="O79" s="27"/>
      <c r="P79" s="28"/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/>
      <c r="N80" s="27"/>
      <c r="O80" s="27"/>
      <c r="P80" s="28"/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/>
      <c r="N81" s="27"/>
      <c r="O81" s="27"/>
      <c r="P81" s="28"/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/>
      <c r="N82" s="27"/>
      <c r="O82" s="27"/>
      <c r="P82" s="28"/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/>
      <c r="N83" s="27"/>
      <c r="O83" s="27"/>
      <c r="P83" s="28"/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/>
      <c r="N84" s="27"/>
      <c r="O84" s="27"/>
      <c r="P84" s="28"/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/>
      <c r="N85" s="27"/>
      <c r="O85" s="27"/>
      <c r="P85" s="28"/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/>
      <c r="N86" s="27"/>
      <c r="O86" s="27"/>
      <c r="P86" s="28"/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/>
      <c r="N87" s="27"/>
      <c r="O87" s="27"/>
      <c r="P87" s="28"/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/>
      <c r="N88" s="27"/>
      <c r="O88" s="27"/>
      <c r="P88" s="28"/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/>
      <c r="N89" s="27"/>
      <c r="O89" s="27"/>
      <c r="P89" s="28"/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/>
      <c r="N90" s="27"/>
      <c r="O90" s="27"/>
      <c r="P90" s="28"/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/>
      <c r="N91" s="27"/>
      <c r="O91" s="27"/>
      <c r="P91" s="28"/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/>
      <c r="N92" s="29"/>
      <c r="O92" s="29"/>
      <c r="P92" s="30"/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0</v>
      </c>
      <c r="N94" s="32">
        <f>SUM(N2:N92)</f>
        <v>0</v>
      </c>
      <c r="O94" s="32">
        <f>SUM(O2:O92)</f>
        <v>0</v>
      </c>
      <c r="P94" s="33">
        <f>SUM(P2:P92)</f>
        <v>0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2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77">
    <tabColor theme="8" tint="-0.249977111117893"/>
  </sheetPr>
  <dimension ref="A1:P99"/>
  <sheetViews>
    <sheetView zoomScaleNormal="100" workbookViewId="0">
      <pane xSplit="1" ySplit="1" topLeftCell="B79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405.61390677678872</v>
      </c>
      <c r="N2" s="27">
        <v>468.76225456542636</v>
      </c>
      <c r="O2" s="27">
        <v>455.80849606029466</v>
      </c>
      <c r="P2" s="28">
        <v>466.04590613223712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578.71028737580048</v>
      </c>
      <c r="N3" s="27">
        <v>599.6822566250172</v>
      </c>
      <c r="O3" s="27">
        <v>591.8198013018158</v>
      </c>
      <c r="P3" s="28">
        <v>580.11990407673864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473.81904778893664</v>
      </c>
      <c r="N4" s="27">
        <v>478.56899629273653</v>
      </c>
      <c r="O4" s="27">
        <v>441.18362452894831</v>
      </c>
      <c r="P4" s="28">
        <v>465.07091469681404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423.69860325728251</v>
      </c>
      <c r="N5" s="27">
        <v>454.05214197446111</v>
      </c>
      <c r="O5" s="27">
        <v>462.14594039054475</v>
      </c>
      <c r="P5" s="28">
        <v>457.2709832134293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434.54942114557878</v>
      </c>
      <c r="N6" s="27">
        <v>429.04495056982017</v>
      </c>
      <c r="O6" s="27">
        <v>451.42103460089078</v>
      </c>
      <c r="P6" s="28">
        <v>428.99623158615969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434.54942114557878</v>
      </c>
      <c r="N7" s="27">
        <v>414.82517506522044</v>
      </c>
      <c r="O7" s="27">
        <v>443.13360739979447</v>
      </c>
      <c r="P7" s="28">
        <v>426.0712572798904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416.98143027881338</v>
      </c>
      <c r="N8" s="27">
        <v>431.9869730880132</v>
      </c>
      <c r="O8" s="27">
        <v>433.38369304556358</v>
      </c>
      <c r="P8" s="28">
        <v>419.73381294964031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435.06612675930717</v>
      </c>
      <c r="N9" s="27">
        <v>417.27686049704795</v>
      </c>
      <c r="O9" s="27">
        <v>425.09626584446733</v>
      </c>
      <c r="P9" s="28">
        <v>414.85885577252486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421.11507518864056</v>
      </c>
      <c r="N10" s="27">
        <v>440.8130406425924</v>
      </c>
      <c r="O10" s="27">
        <v>425.09626584446733</v>
      </c>
      <c r="P10" s="28">
        <v>388.53408701610147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417.49813589254177</v>
      </c>
      <c r="N11" s="27">
        <v>407.96045585610329</v>
      </c>
      <c r="O11" s="27">
        <v>411.44638574854406</v>
      </c>
      <c r="P11" s="28">
        <v>423.63377869133268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437.64965482794912</v>
      </c>
      <c r="N12" s="27">
        <v>418.74787175614449</v>
      </c>
      <c r="O12" s="27">
        <v>421.68379582048652</v>
      </c>
      <c r="P12" s="28">
        <v>406.08393285371704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458.83458499081325</v>
      </c>
      <c r="N13" s="27">
        <v>443.75506316078543</v>
      </c>
      <c r="O13" s="27">
        <v>434.84618019869822</v>
      </c>
      <c r="P13" s="28">
        <v>410.47139431312098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439.71647728286268</v>
      </c>
      <c r="N14" s="27">
        <v>421.68989427433752</v>
      </c>
      <c r="O14" s="27">
        <v>474.82082905104494</v>
      </c>
      <c r="P14" s="28">
        <v>445.57108598835219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464.51834674182555</v>
      </c>
      <c r="N15" s="27">
        <v>417.76719758341346</v>
      </c>
      <c r="O15" s="27">
        <v>464.58341897910248</v>
      </c>
      <c r="P15" s="28">
        <v>457.75847893114087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436.09953798676395</v>
      </c>
      <c r="N16" s="27">
        <v>397.66337704242761</v>
      </c>
      <c r="O16" s="27">
        <v>447.52106885919841</v>
      </c>
      <c r="P16" s="28">
        <v>466.04590613223712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437.13294921422073</v>
      </c>
      <c r="N17" s="27">
        <v>418.25753466977898</v>
      </c>
      <c r="O17" s="27">
        <v>467.99588900308328</v>
      </c>
      <c r="P17" s="28">
        <v>471.89585474477565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454.70094008098613</v>
      </c>
      <c r="N18" s="27">
        <v>440.32270355622688</v>
      </c>
      <c r="O18" s="27">
        <v>475.79582048646802</v>
      </c>
      <c r="P18" s="28">
        <v>493.83316204179516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413.36449098271464</v>
      </c>
      <c r="N19" s="27">
        <v>435.4193326925718</v>
      </c>
      <c r="O19" s="27">
        <v>480.1832819458719</v>
      </c>
      <c r="P19" s="28">
        <v>458.73347036656395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369.4445138158012</v>
      </c>
      <c r="N20" s="27">
        <v>364.32045516957299</v>
      </c>
      <c r="O20" s="27">
        <v>408.52141144227477</v>
      </c>
      <c r="P20" s="28">
        <v>403.64645426515932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304.85631209975207</v>
      </c>
      <c r="N21" s="27">
        <v>323.13213991487027</v>
      </c>
      <c r="O21" s="27">
        <v>337.34703665638921</v>
      </c>
      <c r="P21" s="28">
        <v>370.49674546077426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203.06530619525856</v>
      </c>
      <c r="N22" s="27">
        <v>217.7096663462859</v>
      </c>
      <c r="O22" s="27">
        <v>212.06063720452212</v>
      </c>
      <c r="P22" s="28">
        <v>235.94792737238782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25.318575072691271</v>
      </c>
      <c r="N23" s="27">
        <v>23.045843059178914</v>
      </c>
      <c r="O23" s="27">
        <v>19.499828708461806</v>
      </c>
      <c r="P23" s="28">
        <v>21.449811579307983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35.135981733530741</v>
      </c>
      <c r="N24" s="27">
        <v>32.362247700123575</v>
      </c>
      <c r="O24" s="27">
        <v>28.274751627269616</v>
      </c>
      <c r="P24" s="28">
        <v>35.099691675231249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34.61927611980235</v>
      </c>
      <c r="N25" s="27">
        <v>36.284944391047645</v>
      </c>
      <c r="O25" s="27">
        <v>35.587187392942795</v>
      </c>
      <c r="P25" s="28">
        <v>31.199725933538886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48.570327690468972</v>
      </c>
      <c r="N26" s="27">
        <v>49.033708636550877</v>
      </c>
      <c r="O26" s="27">
        <v>45.824597464885237</v>
      </c>
      <c r="P26" s="28">
        <v>46.312093182596783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52.703972600296119</v>
      </c>
      <c r="N27" s="27">
        <v>53.446742413840454</v>
      </c>
      <c r="O27" s="27">
        <v>55.087016101404593</v>
      </c>
      <c r="P27" s="28">
        <v>49.724563206577599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68.205141012147919</v>
      </c>
      <c r="N28" s="27">
        <v>62.763147054785122</v>
      </c>
      <c r="O28" s="27">
        <v>60.449468996231595</v>
      </c>
      <c r="P28" s="28">
        <v>70.686879068174036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85.256426265184899</v>
      </c>
      <c r="N29" s="27">
        <v>74.531237127557333</v>
      </c>
      <c r="O29" s="27">
        <v>71.17437478588559</v>
      </c>
      <c r="P29" s="28">
        <v>73.611853374443314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102.82441713195027</v>
      </c>
      <c r="N30" s="27">
        <v>95.615731841274211</v>
      </c>
      <c r="O30" s="27">
        <v>90.674203494347381</v>
      </c>
      <c r="P30" s="28">
        <v>92.136690647482027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118.84229115753045</v>
      </c>
      <c r="N31" s="27">
        <v>90.712360977619127</v>
      </c>
      <c r="O31" s="27">
        <v>102.37410071942448</v>
      </c>
      <c r="P31" s="28">
        <v>107.73655361425146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119.35899677125886</v>
      </c>
      <c r="N32" s="27">
        <v>117.6809007277221</v>
      </c>
      <c r="O32" s="27">
        <v>109.19904076738609</v>
      </c>
      <c r="P32" s="28">
        <v>119.43645083932854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127.10958097718475</v>
      </c>
      <c r="N33" s="27">
        <v>112.77752986406702</v>
      </c>
      <c r="O33" s="27">
        <v>125.28639945186708</v>
      </c>
      <c r="P33" s="28">
        <v>117.48646796848237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131.2432258870119</v>
      </c>
      <c r="N34" s="27">
        <v>135.33303583688041</v>
      </c>
      <c r="O34" s="27">
        <v>127.23638232271327</v>
      </c>
      <c r="P34" s="28">
        <v>137.4737923946557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128.14299220464153</v>
      </c>
      <c r="N35" s="27">
        <v>134.8426987505149</v>
      </c>
      <c r="O35" s="27">
        <v>134.54881808838644</v>
      </c>
      <c r="P35" s="28">
        <v>139.42377526550189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149.84462798123405</v>
      </c>
      <c r="N36" s="27">
        <v>143.17842921872855</v>
      </c>
      <c r="O36" s="27">
        <v>154.5361425145598</v>
      </c>
      <c r="P36" s="28">
        <v>162.82356971565605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159.66203464207354</v>
      </c>
      <c r="N37" s="27">
        <v>155.92719346423178</v>
      </c>
      <c r="O37" s="27">
        <v>184.27338129496405</v>
      </c>
      <c r="P37" s="28">
        <v>168.6735183281946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154.4949785047896</v>
      </c>
      <c r="N38" s="27">
        <v>166.71460936427297</v>
      </c>
      <c r="O38" s="27">
        <v>167.69852689277153</v>
      </c>
      <c r="P38" s="28">
        <v>168.18602261048306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178.78014235002408</v>
      </c>
      <c r="N39" s="27">
        <v>169.16629479610052</v>
      </c>
      <c r="O39" s="27">
        <v>167.21103117505996</v>
      </c>
      <c r="P39" s="28">
        <v>165.2610483042138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169.99614691664141</v>
      </c>
      <c r="N40" s="27">
        <v>165.73393519154197</v>
      </c>
      <c r="O40" s="27">
        <v>194.02329564919495</v>
      </c>
      <c r="P40" s="28">
        <v>188.17334703665639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192.73119392069071</v>
      </c>
      <c r="N41" s="27">
        <v>201.52854249622411</v>
      </c>
      <c r="O41" s="27">
        <v>204.26070572113738</v>
      </c>
      <c r="P41" s="28">
        <v>210.11065433367594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197.89825005797462</v>
      </c>
      <c r="N42" s="27">
        <v>190.74112659618291</v>
      </c>
      <c r="O42" s="27">
        <v>197.92326139088732</v>
      </c>
      <c r="P42" s="28">
        <v>199.38574854402194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192.73119392069071</v>
      </c>
      <c r="N43" s="27">
        <v>237.81348688727175</v>
      </c>
      <c r="O43" s="27">
        <v>222.29804727646456</v>
      </c>
      <c r="P43" s="28">
        <v>231.07297019527238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230.9674093365918</v>
      </c>
      <c r="N44" s="27">
        <v>228.4970822463271</v>
      </c>
      <c r="O44" s="27">
        <v>241.31038026721481</v>
      </c>
      <c r="P44" s="28">
        <v>232.04796163069545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233.03423179150539</v>
      </c>
      <c r="N45" s="27">
        <v>232.91011602361667</v>
      </c>
      <c r="O45" s="27">
        <v>240.33538883179173</v>
      </c>
      <c r="P45" s="28">
        <v>258.37273038711891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269.72033036622128</v>
      </c>
      <c r="N46" s="27">
        <v>265.27236372374023</v>
      </c>
      <c r="O46" s="27">
        <v>258.37273038711891</v>
      </c>
      <c r="P46" s="28">
        <v>267.14765330592672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283.67138193688794</v>
      </c>
      <c r="N47" s="27">
        <v>312.34472401482907</v>
      </c>
      <c r="O47" s="27">
        <v>274.4600890715999</v>
      </c>
      <c r="P47" s="28">
        <v>302.7348406988695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311.57348507822115</v>
      </c>
      <c r="N48" s="27">
        <v>299.59595976932587</v>
      </c>
      <c r="O48" s="27">
        <v>290.05995203836932</v>
      </c>
      <c r="P48" s="28">
        <v>309.55978074683111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338.44217699209759</v>
      </c>
      <c r="N49" s="27">
        <v>315.77708361938767</v>
      </c>
      <c r="O49" s="27">
        <v>330.5220966084276</v>
      </c>
      <c r="P49" s="28">
        <v>317.84720794792742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364.79416329224568</v>
      </c>
      <c r="N50" s="27">
        <v>324.11281408760129</v>
      </c>
      <c r="O50" s="27">
        <v>348.55943816375475</v>
      </c>
      <c r="P50" s="28">
        <v>360.2593353888318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333.27512085481368</v>
      </c>
      <c r="N51" s="27">
        <v>335.390567074008</v>
      </c>
      <c r="O51" s="27">
        <v>367.08427543679346</v>
      </c>
      <c r="P51" s="28">
        <v>346.60945529290854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351.87652294903586</v>
      </c>
      <c r="N52" s="27">
        <v>357.94607304682143</v>
      </c>
      <c r="O52" s="27">
        <v>373.42171976704356</v>
      </c>
      <c r="P52" s="28">
        <v>383.65912983898602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387.52921029629499</v>
      </c>
      <c r="N53" s="27">
        <v>391.7793320060415</v>
      </c>
      <c r="O53" s="27">
        <v>397.30900993490923</v>
      </c>
      <c r="P53" s="28">
        <v>398.77149708804387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388.04591591002338</v>
      </c>
      <c r="N54" s="27">
        <v>398.64405121515864</v>
      </c>
      <c r="O54" s="27">
        <v>393.89653991092842</v>
      </c>
      <c r="P54" s="28">
        <v>370.98424117848583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410.2642573003443</v>
      </c>
      <c r="N55" s="27">
        <v>393.74068035150356</v>
      </c>
      <c r="O55" s="27">
        <v>427.04624871531348</v>
      </c>
      <c r="P55" s="28">
        <v>421.19630010277496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427.31554255338125</v>
      </c>
      <c r="N56" s="27">
        <v>449.14877111080602</v>
      </c>
      <c r="O56" s="27">
        <v>445.08359027064068</v>
      </c>
      <c r="P56" s="28">
        <v>448.00856457690992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440.74988851031947</v>
      </c>
      <c r="N57" s="27">
        <v>419.23820884251001</v>
      </c>
      <c r="O57" s="27">
        <v>478.72079479273731</v>
      </c>
      <c r="P57" s="28">
        <v>499.68311065433375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436.09953798676395</v>
      </c>
      <c r="N58" s="27">
        <v>437.3806810380338</v>
      </c>
      <c r="O58" s="27">
        <v>487.00822199383356</v>
      </c>
      <c r="P58" s="28">
        <v>446.54607742377533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465.55175796928233</v>
      </c>
      <c r="N59" s="27">
        <v>477.58832212000556</v>
      </c>
      <c r="O59" s="27">
        <v>493.34566632408365</v>
      </c>
      <c r="P59" s="28">
        <v>486.03323055841048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458.31787937708486</v>
      </c>
      <c r="N60" s="27">
        <v>437.3806810380338</v>
      </c>
      <c r="O60" s="27">
        <v>512.35799931483393</v>
      </c>
      <c r="P60" s="28">
        <v>504.55806783144919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480.53622076740578</v>
      </c>
      <c r="N61" s="27">
        <v>441.30337772895791</v>
      </c>
      <c r="O61" s="27">
        <v>496.75813634806445</v>
      </c>
      <c r="P61" s="28">
        <v>524.54539225762255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466.06846358301078</v>
      </c>
      <c r="N62" s="27">
        <v>473.17528834271599</v>
      </c>
      <c r="O62" s="27">
        <v>494.32065775950673</v>
      </c>
      <c r="P62" s="28">
        <v>516.74546077423781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464.00164112809716</v>
      </c>
      <c r="N63" s="27">
        <v>460.91686118357825</v>
      </c>
      <c r="O63" s="27">
        <v>497.24563206577602</v>
      </c>
      <c r="P63" s="28">
        <v>490.42069201781436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469.16869726538113</v>
      </c>
      <c r="N64" s="27">
        <v>459.44584992448171</v>
      </c>
      <c r="O64" s="27">
        <v>509.43302500856464</v>
      </c>
      <c r="P64" s="28">
        <v>524.05789653991098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480.53622076740578</v>
      </c>
      <c r="N65" s="27">
        <v>453.07146780173008</v>
      </c>
      <c r="O65" s="27">
        <v>479.20829051044882</v>
      </c>
      <c r="P65" s="28">
        <v>518.2079479273724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468.13528603792435</v>
      </c>
      <c r="N66" s="27">
        <v>478.56899629273653</v>
      </c>
      <c r="O66" s="27">
        <v>476.28331620417958</v>
      </c>
      <c r="P66" s="28">
        <v>511.3830078794108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421.63178080236895</v>
      </c>
      <c r="N67" s="27">
        <v>428.55461348345466</v>
      </c>
      <c r="O67" s="27">
        <v>488.95820486467971</v>
      </c>
      <c r="P67" s="28">
        <v>487.49571771154507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423.69860325728251</v>
      </c>
      <c r="N68" s="27">
        <v>414.33483797885492</v>
      </c>
      <c r="O68" s="27">
        <v>463.12093182596783</v>
      </c>
      <c r="P68" s="28">
        <v>469.45837615621792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435.58283237303556</v>
      </c>
      <c r="N69" s="27">
        <v>403.54742207881372</v>
      </c>
      <c r="O69" s="27">
        <v>440.20863309352524</v>
      </c>
      <c r="P69" s="28">
        <v>479.69578622816039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428.34895378083803</v>
      </c>
      <c r="N70" s="27">
        <v>413.84450089248941</v>
      </c>
      <c r="O70" s="27">
        <v>435.8211716341213</v>
      </c>
      <c r="P70" s="28">
        <v>438.74614594039059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428.86565939456642</v>
      </c>
      <c r="N71" s="27">
        <v>413.84450089248941</v>
      </c>
      <c r="O71" s="27">
        <v>438.25865022267902</v>
      </c>
      <c r="P71" s="28">
        <v>437.28365878725594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415.9480190513566</v>
      </c>
      <c r="N72" s="27">
        <v>392.26966909240701</v>
      </c>
      <c r="O72" s="27">
        <v>435.33367591640979</v>
      </c>
      <c r="P72" s="28">
        <v>424.12127440904425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423.18189764355412</v>
      </c>
      <c r="N73" s="27">
        <v>404.52809625154475</v>
      </c>
      <c r="O73" s="27">
        <v>394.8715313463515</v>
      </c>
      <c r="P73" s="28">
        <v>434.84618019869822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446.43365026133182</v>
      </c>
      <c r="N74" s="27">
        <v>397.66337704242761</v>
      </c>
      <c r="O74" s="27">
        <v>380.24665981500516</v>
      </c>
      <c r="P74" s="28">
        <v>410.47139431312098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402.51367309441838</v>
      </c>
      <c r="N75" s="27">
        <v>399.62472538788967</v>
      </c>
      <c r="O75" s="27">
        <v>431.92120589242893</v>
      </c>
      <c r="P75" s="28">
        <v>413.39636861939022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395.79650011594924</v>
      </c>
      <c r="N76" s="27">
        <v>393.74068035150356</v>
      </c>
      <c r="O76" s="27">
        <v>423.14628297362117</v>
      </c>
      <c r="P76" s="28">
        <v>404.13394998287089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416.46472466508499</v>
      </c>
      <c r="N77" s="27">
        <v>380.50157901963479</v>
      </c>
      <c r="O77" s="27">
        <v>365.62178828365882</v>
      </c>
      <c r="P77" s="28">
        <v>429.48372730387121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400.44685063950482</v>
      </c>
      <c r="N78" s="27">
        <v>427.08360222435812</v>
      </c>
      <c r="O78" s="27">
        <v>385.12161699212061</v>
      </c>
      <c r="P78" s="28">
        <v>389.50907845152454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349.80970049412224</v>
      </c>
      <c r="N79" s="27">
        <v>360.88809556501445</v>
      </c>
      <c r="O79" s="27">
        <v>375.85919835560128</v>
      </c>
      <c r="P79" s="28">
        <v>372.93422404933199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357.56028470004816</v>
      </c>
      <c r="N80" s="27">
        <v>346.1779829740492</v>
      </c>
      <c r="O80" s="27">
        <v>378.78417266187051</v>
      </c>
      <c r="P80" s="28">
        <v>367.08427543679346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368.41110258834442</v>
      </c>
      <c r="N81" s="27">
        <v>324.60315117396681</v>
      </c>
      <c r="O81" s="27">
        <v>355.38437821171635</v>
      </c>
      <c r="P81" s="28">
        <v>365.62178828365882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325.00783103515937</v>
      </c>
      <c r="N82" s="27">
        <v>310.87371275573258</v>
      </c>
      <c r="O82" s="27">
        <v>311.99725933538889</v>
      </c>
      <c r="P82" s="28">
        <v>320.77218225419665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337.9254713783692</v>
      </c>
      <c r="N83" s="27">
        <v>309.40270149663604</v>
      </c>
      <c r="O83" s="27">
        <v>328.57211373758139</v>
      </c>
      <c r="P83" s="28">
        <v>314.92223364165812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306.40642894093725</v>
      </c>
      <c r="N84" s="27">
        <v>315.77708361938767</v>
      </c>
      <c r="O84" s="27">
        <v>332.47207947927376</v>
      </c>
      <c r="P84" s="28">
        <v>320.77218225419665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257.83610125046823</v>
      </c>
      <c r="N85" s="27">
        <v>298.12494851022933</v>
      </c>
      <c r="O85" s="27">
        <v>288.59746488523467</v>
      </c>
      <c r="P85" s="28">
        <v>302.7348406988695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249.56881143081395</v>
      </c>
      <c r="N86" s="27">
        <v>244.18786901002338</v>
      </c>
      <c r="O86" s="27">
        <v>262.27269612881128</v>
      </c>
      <c r="P86" s="28">
        <v>274.4600890715999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210.81589040118448</v>
      </c>
      <c r="N87" s="27">
        <v>204.96090210078268</v>
      </c>
      <c r="O87" s="27">
        <v>234.48544021925318</v>
      </c>
      <c r="P87" s="28">
        <v>249.11031175059955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195.31472198933267</v>
      </c>
      <c r="N88" s="27">
        <v>176.52135109158314</v>
      </c>
      <c r="O88" s="27">
        <v>211.08564576909902</v>
      </c>
      <c r="P88" s="28">
        <v>214.98561151079139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142.09404377530817</v>
      </c>
      <c r="N89" s="27">
        <v>163.77258684607992</v>
      </c>
      <c r="O89" s="27">
        <v>173.54847550531005</v>
      </c>
      <c r="P89" s="28">
        <v>195.97327852004113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130.20981465955512</v>
      </c>
      <c r="N90" s="27">
        <v>120.62292324591516</v>
      </c>
      <c r="O90" s="27">
        <v>120.41144227475164</v>
      </c>
      <c r="P90" s="28">
        <v>155.51113394998288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102.82441713195027</v>
      </c>
      <c r="N91" s="27">
        <v>100.0287656185638</v>
      </c>
      <c r="O91" s="27">
        <v>119.43645083932854</v>
      </c>
      <c r="P91" s="28">
        <v>113.58650222679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299.17255034873972</v>
      </c>
      <c r="N92" s="29">
        <v>289.29888095565019</v>
      </c>
      <c r="O92" s="29">
        <v>331.98458376156219</v>
      </c>
      <c r="P92" s="30">
        <v>383.17163412127445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28966.000000000004</v>
      </c>
      <c r="N94" s="32">
        <f>SUM(N2:N92)</f>
        <v>28568.999999999993</v>
      </c>
      <c r="O94" s="32">
        <f>SUM(O2:O92)</f>
        <v>29882.999999999996</v>
      </c>
      <c r="P94" s="33">
        <f>SUM(P2:P92)</f>
        <v>30235.946899623155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2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70">
    <tabColor theme="8" tint="-0.249977111117893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0</v>
      </c>
      <c r="N19" s="27">
        <v>0</v>
      </c>
      <c r="O19" s="27">
        <v>0</v>
      </c>
      <c r="P19" s="28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0</v>
      </c>
      <c r="N20" s="27">
        <v>0</v>
      </c>
      <c r="O20" s="27">
        <v>0</v>
      </c>
      <c r="P20" s="28">
        <v>0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0</v>
      </c>
      <c r="N21" s="27">
        <v>0</v>
      </c>
      <c r="O21" s="27">
        <v>0</v>
      </c>
      <c r="P21" s="28">
        <v>0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0</v>
      </c>
      <c r="N22" s="27">
        <v>0</v>
      </c>
      <c r="O22" s="27">
        <v>0</v>
      </c>
      <c r="P22" s="28">
        <v>0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0</v>
      </c>
      <c r="N23" s="27">
        <v>0</v>
      </c>
      <c r="O23" s="27">
        <v>0</v>
      </c>
      <c r="P23" s="28">
        <v>0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0</v>
      </c>
      <c r="N24" s="27">
        <v>0</v>
      </c>
      <c r="O24" s="27">
        <v>0</v>
      </c>
      <c r="P24" s="28">
        <v>0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0</v>
      </c>
      <c r="N25" s="27">
        <v>0</v>
      </c>
      <c r="O25" s="27">
        <v>0</v>
      </c>
      <c r="P25" s="28">
        <v>0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0</v>
      </c>
      <c r="N26" s="27">
        <v>0</v>
      </c>
      <c r="O26" s="27">
        <v>0</v>
      </c>
      <c r="P26" s="28">
        <v>0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0</v>
      </c>
      <c r="N27" s="27">
        <v>0</v>
      </c>
      <c r="O27" s="27">
        <v>0</v>
      </c>
      <c r="P27" s="28">
        <v>0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0</v>
      </c>
      <c r="N28" s="27">
        <v>0</v>
      </c>
      <c r="O28" s="27">
        <v>0</v>
      </c>
      <c r="P28" s="28">
        <v>0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0</v>
      </c>
      <c r="N29" s="27">
        <v>0</v>
      </c>
      <c r="O29" s="27">
        <v>0</v>
      </c>
      <c r="P29" s="28">
        <v>0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0</v>
      </c>
      <c r="N30" s="27">
        <v>0</v>
      </c>
      <c r="O30" s="27">
        <v>0</v>
      </c>
      <c r="P30" s="28">
        <v>0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0</v>
      </c>
      <c r="N31" s="27">
        <v>0</v>
      </c>
      <c r="O31" s="27">
        <v>0</v>
      </c>
      <c r="P31" s="28">
        <v>0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0</v>
      </c>
      <c r="N32" s="27">
        <v>0</v>
      </c>
      <c r="O32" s="27">
        <v>0</v>
      </c>
      <c r="P32" s="28">
        <v>0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0</v>
      </c>
      <c r="N33" s="27">
        <v>0</v>
      </c>
      <c r="O33" s="27">
        <v>0</v>
      </c>
      <c r="P33" s="28">
        <v>0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0</v>
      </c>
      <c r="N34" s="27">
        <v>0</v>
      </c>
      <c r="O34" s="27">
        <v>0</v>
      </c>
      <c r="P34" s="28">
        <v>0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0</v>
      </c>
      <c r="N35" s="27">
        <v>0</v>
      </c>
      <c r="O35" s="27">
        <v>0</v>
      </c>
      <c r="P35" s="28">
        <v>0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0</v>
      </c>
      <c r="N36" s="27">
        <v>0</v>
      </c>
      <c r="O36" s="27">
        <v>0</v>
      </c>
      <c r="P36" s="28">
        <v>0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0</v>
      </c>
      <c r="N37" s="27">
        <v>0</v>
      </c>
      <c r="O37" s="27">
        <v>0</v>
      </c>
      <c r="P37" s="28">
        <v>0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0</v>
      </c>
      <c r="N38" s="27">
        <v>0</v>
      </c>
      <c r="O38" s="27">
        <v>0</v>
      </c>
      <c r="P38" s="28">
        <v>0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0</v>
      </c>
      <c r="N39" s="27">
        <v>0</v>
      </c>
      <c r="O39" s="27">
        <v>0</v>
      </c>
      <c r="P39" s="28">
        <v>0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0</v>
      </c>
      <c r="N40" s="27">
        <v>0</v>
      </c>
      <c r="O40" s="27">
        <v>0</v>
      </c>
      <c r="P40" s="28">
        <v>0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0</v>
      </c>
      <c r="N41" s="27">
        <v>0</v>
      </c>
      <c r="O41" s="27">
        <v>0</v>
      </c>
      <c r="P41" s="28">
        <v>0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0</v>
      </c>
      <c r="N42" s="27">
        <v>0</v>
      </c>
      <c r="O42" s="27">
        <v>0</v>
      </c>
      <c r="P42" s="28">
        <v>0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0</v>
      </c>
      <c r="N43" s="27">
        <v>0</v>
      </c>
      <c r="O43" s="27">
        <v>0</v>
      </c>
      <c r="P43" s="28">
        <v>0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0</v>
      </c>
      <c r="N44" s="27">
        <v>0</v>
      </c>
      <c r="O44" s="27">
        <v>0</v>
      </c>
      <c r="P44" s="28">
        <v>0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0</v>
      </c>
      <c r="N45" s="27">
        <v>0</v>
      </c>
      <c r="O45" s="27">
        <v>0</v>
      </c>
      <c r="P45" s="28">
        <v>0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0</v>
      </c>
      <c r="N46" s="27">
        <v>0</v>
      </c>
      <c r="O46" s="27">
        <v>0</v>
      </c>
      <c r="P46" s="28">
        <v>0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0</v>
      </c>
      <c r="N47" s="27">
        <v>0</v>
      </c>
      <c r="O47" s="27">
        <v>0</v>
      </c>
      <c r="P47" s="28">
        <v>0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0</v>
      </c>
      <c r="N48" s="27">
        <v>0</v>
      </c>
      <c r="O48" s="27">
        <v>0</v>
      </c>
      <c r="P48" s="28">
        <v>0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0</v>
      </c>
      <c r="N49" s="27">
        <v>0</v>
      </c>
      <c r="O49" s="27">
        <v>0</v>
      </c>
      <c r="P49" s="28">
        <v>0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0</v>
      </c>
      <c r="N50" s="27">
        <v>0</v>
      </c>
      <c r="O50" s="27">
        <v>0</v>
      </c>
      <c r="P50" s="28">
        <v>0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0</v>
      </c>
      <c r="N51" s="27">
        <v>0</v>
      </c>
      <c r="O51" s="27">
        <v>0</v>
      </c>
      <c r="P51" s="28">
        <v>0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0</v>
      </c>
      <c r="N52" s="27">
        <v>0</v>
      </c>
      <c r="O52" s="27">
        <v>0</v>
      </c>
      <c r="P52" s="28">
        <v>0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0</v>
      </c>
      <c r="N53" s="27">
        <v>0</v>
      </c>
      <c r="O53" s="27">
        <v>0</v>
      </c>
      <c r="P53" s="28">
        <v>0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0</v>
      </c>
      <c r="N54" s="27">
        <v>0</v>
      </c>
      <c r="O54" s="27">
        <v>0</v>
      </c>
      <c r="P54" s="28">
        <v>0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0</v>
      </c>
      <c r="N55" s="27">
        <v>0</v>
      </c>
      <c r="O55" s="27">
        <v>0</v>
      </c>
      <c r="P55" s="28">
        <v>0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0</v>
      </c>
      <c r="N56" s="27">
        <v>0</v>
      </c>
      <c r="O56" s="27">
        <v>0</v>
      </c>
      <c r="P56" s="28">
        <v>0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0</v>
      </c>
      <c r="N57" s="27">
        <v>0</v>
      </c>
      <c r="O57" s="27">
        <v>0</v>
      </c>
      <c r="P57" s="28">
        <v>0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0</v>
      </c>
      <c r="N58" s="27">
        <v>0</v>
      </c>
      <c r="O58" s="27">
        <v>0</v>
      </c>
      <c r="P58" s="28">
        <v>0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0</v>
      </c>
      <c r="N59" s="27">
        <v>0</v>
      </c>
      <c r="O59" s="27">
        <v>0</v>
      </c>
      <c r="P59" s="28">
        <v>0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0</v>
      </c>
      <c r="N60" s="27">
        <v>0</v>
      </c>
      <c r="O60" s="27">
        <v>0</v>
      </c>
      <c r="P60" s="28">
        <v>0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0</v>
      </c>
      <c r="N61" s="27">
        <v>0</v>
      </c>
      <c r="O61" s="27">
        <v>0</v>
      </c>
      <c r="P61" s="28">
        <v>0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0</v>
      </c>
      <c r="N62" s="27">
        <v>0</v>
      </c>
      <c r="O62" s="27">
        <v>0</v>
      </c>
      <c r="P62" s="28">
        <v>0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0</v>
      </c>
      <c r="N63" s="27">
        <v>0</v>
      </c>
      <c r="O63" s="27">
        <v>0</v>
      </c>
      <c r="P63" s="28">
        <v>0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0</v>
      </c>
      <c r="N64" s="27">
        <v>0</v>
      </c>
      <c r="O64" s="27">
        <v>0</v>
      </c>
      <c r="P64" s="28">
        <v>0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0</v>
      </c>
      <c r="N65" s="27">
        <v>0</v>
      </c>
      <c r="O65" s="27">
        <v>0</v>
      </c>
      <c r="P65" s="28">
        <v>0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0</v>
      </c>
      <c r="N66" s="27">
        <v>0</v>
      </c>
      <c r="O66" s="27">
        <v>0</v>
      </c>
      <c r="P66" s="28">
        <v>0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631.93400064033165</v>
      </c>
      <c r="N67" s="27">
        <v>640.13480830274784</v>
      </c>
      <c r="O67" s="27">
        <v>655.0940228353935</v>
      </c>
      <c r="P67" s="28">
        <v>588.87798771301084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636.48981056153491</v>
      </c>
      <c r="N68" s="27">
        <v>598.84225973761079</v>
      </c>
      <c r="O68" s="27">
        <v>679.25002234575527</v>
      </c>
      <c r="P68" s="28">
        <v>717.74364807565883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607.18353468582609</v>
      </c>
      <c r="N69" s="27">
        <v>631.53560234734812</v>
      </c>
      <c r="O69" s="27">
        <v>617.34106006362538</v>
      </c>
      <c r="P69" s="28">
        <v>726.02220689086175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593.31981325602203</v>
      </c>
      <c r="N70" s="27">
        <v>667.99748747601984</v>
      </c>
      <c r="O70" s="27">
        <v>649.62699042936015</v>
      </c>
      <c r="P70" s="28">
        <v>684.0849109268139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587.43654216165953</v>
      </c>
      <c r="N71" s="27">
        <v>596.77274790219531</v>
      </c>
      <c r="O71" s="27">
        <v>653.13123692610418</v>
      </c>
      <c r="P71" s="28">
        <v>657.5461182370334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622.38718256770585</v>
      </c>
      <c r="N72" s="27">
        <v>640.95502682009146</v>
      </c>
      <c r="O72" s="27">
        <v>686.0962069167656</v>
      </c>
      <c r="P72" s="28">
        <v>709.41233765608604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687.06924032415475</v>
      </c>
      <c r="N73" s="27">
        <v>617.15917968979102</v>
      </c>
      <c r="O73" s="27">
        <v>668.92825493527107</v>
      </c>
      <c r="P73" s="28">
        <v>682.40165760928187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706.89769359306013</v>
      </c>
      <c r="N74" s="27">
        <v>707.38966617003791</v>
      </c>
      <c r="O74" s="27">
        <v>681.77025247438894</v>
      </c>
      <c r="P74" s="28">
        <v>694.26891271048771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710.98185295746543</v>
      </c>
      <c r="N75" s="27">
        <v>723.92623289462904</v>
      </c>
      <c r="O75" s="27">
        <v>735.59072114379489</v>
      </c>
      <c r="P75" s="28">
        <v>716.01334458961139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655.99381943146579</v>
      </c>
      <c r="N76" s="27">
        <v>725.00610470566392</v>
      </c>
      <c r="O76" s="27">
        <v>766.91892573787254</v>
      </c>
      <c r="P76" s="28">
        <v>788.47850181197396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636.39899695722863</v>
      </c>
      <c r="N77" s="27">
        <v>671.55882082199787</v>
      </c>
      <c r="O77" s="27">
        <v>777.54081594017566</v>
      </c>
      <c r="P77" s="28">
        <v>807.78937745339351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626.04145139176944</v>
      </c>
      <c r="N78" s="27">
        <v>674.70379658211073</v>
      </c>
      <c r="O78" s="27">
        <v>736.11971470918411</v>
      </c>
      <c r="P78" s="28">
        <v>767.51987094562298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634.50872809936675</v>
      </c>
      <c r="N79" s="27">
        <v>666.06755485615361</v>
      </c>
      <c r="O79" s="27">
        <v>742.71505984717066</v>
      </c>
      <c r="P79" s="28">
        <v>771.16820623980618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655.81916179805285</v>
      </c>
      <c r="N80" s="27">
        <v>653.67175378890101</v>
      </c>
      <c r="O80" s="27">
        <v>689.93799137847668</v>
      </c>
      <c r="P80" s="28">
        <v>783.66911884187982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719.18128816270655</v>
      </c>
      <c r="N81" s="27">
        <v>676.35205140442292</v>
      </c>
      <c r="O81" s="27">
        <v>698.36618725152152</v>
      </c>
      <c r="P81" s="28">
        <v>736.83866878929962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788.04177559455411</v>
      </c>
      <c r="N82" s="27">
        <v>735.31015702251898</v>
      </c>
      <c r="O82" s="27">
        <v>706.90319269702229</v>
      </c>
      <c r="P82" s="28">
        <v>742.70610311866551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863.80885102772436</v>
      </c>
      <c r="N83" s="27">
        <v>800.65254307674877</v>
      </c>
      <c r="O83" s="27">
        <v>767.59268788833197</v>
      </c>
      <c r="P83" s="28">
        <v>716.41803162489293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840.54626479226613</v>
      </c>
      <c r="N84" s="27">
        <v>840.98807187159025</v>
      </c>
      <c r="O84" s="27">
        <v>791.29577769145681</v>
      </c>
      <c r="P84" s="28">
        <v>711.26118394572939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854.68859669917072</v>
      </c>
      <c r="N85" s="27">
        <v>800.62068057136048</v>
      </c>
      <c r="O85" s="27">
        <v>838.92090247870237</v>
      </c>
      <c r="P85" s="28">
        <v>796.97846797965394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809.39302407018613</v>
      </c>
      <c r="N86" s="27">
        <v>807.35325992046205</v>
      </c>
      <c r="O86" s="27">
        <v>806.46554853511702</v>
      </c>
      <c r="P86" s="28">
        <v>795.03403170689785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783.1277788200814</v>
      </c>
      <c r="N87" s="27">
        <v>838.63667495864013</v>
      </c>
      <c r="O87" s="27">
        <v>873.64912682394504</v>
      </c>
      <c r="P87" s="28">
        <v>774.3259166499073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521.58564457142347</v>
      </c>
      <c r="N88" s="27">
        <v>524.81370750658982</v>
      </c>
      <c r="O88" s="27">
        <v>573.18081867007163</v>
      </c>
      <c r="P88" s="28">
        <v>573.82343178126007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424.49527442807801</v>
      </c>
      <c r="N89" s="27">
        <v>432.2738776400343</v>
      </c>
      <c r="O89" s="27">
        <v>481.3287742115001</v>
      </c>
      <c r="P89" s="28">
        <v>466.15751262271465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423.147972924768</v>
      </c>
      <c r="N90" s="27">
        <v>428.63684488943602</v>
      </c>
      <c r="O90" s="27">
        <v>496.00348829578752</v>
      </c>
      <c r="P90" s="28">
        <v>481.01870812491626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426.51969221865136</v>
      </c>
      <c r="N91" s="27">
        <v>429.39294588571249</v>
      </c>
      <c r="O91" s="27">
        <v>479.37636012763767</v>
      </c>
      <c r="P91" s="28">
        <v>489.94301214325213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1577.837753208524</v>
      </c>
      <c r="N92" s="29">
        <v>1685.957724214016</v>
      </c>
      <c r="O92" s="29">
        <v>1918.3326828716515</v>
      </c>
      <c r="P92" s="30">
        <v>1967.764957722821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18024.835744943779</v>
      </c>
      <c r="N94" s="32">
        <f>SUM(N2:N92)</f>
        <v>18216.709581056832</v>
      </c>
      <c r="O94" s="32">
        <f>SUM(O2:O92)</f>
        <v>19171.476823226087</v>
      </c>
      <c r="P94" s="33">
        <f>SUM(P2:P92)</f>
        <v>19347.266225911535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2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71">
    <tabColor theme="8" tint="-0.249977111117893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0</v>
      </c>
      <c r="N19" s="27">
        <v>0</v>
      </c>
      <c r="O19" s="27">
        <v>0</v>
      </c>
      <c r="P19" s="28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0</v>
      </c>
      <c r="N20" s="27">
        <v>0</v>
      </c>
      <c r="O20" s="27">
        <v>0</v>
      </c>
      <c r="P20" s="28">
        <v>0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0</v>
      </c>
      <c r="N21" s="27">
        <v>0</v>
      </c>
      <c r="O21" s="27">
        <v>0</v>
      </c>
      <c r="P21" s="28">
        <v>0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0</v>
      </c>
      <c r="N22" s="27">
        <v>0</v>
      </c>
      <c r="O22" s="27">
        <v>0</v>
      </c>
      <c r="P22" s="28">
        <v>0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0</v>
      </c>
      <c r="N23" s="27">
        <v>0</v>
      </c>
      <c r="O23" s="27">
        <v>0</v>
      </c>
      <c r="P23" s="28">
        <v>0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0</v>
      </c>
      <c r="N24" s="27">
        <v>0</v>
      </c>
      <c r="O24" s="27">
        <v>0</v>
      </c>
      <c r="P24" s="28">
        <v>0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0</v>
      </c>
      <c r="N25" s="27">
        <v>0</v>
      </c>
      <c r="O25" s="27">
        <v>0</v>
      </c>
      <c r="P25" s="28">
        <v>0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0</v>
      </c>
      <c r="N26" s="27">
        <v>0</v>
      </c>
      <c r="O26" s="27">
        <v>0</v>
      </c>
      <c r="P26" s="28">
        <v>0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0</v>
      </c>
      <c r="N27" s="27">
        <v>0</v>
      </c>
      <c r="O27" s="27">
        <v>0</v>
      </c>
      <c r="P27" s="28">
        <v>0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0</v>
      </c>
      <c r="N28" s="27">
        <v>0</v>
      </c>
      <c r="O28" s="27">
        <v>0</v>
      </c>
      <c r="P28" s="28">
        <v>0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0</v>
      </c>
      <c r="N29" s="27">
        <v>0</v>
      </c>
      <c r="O29" s="27">
        <v>0</v>
      </c>
      <c r="P29" s="28">
        <v>0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0</v>
      </c>
      <c r="N30" s="27">
        <v>0</v>
      </c>
      <c r="O30" s="27">
        <v>0</v>
      </c>
      <c r="P30" s="28">
        <v>0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0</v>
      </c>
      <c r="N31" s="27">
        <v>0</v>
      </c>
      <c r="O31" s="27">
        <v>0</v>
      </c>
      <c r="P31" s="28">
        <v>0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0</v>
      </c>
      <c r="N32" s="27">
        <v>0</v>
      </c>
      <c r="O32" s="27">
        <v>0</v>
      </c>
      <c r="P32" s="28">
        <v>0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0</v>
      </c>
      <c r="N33" s="27">
        <v>0</v>
      </c>
      <c r="O33" s="27">
        <v>0</v>
      </c>
      <c r="P33" s="28">
        <v>0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0</v>
      </c>
      <c r="N34" s="27">
        <v>0</v>
      </c>
      <c r="O34" s="27">
        <v>0</v>
      </c>
      <c r="P34" s="28">
        <v>0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0</v>
      </c>
      <c r="N35" s="27">
        <v>0</v>
      </c>
      <c r="O35" s="27">
        <v>0</v>
      </c>
      <c r="P35" s="28">
        <v>0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0</v>
      </c>
      <c r="N36" s="27">
        <v>0</v>
      </c>
      <c r="O36" s="27">
        <v>0</v>
      </c>
      <c r="P36" s="28">
        <v>0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0</v>
      </c>
      <c r="N37" s="27">
        <v>0</v>
      </c>
      <c r="O37" s="27">
        <v>0</v>
      </c>
      <c r="P37" s="28">
        <v>0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0</v>
      </c>
      <c r="N38" s="27">
        <v>0</v>
      </c>
      <c r="O38" s="27">
        <v>0</v>
      </c>
      <c r="P38" s="28">
        <v>0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0</v>
      </c>
      <c r="N39" s="27">
        <v>0</v>
      </c>
      <c r="O39" s="27">
        <v>0</v>
      </c>
      <c r="P39" s="28">
        <v>0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0</v>
      </c>
      <c r="N40" s="27">
        <v>0</v>
      </c>
      <c r="O40" s="27">
        <v>0</v>
      </c>
      <c r="P40" s="28">
        <v>0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0</v>
      </c>
      <c r="N41" s="27">
        <v>0</v>
      </c>
      <c r="O41" s="27">
        <v>0</v>
      </c>
      <c r="P41" s="28">
        <v>0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0</v>
      </c>
      <c r="N42" s="27">
        <v>0</v>
      </c>
      <c r="O42" s="27">
        <v>0</v>
      </c>
      <c r="P42" s="28">
        <v>0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0</v>
      </c>
      <c r="N43" s="27">
        <v>0</v>
      </c>
      <c r="O43" s="27">
        <v>0</v>
      </c>
      <c r="P43" s="28">
        <v>0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0</v>
      </c>
      <c r="N44" s="27">
        <v>0</v>
      </c>
      <c r="O44" s="27">
        <v>0</v>
      </c>
      <c r="P44" s="28">
        <v>0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0</v>
      </c>
      <c r="N45" s="27">
        <v>0</v>
      </c>
      <c r="O45" s="27">
        <v>0</v>
      </c>
      <c r="P45" s="28">
        <v>0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0</v>
      </c>
      <c r="N46" s="27">
        <v>0</v>
      </c>
      <c r="O46" s="27">
        <v>0</v>
      </c>
      <c r="P46" s="28">
        <v>0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0</v>
      </c>
      <c r="N47" s="27">
        <v>0</v>
      </c>
      <c r="O47" s="27">
        <v>0</v>
      </c>
      <c r="P47" s="28">
        <v>0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0</v>
      </c>
      <c r="N48" s="27">
        <v>0</v>
      </c>
      <c r="O48" s="27">
        <v>0</v>
      </c>
      <c r="P48" s="28">
        <v>0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0</v>
      </c>
      <c r="N49" s="27">
        <v>0</v>
      </c>
      <c r="O49" s="27">
        <v>0</v>
      </c>
      <c r="P49" s="28">
        <v>0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0</v>
      </c>
      <c r="N50" s="27">
        <v>0</v>
      </c>
      <c r="O50" s="27">
        <v>0</v>
      </c>
      <c r="P50" s="28">
        <v>0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0</v>
      </c>
      <c r="N51" s="27">
        <v>0</v>
      </c>
      <c r="O51" s="27">
        <v>0</v>
      </c>
      <c r="P51" s="28">
        <v>0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0</v>
      </c>
      <c r="N52" s="27">
        <v>0</v>
      </c>
      <c r="O52" s="27">
        <v>0</v>
      </c>
      <c r="P52" s="28">
        <v>0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0</v>
      </c>
      <c r="N53" s="27">
        <v>0</v>
      </c>
      <c r="O53" s="27">
        <v>0</v>
      </c>
      <c r="P53" s="28">
        <v>0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0</v>
      </c>
      <c r="N54" s="27">
        <v>0</v>
      </c>
      <c r="O54" s="27">
        <v>0</v>
      </c>
      <c r="P54" s="28">
        <v>0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0</v>
      </c>
      <c r="N55" s="27">
        <v>0</v>
      </c>
      <c r="O55" s="27">
        <v>0</v>
      </c>
      <c r="P55" s="28">
        <v>0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0</v>
      </c>
      <c r="N56" s="27">
        <v>0</v>
      </c>
      <c r="O56" s="27">
        <v>0</v>
      </c>
      <c r="P56" s="28">
        <v>0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0</v>
      </c>
      <c r="N57" s="27">
        <v>0</v>
      </c>
      <c r="O57" s="27">
        <v>0</v>
      </c>
      <c r="P57" s="28">
        <v>0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0</v>
      </c>
      <c r="N58" s="27">
        <v>0</v>
      </c>
      <c r="O58" s="27">
        <v>0</v>
      </c>
      <c r="P58" s="28">
        <v>0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0</v>
      </c>
      <c r="N59" s="27">
        <v>0</v>
      </c>
      <c r="O59" s="27">
        <v>0</v>
      </c>
      <c r="P59" s="28">
        <v>0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0</v>
      </c>
      <c r="N60" s="27">
        <v>0</v>
      </c>
      <c r="O60" s="27">
        <v>0</v>
      </c>
      <c r="P60" s="28">
        <v>0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0</v>
      </c>
      <c r="N61" s="27">
        <v>0</v>
      </c>
      <c r="O61" s="27">
        <v>0</v>
      </c>
      <c r="P61" s="28">
        <v>0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0</v>
      </c>
      <c r="N62" s="27">
        <v>0</v>
      </c>
      <c r="O62" s="27">
        <v>0</v>
      </c>
      <c r="P62" s="28">
        <v>0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0</v>
      </c>
      <c r="N63" s="27">
        <v>0</v>
      </c>
      <c r="O63" s="27">
        <v>0</v>
      </c>
      <c r="P63" s="28">
        <v>0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0</v>
      </c>
      <c r="N64" s="27">
        <v>0</v>
      </c>
      <c r="O64" s="27">
        <v>0</v>
      </c>
      <c r="P64" s="28">
        <v>0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0</v>
      </c>
      <c r="N65" s="27">
        <v>0</v>
      </c>
      <c r="O65" s="27">
        <v>0</v>
      </c>
      <c r="P65" s="28">
        <v>0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0</v>
      </c>
      <c r="N66" s="27">
        <v>0</v>
      </c>
      <c r="O66" s="27">
        <v>0</v>
      </c>
      <c r="P66" s="28">
        <v>0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0</v>
      </c>
      <c r="N67" s="27">
        <v>0</v>
      </c>
      <c r="O67" s="27">
        <v>0</v>
      </c>
      <c r="P67" s="28">
        <v>0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0</v>
      </c>
      <c r="N68" s="27">
        <v>0</v>
      </c>
      <c r="O68" s="27">
        <v>0</v>
      </c>
      <c r="P68" s="28">
        <v>0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0</v>
      </c>
      <c r="N69" s="27">
        <v>0</v>
      </c>
      <c r="O69" s="27">
        <v>0</v>
      </c>
      <c r="P69" s="28">
        <v>0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0</v>
      </c>
      <c r="N70" s="27">
        <v>0</v>
      </c>
      <c r="O70" s="27">
        <v>0</v>
      </c>
      <c r="P70" s="28">
        <v>0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0</v>
      </c>
      <c r="N71" s="27">
        <v>0</v>
      </c>
      <c r="O71" s="27">
        <v>0</v>
      </c>
      <c r="P71" s="28">
        <v>0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0</v>
      </c>
      <c r="N72" s="27">
        <v>0</v>
      </c>
      <c r="O72" s="27">
        <v>0</v>
      </c>
      <c r="P72" s="28">
        <v>0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0</v>
      </c>
      <c r="N73" s="27">
        <v>0</v>
      </c>
      <c r="O73" s="27">
        <v>0</v>
      </c>
      <c r="P73" s="28">
        <v>0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0</v>
      </c>
      <c r="N74" s="27">
        <v>0</v>
      </c>
      <c r="O74" s="27">
        <v>0</v>
      </c>
      <c r="P74" s="28">
        <v>0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0</v>
      </c>
      <c r="N75" s="27">
        <v>0</v>
      </c>
      <c r="O75" s="27">
        <v>0</v>
      </c>
      <c r="P75" s="28">
        <v>0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0</v>
      </c>
      <c r="N76" s="27">
        <v>0</v>
      </c>
      <c r="O76" s="27">
        <v>0</v>
      </c>
      <c r="P76" s="28">
        <v>0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0</v>
      </c>
      <c r="N77" s="27">
        <v>0</v>
      </c>
      <c r="O77" s="27">
        <v>0</v>
      </c>
      <c r="P77" s="28">
        <v>0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0</v>
      </c>
      <c r="N78" s="27">
        <v>0</v>
      </c>
      <c r="O78" s="27">
        <v>0</v>
      </c>
      <c r="P78" s="28">
        <v>0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0</v>
      </c>
      <c r="N79" s="27">
        <v>0</v>
      </c>
      <c r="O79" s="27">
        <v>0</v>
      </c>
      <c r="P79" s="28">
        <v>0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0</v>
      </c>
      <c r="N80" s="27">
        <v>0</v>
      </c>
      <c r="O80" s="27">
        <v>0</v>
      </c>
      <c r="P80" s="28">
        <v>0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0</v>
      </c>
      <c r="N81" s="27">
        <v>0</v>
      </c>
      <c r="O81" s="27">
        <v>0</v>
      </c>
      <c r="P81" s="28">
        <v>0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0</v>
      </c>
      <c r="N82" s="27">
        <v>0</v>
      </c>
      <c r="O82" s="27">
        <v>0</v>
      </c>
      <c r="P82" s="28">
        <v>0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0</v>
      </c>
      <c r="N83" s="27">
        <v>0</v>
      </c>
      <c r="O83" s="27">
        <v>0</v>
      </c>
      <c r="P83" s="28">
        <v>0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0</v>
      </c>
      <c r="N84" s="27">
        <v>0</v>
      </c>
      <c r="O84" s="27">
        <v>0</v>
      </c>
      <c r="P84" s="28">
        <v>0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0</v>
      </c>
      <c r="N85" s="27">
        <v>0</v>
      </c>
      <c r="O85" s="27">
        <v>0</v>
      </c>
      <c r="P85" s="28">
        <v>0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0</v>
      </c>
      <c r="N86" s="27">
        <v>0</v>
      </c>
      <c r="O86" s="27">
        <v>0</v>
      </c>
      <c r="P86" s="28">
        <v>0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0</v>
      </c>
      <c r="N87" s="27">
        <v>0</v>
      </c>
      <c r="O87" s="27">
        <v>0</v>
      </c>
      <c r="P87" s="28">
        <v>0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0</v>
      </c>
      <c r="N88" s="27">
        <v>0</v>
      </c>
      <c r="O88" s="27">
        <v>0</v>
      </c>
      <c r="P88" s="28">
        <v>0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0</v>
      </c>
      <c r="N89" s="27">
        <v>0</v>
      </c>
      <c r="O89" s="27">
        <v>0</v>
      </c>
      <c r="P89" s="28">
        <v>0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0</v>
      </c>
      <c r="N90" s="27">
        <v>0</v>
      </c>
      <c r="O90" s="27">
        <v>0</v>
      </c>
      <c r="P90" s="28">
        <v>0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0</v>
      </c>
      <c r="N91" s="27">
        <v>0</v>
      </c>
      <c r="O91" s="27">
        <v>0</v>
      </c>
      <c r="P91" s="28">
        <v>0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0</v>
      </c>
      <c r="N92" s="29">
        <v>0</v>
      </c>
      <c r="O92" s="29">
        <v>0</v>
      </c>
      <c r="P92" s="30">
        <v>0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0</v>
      </c>
      <c r="N94" s="32">
        <f>SUM(N2:N92)</f>
        <v>0</v>
      </c>
      <c r="O94" s="32">
        <f>SUM(O2:O92)</f>
        <v>0</v>
      </c>
      <c r="P94" s="33">
        <f>SUM(P2:P92)</f>
        <v>0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2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72">
    <tabColor theme="8" tint="-0.249977111117893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0</v>
      </c>
      <c r="N19" s="27">
        <v>0</v>
      </c>
      <c r="O19" s="27">
        <v>0</v>
      </c>
      <c r="P19" s="28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0</v>
      </c>
      <c r="N20" s="27">
        <v>0</v>
      </c>
      <c r="O20" s="27">
        <v>0</v>
      </c>
      <c r="P20" s="28">
        <v>0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0</v>
      </c>
      <c r="N21" s="27">
        <v>0</v>
      </c>
      <c r="O21" s="27">
        <v>0</v>
      </c>
      <c r="P21" s="28">
        <v>0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0</v>
      </c>
      <c r="N22" s="27">
        <v>0</v>
      </c>
      <c r="O22" s="27">
        <v>0</v>
      </c>
      <c r="P22" s="28">
        <v>0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0</v>
      </c>
      <c r="N23" s="27">
        <v>0</v>
      </c>
      <c r="O23" s="27">
        <v>0</v>
      </c>
      <c r="P23" s="28">
        <v>0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0</v>
      </c>
      <c r="N24" s="27">
        <v>0</v>
      </c>
      <c r="O24" s="27">
        <v>0</v>
      </c>
      <c r="P24" s="28">
        <v>0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0</v>
      </c>
      <c r="N25" s="27">
        <v>0</v>
      </c>
      <c r="O25" s="27">
        <v>0</v>
      </c>
      <c r="P25" s="28">
        <v>0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0</v>
      </c>
      <c r="N26" s="27">
        <v>0</v>
      </c>
      <c r="O26" s="27">
        <v>0</v>
      </c>
      <c r="P26" s="28">
        <v>0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0</v>
      </c>
      <c r="N27" s="27">
        <v>0</v>
      </c>
      <c r="O27" s="27">
        <v>0</v>
      </c>
      <c r="P27" s="28">
        <v>0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0</v>
      </c>
      <c r="N28" s="27">
        <v>0</v>
      </c>
      <c r="O28" s="27">
        <v>0</v>
      </c>
      <c r="P28" s="28">
        <v>0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0</v>
      </c>
      <c r="N29" s="27">
        <v>0</v>
      </c>
      <c r="O29" s="27">
        <v>0</v>
      </c>
      <c r="P29" s="28">
        <v>0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0</v>
      </c>
      <c r="N30" s="27">
        <v>0</v>
      </c>
      <c r="O30" s="27">
        <v>0</v>
      </c>
      <c r="P30" s="28">
        <v>0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0</v>
      </c>
      <c r="N31" s="27">
        <v>0</v>
      </c>
      <c r="O31" s="27">
        <v>0</v>
      </c>
      <c r="P31" s="28">
        <v>0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0</v>
      </c>
      <c r="N32" s="27">
        <v>0</v>
      </c>
      <c r="O32" s="27">
        <v>0</v>
      </c>
      <c r="P32" s="28">
        <v>0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0</v>
      </c>
      <c r="N33" s="27">
        <v>0</v>
      </c>
      <c r="O33" s="27">
        <v>0</v>
      </c>
      <c r="P33" s="28">
        <v>0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0</v>
      </c>
      <c r="N34" s="27">
        <v>0</v>
      </c>
      <c r="O34" s="27">
        <v>0</v>
      </c>
      <c r="P34" s="28">
        <v>0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0</v>
      </c>
      <c r="N35" s="27">
        <v>0</v>
      </c>
      <c r="O35" s="27">
        <v>0</v>
      </c>
      <c r="P35" s="28">
        <v>0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0</v>
      </c>
      <c r="N36" s="27">
        <v>0.50009255172629574</v>
      </c>
      <c r="O36" s="27">
        <v>0</v>
      </c>
      <c r="P36" s="28">
        <v>0.50000883188344791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0</v>
      </c>
      <c r="N37" s="27">
        <v>0.81087816941497026</v>
      </c>
      <c r="O37" s="27">
        <v>0</v>
      </c>
      <c r="P37" s="28">
        <v>0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1.0000526733868875</v>
      </c>
      <c r="N38" s="27">
        <v>0</v>
      </c>
      <c r="O38" s="27">
        <v>0</v>
      </c>
      <c r="P38" s="28">
        <v>0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0</v>
      </c>
      <c r="N39" s="27">
        <v>0</v>
      </c>
      <c r="O39" s="27">
        <v>0</v>
      </c>
      <c r="P39" s="28">
        <v>0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0.33335042880393129</v>
      </c>
      <c r="N40" s="27">
        <v>0</v>
      </c>
      <c r="O40" s="27">
        <v>0</v>
      </c>
      <c r="P40" s="28">
        <v>0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1.0000526733868875</v>
      </c>
      <c r="N41" s="27">
        <v>1.000186143823105</v>
      </c>
      <c r="O41" s="27">
        <v>0</v>
      </c>
      <c r="P41" s="28">
        <v>1.0000187039632422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1.0000526733868875</v>
      </c>
      <c r="N42" s="27">
        <v>2.00037228764621</v>
      </c>
      <c r="O42" s="27">
        <v>0</v>
      </c>
      <c r="P42" s="28">
        <v>0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1.2000617101309565</v>
      </c>
      <c r="N43" s="27">
        <v>1.2002218744544981</v>
      </c>
      <c r="O43" s="27">
        <v>1.200131947056192</v>
      </c>
      <c r="P43" s="28">
        <v>0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4.1540655499308059</v>
      </c>
      <c r="N44" s="27">
        <v>5.5394932875585017</v>
      </c>
      <c r="O44" s="27">
        <v>4.1543086780874585</v>
      </c>
      <c r="P44" s="28">
        <v>2.7692829641004693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7.3969381694604488</v>
      </c>
      <c r="N45" s="27">
        <v>9.6742101254164563</v>
      </c>
      <c r="O45" s="27">
        <v>3.4141712749345321</v>
      </c>
      <c r="P45" s="28">
        <v>4.5518073310576135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13.389305659659748</v>
      </c>
      <c r="N46" s="27">
        <v>27.569896615883128</v>
      </c>
      <c r="O46" s="27">
        <v>14.177741617847087</v>
      </c>
      <c r="P46" s="28">
        <v>7.8757946215408801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41.019115780118341</v>
      </c>
      <c r="N47" s="27">
        <v>43.262295258178803</v>
      </c>
      <c r="O47" s="27">
        <v>29.087984453603188</v>
      </c>
      <c r="P47" s="28">
        <v>21.627526386833598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65.475307569309962</v>
      </c>
      <c r="N48" s="27">
        <v>63.846944973711196</v>
      </c>
      <c r="O48" s="27">
        <v>56.475757984762296</v>
      </c>
      <c r="P48" s="28">
        <v>38.465436572698017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111.65605019245783</v>
      </c>
      <c r="N49" s="27">
        <v>113.33768281893489</v>
      </c>
      <c r="O49" s="27">
        <v>78.330470194654836</v>
      </c>
      <c r="P49" s="28">
        <v>51.982874737434329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157.38436399224199</v>
      </c>
      <c r="N50" s="27">
        <v>156.56810644424442</v>
      </c>
      <c r="O50" s="27">
        <v>138.97517823167789</v>
      </c>
      <c r="P50" s="28">
        <v>106.3145494055719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231.74345474456487</v>
      </c>
      <c r="N51" s="27">
        <v>226.62384214840156</v>
      </c>
      <c r="O51" s="27">
        <v>206.00623837346797</v>
      </c>
      <c r="P51" s="28">
        <v>154.49038864507119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366.56673140043188</v>
      </c>
      <c r="N52" s="27">
        <v>349.19923399680209</v>
      </c>
      <c r="O52" s="27">
        <v>319.56737330906577</v>
      </c>
      <c r="P52" s="28">
        <v>272.52135306093339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437.2227711117792</v>
      </c>
      <c r="N53" s="27">
        <v>446.99848267103641</v>
      </c>
      <c r="O53" s="27">
        <v>431.94838065104477</v>
      </c>
      <c r="P53" s="28">
        <v>316.20289949189549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577.62609630712677</v>
      </c>
      <c r="N54" s="27">
        <v>559.01017291707831</v>
      </c>
      <c r="O54" s="27">
        <v>481.53159903995532</v>
      </c>
      <c r="P54" s="28">
        <v>460.12719251875728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1267.7881002682379</v>
      </c>
      <c r="N55" s="27">
        <v>1140.0960628887019</v>
      </c>
      <c r="O55" s="27">
        <v>990.85036974179991</v>
      </c>
      <c r="P55" s="28">
        <v>704.89464914940652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1224.2187968249239</v>
      </c>
      <c r="N56" s="27">
        <v>1139.0810882445312</v>
      </c>
      <c r="O56" s="27">
        <v>1100.2668132648835</v>
      </c>
      <c r="P56" s="28">
        <v>876.94315548354359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1347.8244222244539</v>
      </c>
      <c r="N57" s="27">
        <v>1371.9964737789505</v>
      </c>
      <c r="O57" s="27">
        <v>1197.7413700298805</v>
      </c>
      <c r="P57" s="28">
        <v>995.06399248202433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1366.6617100355691</v>
      </c>
      <c r="N58" s="27">
        <v>1340.2690456679077</v>
      </c>
      <c r="O58" s="27">
        <v>1261.3351766070045</v>
      </c>
      <c r="P58" s="28">
        <v>1190.3635429443427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1416.8522316328938</v>
      </c>
      <c r="N59" s="27">
        <v>1445.3467743430533</v>
      </c>
      <c r="O59" s="27">
        <v>1403.6679737056984</v>
      </c>
      <c r="P59" s="28">
        <v>1251.4218526139898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1488.5643862853528</v>
      </c>
      <c r="N60" s="27">
        <v>1514.3704861193849</v>
      </c>
      <c r="O60" s="27">
        <v>1482.4708677245633</v>
      </c>
      <c r="P60" s="28">
        <v>1383.4526459495914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1502.5516296026065</v>
      </c>
      <c r="N61" s="27">
        <v>1543.1338817930839</v>
      </c>
      <c r="O61" s="27">
        <v>1585.5316595733284</v>
      </c>
      <c r="P61" s="28">
        <v>1495.4465980908813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1672.2808179833128</v>
      </c>
      <c r="N62" s="27">
        <v>1662.9648856556919</v>
      </c>
      <c r="O62" s="27">
        <v>1746.176832462497</v>
      </c>
      <c r="P62" s="28">
        <v>1685.5352481438597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1713.0903728867997</v>
      </c>
      <c r="N63" s="27">
        <v>1717.7096018765315</v>
      </c>
      <c r="O63" s="27">
        <v>1837.8933193793303</v>
      </c>
      <c r="P63" s="28">
        <v>1714.0388506036463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1675.2845873543442</v>
      </c>
      <c r="N64" s="27">
        <v>1735.8658389566574</v>
      </c>
      <c r="O64" s="27">
        <v>1849.1097315351697</v>
      </c>
      <c r="P64" s="28">
        <v>1869.1481834318022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1850.8601464628132</v>
      </c>
      <c r="N65" s="27">
        <v>1777.0471953174763</v>
      </c>
      <c r="O65" s="27">
        <v>1917.074490062239</v>
      </c>
      <c r="P65" s="28">
        <v>2042.1391008845369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1823.9726217931975</v>
      </c>
      <c r="N66" s="27">
        <v>1878.5410490632732</v>
      </c>
      <c r="O66" s="27">
        <v>1974.5841293799217</v>
      </c>
      <c r="P66" s="28">
        <v>1954.6228207315587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1708.0689310302284</v>
      </c>
      <c r="N67" s="27">
        <v>1867.1938645667385</v>
      </c>
      <c r="O67" s="27">
        <v>1954.172367798453</v>
      </c>
      <c r="P67" s="28">
        <v>1983.3230680633903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1751.1496069488469</v>
      </c>
      <c r="N68" s="27">
        <v>1714.5137739040215</v>
      </c>
      <c r="O68" s="27">
        <v>2003.2650072272768</v>
      </c>
      <c r="P68" s="28">
        <v>2087.781157610038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1737.0863443686569</v>
      </c>
      <c r="N69" s="27">
        <v>1812.6676150479316</v>
      </c>
      <c r="O69" s="27">
        <v>1918.4705714744489</v>
      </c>
      <c r="P69" s="28">
        <v>2047.7917183114982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1687.0317406830252</v>
      </c>
      <c r="N70" s="27">
        <v>1839.0843134768202</v>
      </c>
      <c r="O70" s="27">
        <v>1902.9175803136673</v>
      </c>
      <c r="P70" s="28">
        <v>1944.308368342929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1750.2490613012653</v>
      </c>
      <c r="N71" s="27">
        <v>1803.1895290065036</v>
      </c>
      <c r="O71" s="27">
        <v>1915.8336405325049</v>
      </c>
      <c r="P71" s="28">
        <v>1931.7640718977264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1693.6744598293021</v>
      </c>
      <c r="N72" s="27">
        <v>1737.6551776184476</v>
      </c>
      <c r="O72" s="27">
        <v>1941.8830715153219</v>
      </c>
      <c r="P72" s="28">
        <v>1973.0431277360401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1845.0198401267639</v>
      </c>
      <c r="N73" s="27">
        <v>1751.1890574142878</v>
      </c>
      <c r="O73" s="27">
        <v>1846.7804863117283</v>
      </c>
      <c r="P73" s="28">
        <v>1901.4841660107886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1803.8221723543948</v>
      </c>
      <c r="N74" s="27">
        <v>1846.8775744740242</v>
      </c>
      <c r="O74" s="27">
        <v>1914.6482932973872</v>
      </c>
      <c r="P74" s="28">
        <v>1829.4350056125602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1832.9952473447104</v>
      </c>
      <c r="N75" s="27">
        <v>1839.909317448803</v>
      </c>
      <c r="O75" s="27">
        <v>1933.3097533244063</v>
      </c>
      <c r="P75" s="28">
        <v>1905.9531802472343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1869.7176377044764</v>
      </c>
      <c r="N76" s="27">
        <v>1832.1256415770922</v>
      </c>
      <c r="O76" s="27">
        <v>1956.5190911823165</v>
      </c>
      <c r="P76" s="28">
        <v>1945.2092823896805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1908.9613318308548</v>
      </c>
      <c r="N77" s="27">
        <v>1866.6849689342712</v>
      </c>
      <c r="O77" s="27">
        <v>1943.5836034881645</v>
      </c>
      <c r="P77" s="28">
        <v>1964.3911701490754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1832.9564953902329</v>
      </c>
      <c r="N78" s="27">
        <v>1917.7325195476321</v>
      </c>
      <c r="O78" s="27">
        <v>1954.1864958131821</v>
      </c>
      <c r="P78" s="28">
        <v>1900.6254617729001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1746.0763292106035</v>
      </c>
      <c r="N79" s="27">
        <v>1918.9954125514453</v>
      </c>
      <c r="O79" s="27">
        <v>1940.193950834439</v>
      </c>
      <c r="P79" s="28">
        <v>1931.2047868098925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1731.2916589814595</v>
      </c>
      <c r="N80" s="27">
        <v>1875.1464821315008</v>
      </c>
      <c r="O80" s="27">
        <v>1935.8298779793511</v>
      </c>
      <c r="P80" s="28">
        <v>1983.0268008333276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1726.0890423784545</v>
      </c>
      <c r="N81" s="27">
        <v>1743.51894931991</v>
      </c>
      <c r="O81" s="27">
        <v>1864.2246351150193</v>
      </c>
      <c r="P81" s="28">
        <v>1963.7087523518312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1728.4429170075537</v>
      </c>
      <c r="N82" s="27">
        <v>1631.1845458467569</v>
      </c>
      <c r="O82" s="27">
        <v>1745.707355165624</v>
      </c>
      <c r="P82" s="28">
        <v>1794.2173491504345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1657.397012711456</v>
      </c>
      <c r="N83" s="27">
        <v>1725.463910588531</v>
      </c>
      <c r="O83" s="27">
        <v>1750.1588424290183</v>
      </c>
      <c r="P83" s="28">
        <v>1734.4017140013848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1610.2882701774572</v>
      </c>
      <c r="N84" s="27">
        <v>1671.1873409705563</v>
      </c>
      <c r="O84" s="27">
        <v>1776.4613819659066</v>
      </c>
      <c r="P84" s="28">
        <v>1680.4604559187446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1429.720986111726</v>
      </c>
      <c r="N85" s="27">
        <v>1531.3542349217564</v>
      </c>
      <c r="O85" s="27">
        <v>1719.0071274024938</v>
      </c>
      <c r="P85" s="28">
        <v>1668.8502377269272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1443.0076838992961</v>
      </c>
      <c r="N86" s="27">
        <v>1458.7448110267289</v>
      </c>
      <c r="O86" s="27">
        <v>1538.6852948900216</v>
      </c>
      <c r="P86" s="28">
        <v>1570.073023621781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1281.6696332226998</v>
      </c>
      <c r="N87" s="27">
        <v>1362.4732916930566</v>
      </c>
      <c r="O87" s="27">
        <v>1421.511292660125</v>
      </c>
      <c r="P87" s="28">
        <v>1476.6587203161801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1254.9369233259997</v>
      </c>
      <c r="N88" s="27">
        <v>1251.4184100269613</v>
      </c>
      <c r="O88" s="27">
        <v>1382.2759938839381</v>
      </c>
      <c r="P88" s="28">
        <v>1404.4010179952395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1094.6691802261143</v>
      </c>
      <c r="N89" s="27">
        <v>1154.9827408462727</v>
      </c>
      <c r="O89" s="27">
        <v>1246.4413869816972</v>
      </c>
      <c r="P89" s="28">
        <v>1294.2143736617159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973.4543049911216</v>
      </c>
      <c r="N90" s="27">
        <v>1018.8397838018328</v>
      </c>
      <c r="O90" s="27">
        <v>1088.9857471632627</v>
      </c>
      <c r="P90" s="28">
        <v>1108.6562702900087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860.55373888718168</v>
      </c>
      <c r="N91" s="27">
        <v>859.33121357391792</v>
      </c>
      <c r="O91" s="27">
        <v>971.7397616429638</v>
      </c>
      <c r="P91" s="28">
        <v>989.77790264317377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3128.8285144603237</v>
      </c>
      <c r="N92" s="29">
        <v>3197.6794508007752</v>
      </c>
      <c r="O92" s="29">
        <v>3710.3343999103154</v>
      </c>
      <c r="P92" s="30">
        <v>4022.0870044049161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63455.276658494877</v>
      </c>
      <c r="N94" s="32">
        <f>SUM(N2:N92)</f>
        <v>64502.708427106139</v>
      </c>
      <c r="O94" s="32">
        <f>SUM(O2:O92)</f>
        <v>67388.699079525511</v>
      </c>
      <c r="P94" s="33">
        <f>SUM(P2:P92)</f>
        <v>66638.347961650346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2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73">
    <tabColor theme="8" tint="-0.249977111117893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0</v>
      </c>
      <c r="N19" s="27">
        <v>0</v>
      </c>
      <c r="O19" s="27">
        <v>0</v>
      </c>
      <c r="P19" s="28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0</v>
      </c>
      <c r="N20" s="27">
        <v>0</v>
      </c>
      <c r="O20" s="27">
        <v>0</v>
      </c>
      <c r="P20" s="28">
        <v>0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0</v>
      </c>
      <c r="N21" s="27">
        <v>0</v>
      </c>
      <c r="O21" s="27">
        <v>0</v>
      </c>
      <c r="P21" s="28">
        <v>0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0</v>
      </c>
      <c r="N22" s="27">
        <v>0</v>
      </c>
      <c r="O22" s="27">
        <v>0</v>
      </c>
      <c r="P22" s="28">
        <v>0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0</v>
      </c>
      <c r="N23" s="27">
        <v>0</v>
      </c>
      <c r="O23" s="27">
        <v>0</v>
      </c>
      <c r="P23" s="28">
        <v>0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0</v>
      </c>
      <c r="N24" s="27">
        <v>0</v>
      </c>
      <c r="O24" s="27">
        <v>0</v>
      </c>
      <c r="P24" s="28">
        <v>0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0</v>
      </c>
      <c r="N25" s="27">
        <v>0</v>
      </c>
      <c r="O25" s="27">
        <v>0</v>
      </c>
      <c r="P25" s="28">
        <v>0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0</v>
      </c>
      <c r="N26" s="27">
        <v>0</v>
      </c>
      <c r="O26" s="27">
        <v>0</v>
      </c>
      <c r="P26" s="28">
        <v>0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0</v>
      </c>
      <c r="N27" s="27">
        <v>0</v>
      </c>
      <c r="O27" s="27">
        <v>0</v>
      </c>
      <c r="P27" s="28">
        <v>0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0</v>
      </c>
      <c r="N28" s="27">
        <v>0</v>
      </c>
      <c r="O28" s="27">
        <v>0</v>
      </c>
      <c r="P28" s="28">
        <v>0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0</v>
      </c>
      <c r="N29" s="27">
        <v>0</v>
      </c>
      <c r="O29" s="27">
        <v>0</v>
      </c>
      <c r="P29" s="28">
        <v>0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0</v>
      </c>
      <c r="N30" s="27">
        <v>0</v>
      </c>
      <c r="O30" s="27">
        <v>0</v>
      </c>
      <c r="P30" s="28">
        <v>0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0</v>
      </c>
      <c r="N31" s="27">
        <v>0</v>
      </c>
      <c r="O31" s="27">
        <v>0</v>
      </c>
      <c r="P31" s="28">
        <v>0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0</v>
      </c>
      <c r="N32" s="27">
        <v>0</v>
      </c>
      <c r="O32" s="27">
        <v>0</v>
      </c>
      <c r="P32" s="28">
        <v>0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0</v>
      </c>
      <c r="N33" s="27">
        <v>0</v>
      </c>
      <c r="O33" s="27">
        <v>0</v>
      </c>
      <c r="P33" s="28">
        <v>0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0</v>
      </c>
      <c r="N34" s="27">
        <v>0</v>
      </c>
      <c r="O34" s="27">
        <v>0</v>
      </c>
      <c r="P34" s="28">
        <v>0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0</v>
      </c>
      <c r="N35" s="27">
        <v>0</v>
      </c>
      <c r="O35" s="27">
        <v>0</v>
      </c>
      <c r="P35" s="28">
        <v>0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0</v>
      </c>
      <c r="N36" s="27">
        <v>0</v>
      </c>
      <c r="O36" s="27">
        <v>0</v>
      </c>
      <c r="P36" s="28">
        <v>0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0</v>
      </c>
      <c r="N37" s="27">
        <v>0</v>
      </c>
      <c r="O37" s="27">
        <v>0</v>
      </c>
      <c r="P37" s="28">
        <v>0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0</v>
      </c>
      <c r="N38" s="27">
        <v>0</v>
      </c>
      <c r="O38" s="27">
        <v>0</v>
      </c>
      <c r="P38" s="28">
        <v>0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0</v>
      </c>
      <c r="N39" s="27">
        <v>0</v>
      </c>
      <c r="O39" s="27">
        <v>0</v>
      </c>
      <c r="P39" s="28">
        <v>0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0.96000068125628268</v>
      </c>
      <c r="N40" s="27">
        <v>0</v>
      </c>
      <c r="O40" s="27">
        <v>0</v>
      </c>
      <c r="P40" s="28">
        <v>0.96008202468406012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0</v>
      </c>
      <c r="N41" s="27">
        <v>1</v>
      </c>
      <c r="O41" s="27">
        <v>2</v>
      </c>
      <c r="P41" s="28">
        <v>0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0.98750021807251598</v>
      </c>
      <c r="N42" s="27">
        <v>0</v>
      </c>
      <c r="O42" s="27">
        <v>0</v>
      </c>
      <c r="P42" s="28">
        <v>1.9751677832193357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2</v>
      </c>
      <c r="N43" s="27">
        <v>2</v>
      </c>
      <c r="O43" s="27">
        <v>3</v>
      </c>
      <c r="P43" s="28">
        <v>1.0000847326771383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0</v>
      </c>
      <c r="N44" s="27">
        <v>6</v>
      </c>
      <c r="O44" s="27">
        <v>1</v>
      </c>
      <c r="P44" s="28">
        <v>1.0000847326771383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4.956897157428533</v>
      </c>
      <c r="N45" s="27">
        <v>10.905173746342772</v>
      </c>
      <c r="O45" s="27">
        <v>2.97413829445712</v>
      </c>
      <c r="P45" s="28">
        <v>0.99146343371899626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10.939115200219362</v>
      </c>
      <c r="N46" s="27">
        <v>4.972325091008801</v>
      </c>
      <c r="O46" s="27">
        <v>3.9778600728070406</v>
      </c>
      <c r="P46" s="28">
        <v>2.9836478456552187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9.9691678796841092</v>
      </c>
      <c r="N47" s="27">
        <v>7.975334303747287</v>
      </c>
      <c r="O47" s="27">
        <v>9.9691678796841092</v>
      </c>
      <c r="P47" s="28">
        <v>2.991003778190219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6.9818065728269314</v>
      </c>
      <c r="N48" s="27">
        <v>17.953216901554967</v>
      </c>
      <c r="O48" s="27">
        <v>15.958415023604415</v>
      </c>
      <c r="P48" s="28">
        <v>10.972339965697172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12.964481260004248</v>
      </c>
      <c r="N49" s="27">
        <v>16.953552416928634</v>
      </c>
      <c r="O49" s="27">
        <v>13.961749049235344</v>
      </c>
      <c r="P49" s="28">
        <v>11.968227484808418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18.913214565264521</v>
      </c>
      <c r="N50" s="27">
        <v>18.913214565264521</v>
      </c>
      <c r="O50" s="27">
        <v>20.904079256344996</v>
      </c>
      <c r="P50" s="28">
        <v>30.861017426821359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15.918326471919409</v>
      </c>
      <c r="N51" s="27">
        <v>19.897908089899261</v>
      </c>
      <c r="O51" s="27">
        <v>12.93364025843452</v>
      </c>
      <c r="P51" s="28">
        <v>24.874492616151464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20.92907071486594</v>
      </c>
      <c r="N52" s="27">
        <v>19.932448299872327</v>
      </c>
      <c r="O52" s="27">
        <v>32.888539694789337</v>
      </c>
      <c r="P52" s="28">
        <v>20.930844091057629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20.914825426304066</v>
      </c>
      <c r="N53" s="27">
        <v>25.894545765900272</v>
      </c>
      <c r="O53" s="27">
        <v>26.890489833819512</v>
      </c>
      <c r="P53" s="28">
        <v>33.86496753549747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13.937549098684819</v>
      </c>
      <c r="N54" s="27">
        <v>25.884019754700379</v>
      </c>
      <c r="O54" s="27">
        <v>21.901862869361857</v>
      </c>
      <c r="P54" s="28">
        <v>35.842448737369793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27.831490618580084</v>
      </c>
      <c r="N55" s="27">
        <v>21.867599771741492</v>
      </c>
      <c r="O55" s="27">
        <v>22.861581579547924</v>
      </c>
      <c r="P55" s="28">
        <v>36.780443130203253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15.888660088020462</v>
      </c>
      <c r="N56" s="27">
        <v>17.874742599023019</v>
      </c>
      <c r="O56" s="27">
        <v>29.791237665038366</v>
      </c>
      <c r="P56" s="28">
        <v>26.814385760724889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14.90349908346408</v>
      </c>
      <c r="N57" s="27">
        <v>18.877765505721168</v>
      </c>
      <c r="O57" s="27">
        <v>22.852031927978256</v>
      </c>
      <c r="P57" s="28">
        <v>28.815873000557623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23.79866835060005</v>
      </c>
      <c r="N58" s="27">
        <v>19.832223625500042</v>
      </c>
      <c r="O58" s="27">
        <v>17.849001262950036</v>
      </c>
      <c r="P58" s="28">
        <v>30.742551297497226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17.83420104550326</v>
      </c>
      <c r="N59" s="27">
        <v>20.806567886420471</v>
      </c>
      <c r="O59" s="27">
        <v>19.815778939448066</v>
      </c>
      <c r="P59" s="28">
        <v>39.634915966894376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24.71272939635185</v>
      </c>
      <c r="N60" s="27">
        <v>20.758692692935554</v>
      </c>
      <c r="O60" s="27">
        <v>23.724220220497777</v>
      </c>
      <c r="P60" s="28">
        <v>29.6577880464876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42.405598759329322</v>
      </c>
      <c r="N61" s="27">
        <v>34.516185036663401</v>
      </c>
      <c r="O61" s="27">
        <v>34.516185036663401</v>
      </c>
      <c r="P61" s="28">
        <v>32.546589131973235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55.056485321230888</v>
      </c>
      <c r="N62" s="27">
        <v>35.393454849362712</v>
      </c>
      <c r="O62" s="27">
        <v>34.410303325769306</v>
      </c>
      <c r="P62" s="28">
        <v>31.463514516929131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80.166857085120341</v>
      </c>
      <c r="N63" s="27">
        <v>49.859874528550463</v>
      </c>
      <c r="O63" s="27">
        <v>52.792808324347547</v>
      </c>
      <c r="P63" s="28">
        <v>43.997734666942101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110.52719842013877</v>
      </c>
      <c r="N64" s="27">
        <v>90.166925026955312</v>
      </c>
      <c r="O64" s="27">
        <v>65.928504320784526</v>
      </c>
      <c r="P64" s="28">
        <v>74.66066143673622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139.87767958344315</v>
      </c>
      <c r="N65" s="27">
        <v>118.50747853597267</v>
      </c>
      <c r="O65" s="27">
        <v>102.96551413781232</v>
      </c>
      <c r="P65" s="28">
        <v>59.25875999594497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189.67331599825542</v>
      </c>
      <c r="N66" s="27">
        <v>154.65670381396211</v>
      </c>
      <c r="O66" s="27">
        <v>144.92986709610284</v>
      </c>
      <c r="P66" s="28">
        <v>105.05873770676399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245.73607799704141</v>
      </c>
      <c r="N67" s="27">
        <v>187.45874724675491</v>
      </c>
      <c r="O67" s="27">
        <v>170.94683686750707</v>
      </c>
      <c r="P67" s="28">
        <v>135.02058925817843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268.93414872129085</v>
      </c>
      <c r="N68" s="27">
        <v>231.20597677837597</v>
      </c>
      <c r="O68" s="27">
        <v>230.23858775419868</v>
      </c>
      <c r="P68" s="28">
        <v>164.47006891865686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337.2375651945336</v>
      </c>
      <c r="N69" s="27">
        <v>291.95137786841053</v>
      </c>
      <c r="O69" s="27">
        <v>235.10275973561772</v>
      </c>
      <c r="P69" s="28">
        <v>194.65074379350102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392.04449940105854</v>
      </c>
      <c r="N70" s="27">
        <v>345.92161711858103</v>
      </c>
      <c r="O70" s="27">
        <v>312.29034878760791</v>
      </c>
      <c r="P70" s="28">
        <v>255.61929678764542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427.24718569724132</v>
      </c>
      <c r="N71" s="27">
        <v>432.03695235304002</v>
      </c>
      <c r="O71" s="27">
        <v>361.14840584721969</v>
      </c>
      <c r="P71" s="28">
        <v>310.40317835965834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460.10266411325762</v>
      </c>
      <c r="N72" s="27">
        <v>418.97082511768571</v>
      </c>
      <c r="O72" s="27">
        <v>409.40528116522717</v>
      </c>
      <c r="P72" s="28">
        <v>376.91436598427458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518.83588042868166</v>
      </c>
      <c r="N73" s="27">
        <v>471.53588411877905</v>
      </c>
      <c r="O73" s="27">
        <v>444.02351544278542</v>
      </c>
      <c r="P73" s="28">
        <v>417.60029082314014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553.36018700607883</v>
      </c>
      <c r="N74" s="27">
        <v>529.87291251515865</v>
      </c>
      <c r="O74" s="27">
        <v>491.35378235004964</v>
      </c>
      <c r="P74" s="28">
        <v>488.57670431578219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551.25803512925484</v>
      </c>
      <c r="N75" s="27">
        <v>540.02697159521222</v>
      </c>
      <c r="O75" s="27">
        <v>531.60367394468039</v>
      </c>
      <c r="P75" s="28">
        <v>477.36064481522294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520.48228024345167</v>
      </c>
      <c r="N76" s="27">
        <v>504.68192530748979</v>
      </c>
      <c r="O76" s="27">
        <v>556.73015333183491</v>
      </c>
      <c r="P76" s="28">
        <v>539.99896127653494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549.12350994858969</v>
      </c>
      <c r="N77" s="27">
        <v>529.80760758858901</v>
      </c>
      <c r="O77" s="27">
        <v>551.88292457144689</v>
      </c>
      <c r="P77" s="28">
        <v>565.72792926634065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503.32995871076901</v>
      </c>
      <c r="N78" s="27">
        <v>537.91682748293761</v>
      </c>
      <c r="O78" s="27">
        <v>550.65935808321024</v>
      </c>
      <c r="P78" s="28">
        <v>527.94956994444772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470.98711769190663</v>
      </c>
      <c r="N79" s="27">
        <v>515.28341091053119</v>
      </c>
      <c r="O79" s="27">
        <v>555.96368019294164</v>
      </c>
      <c r="P79" s="28">
        <v>532.50464132853676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450.88922932725114</v>
      </c>
      <c r="N80" s="27">
        <v>495.44350099990442</v>
      </c>
      <c r="O80" s="27">
        <v>473.16636516357778</v>
      </c>
      <c r="P80" s="28">
        <v>558.75790781714034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461.17622754243007</v>
      </c>
      <c r="N81" s="27">
        <v>470.062089344789</v>
      </c>
      <c r="O81" s="27">
        <v>502.93977801351718</v>
      </c>
      <c r="P81" s="28">
        <v>518.97829995274037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443.46415817042777</v>
      </c>
      <c r="N82" s="27">
        <v>425.9124396547063</v>
      </c>
      <c r="O82" s="27">
        <v>453.19195541771438</v>
      </c>
      <c r="P82" s="28">
        <v>502.51365638686877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423.0352138589846</v>
      </c>
      <c r="N83" s="27">
        <v>425.6519265220299</v>
      </c>
      <c r="O83" s="27">
        <v>460.54142869596677</v>
      </c>
      <c r="P83" s="28">
        <v>437.02804214712273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322.77256181854153</v>
      </c>
      <c r="N84" s="27">
        <v>385.94252700018643</v>
      </c>
      <c r="O84" s="27">
        <v>401.51868279840022</v>
      </c>
      <c r="P84" s="28">
        <v>417.96111677277128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353.9349425769019</v>
      </c>
      <c r="N85" s="27">
        <v>364.29401406695757</v>
      </c>
      <c r="O85" s="27">
        <v>424.72193109228226</v>
      </c>
      <c r="P85" s="28">
        <v>406.62800774519064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287.37838911739306</v>
      </c>
      <c r="N86" s="27">
        <v>309.74916192293864</v>
      </c>
      <c r="O86" s="27">
        <v>347.56285372945268</v>
      </c>
      <c r="P86" s="28">
        <v>344.1948975540775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274.96461044096355</v>
      </c>
      <c r="N87" s="27">
        <v>261.14526340984094</v>
      </c>
      <c r="O87" s="27">
        <v>303.42104100532129</v>
      </c>
      <c r="P87" s="28">
        <v>347.41204694607268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204.60948585052026</v>
      </c>
      <c r="N88" s="27">
        <v>239.686162015973</v>
      </c>
      <c r="O88" s="27">
        <v>286.60376244339722</v>
      </c>
      <c r="P88" s="28">
        <v>276.40816890750199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173.87833288588237</v>
      </c>
      <c r="N89" s="27">
        <v>220.27696352047914</v>
      </c>
      <c r="O89" s="27">
        <v>232.1191337068818</v>
      </c>
      <c r="P89" s="28">
        <v>249.8657648277046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159.38529494107593</v>
      </c>
      <c r="N90" s="27">
        <v>154.42787825896235</v>
      </c>
      <c r="O90" s="27">
        <v>200.58838534723915</v>
      </c>
      <c r="P90" s="28">
        <v>203.09647375649013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106.57438245700837</v>
      </c>
      <c r="N91" s="27">
        <v>135.00679702854217</v>
      </c>
      <c r="O91" s="27">
        <v>138.37496041227209</v>
      </c>
      <c r="P91" s="28">
        <v>167.84789415708397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358.2307235073377</v>
      </c>
      <c r="N92" s="29">
        <v>415.7130836144068</v>
      </c>
      <c r="O92" s="29">
        <v>464.89897376745597</v>
      </c>
      <c r="P92" s="30">
        <v>523.45015053648683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10702.021001774445</v>
      </c>
      <c r="N94" s="32">
        <f>SUM(N2:N92)</f>
        <v>10621.382796169288</v>
      </c>
      <c r="O94" s="32">
        <f>SUM(O2:O92)</f>
        <v>10831.795535737287</v>
      </c>
      <c r="P94" s="33">
        <f>SUM(P2:P92)</f>
        <v>10661.587239225053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2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74">
    <tabColor theme="8" tint="-0.249977111117893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0</v>
      </c>
      <c r="N19" s="27">
        <v>0</v>
      </c>
      <c r="O19" s="27">
        <v>0</v>
      </c>
      <c r="P19" s="28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0</v>
      </c>
      <c r="N20" s="27">
        <v>0</v>
      </c>
      <c r="O20" s="27">
        <v>0</v>
      </c>
      <c r="P20" s="28">
        <v>0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0</v>
      </c>
      <c r="N21" s="27">
        <v>0</v>
      </c>
      <c r="O21" s="27">
        <v>0</v>
      </c>
      <c r="P21" s="28">
        <v>0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0</v>
      </c>
      <c r="N22" s="27">
        <v>0</v>
      </c>
      <c r="O22" s="27">
        <v>0</v>
      </c>
      <c r="P22" s="28">
        <v>0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0</v>
      </c>
      <c r="N23" s="27">
        <v>0</v>
      </c>
      <c r="O23" s="27">
        <v>0</v>
      </c>
      <c r="P23" s="28">
        <v>0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0</v>
      </c>
      <c r="N24" s="27">
        <v>0</v>
      </c>
      <c r="O24" s="27">
        <v>0</v>
      </c>
      <c r="P24" s="28">
        <v>0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0</v>
      </c>
      <c r="N25" s="27">
        <v>0</v>
      </c>
      <c r="O25" s="27">
        <v>0</v>
      </c>
      <c r="P25" s="28">
        <v>0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0</v>
      </c>
      <c r="N26" s="27">
        <v>0</v>
      </c>
      <c r="O26" s="27">
        <v>0</v>
      </c>
      <c r="P26" s="28">
        <v>0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0</v>
      </c>
      <c r="N27" s="27">
        <v>0</v>
      </c>
      <c r="O27" s="27">
        <v>0</v>
      </c>
      <c r="P27" s="28">
        <v>0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0</v>
      </c>
      <c r="N28" s="27">
        <v>0</v>
      </c>
      <c r="O28" s="27">
        <v>0</v>
      </c>
      <c r="P28" s="28">
        <v>0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0</v>
      </c>
      <c r="N29" s="27">
        <v>0</v>
      </c>
      <c r="O29" s="27">
        <v>0</v>
      </c>
      <c r="P29" s="28">
        <v>0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0</v>
      </c>
      <c r="N30" s="27">
        <v>0</v>
      </c>
      <c r="O30" s="27">
        <v>0</v>
      </c>
      <c r="P30" s="28">
        <v>0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0</v>
      </c>
      <c r="N31" s="27">
        <v>0</v>
      </c>
      <c r="O31" s="27">
        <v>0</v>
      </c>
      <c r="P31" s="28">
        <v>0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0</v>
      </c>
      <c r="N32" s="27">
        <v>0</v>
      </c>
      <c r="O32" s="27">
        <v>0</v>
      </c>
      <c r="P32" s="28">
        <v>0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0</v>
      </c>
      <c r="N33" s="27">
        <v>0</v>
      </c>
      <c r="O33" s="27">
        <v>0</v>
      </c>
      <c r="P33" s="28">
        <v>0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0</v>
      </c>
      <c r="N34" s="27">
        <v>0</v>
      </c>
      <c r="O34" s="27">
        <v>0</v>
      </c>
      <c r="P34" s="28">
        <v>0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0</v>
      </c>
      <c r="N35" s="27">
        <v>0</v>
      </c>
      <c r="O35" s="27">
        <v>0</v>
      </c>
      <c r="P35" s="28">
        <v>0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0</v>
      </c>
      <c r="N36" s="27">
        <v>0</v>
      </c>
      <c r="O36" s="27">
        <v>0</v>
      </c>
      <c r="P36" s="28">
        <v>0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0</v>
      </c>
      <c r="N37" s="27">
        <v>0</v>
      </c>
      <c r="O37" s="27">
        <v>0</v>
      </c>
      <c r="P37" s="28">
        <v>0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0</v>
      </c>
      <c r="N38" s="27">
        <v>0</v>
      </c>
      <c r="O38" s="27">
        <v>0</v>
      </c>
      <c r="P38" s="28">
        <v>0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0</v>
      </c>
      <c r="N39" s="27">
        <v>0</v>
      </c>
      <c r="O39" s="27">
        <v>0</v>
      </c>
      <c r="P39" s="28">
        <v>0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0</v>
      </c>
      <c r="N40" s="27">
        <v>0</v>
      </c>
      <c r="O40" s="27">
        <v>0</v>
      </c>
      <c r="P40" s="28">
        <v>0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0</v>
      </c>
      <c r="N41" s="27">
        <v>0</v>
      </c>
      <c r="O41" s="27">
        <v>0</v>
      </c>
      <c r="P41" s="28">
        <v>0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0</v>
      </c>
      <c r="N42" s="27">
        <v>0</v>
      </c>
      <c r="O42" s="27">
        <v>0</v>
      </c>
      <c r="P42" s="28">
        <v>0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0</v>
      </c>
      <c r="N43" s="27">
        <v>0</v>
      </c>
      <c r="O43" s="27">
        <v>0</v>
      </c>
      <c r="P43" s="28">
        <v>0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0</v>
      </c>
      <c r="N44" s="27">
        <v>0</v>
      </c>
      <c r="O44" s="27">
        <v>0</v>
      </c>
      <c r="P44" s="28">
        <v>0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0</v>
      </c>
      <c r="N45" s="27">
        <v>0</v>
      </c>
      <c r="O45" s="27">
        <v>0</v>
      </c>
      <c r="P45" s="28">
        <v>0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0</v>
      </c>
      <c r="N46" s="27">
        <v>0</v>
      </c>
      <c r="O46" s="27">
        <v>0</v>
      </c>
      <c r="P46" s="28">
        <v>0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0</v>
      </c>
      <c r="N47" s="27">
        <v>0</v>
      </c>
      <c r="O47" s="27">
        <v>0</v>
      </c>
      <c r="P47" s="28">
        <v>0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0</v>
      </c>
      <c r="N48" s="27">
        <v>0</v>
      </c>
      <c r="O48" s="27">
        <v>0</v>
      </c>
      <c r="P48" s="28">
        <v>0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0</v>
      </c>
      <c r="N49" s="27">
        <v>0</v>
      </c>
      <c r="O49" s="27">
        <v>0</v>
      </c>
      <c r="P49" s="28">
        <v>0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0</v>
      </c>
      <c r="N50" s="27">
        <v>1</v>
      </c>
      <c r="O50" s="27">
        <v>0</v>
      </c>
      <c r="P50" s="28">
        <v>0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0</v>
      </c>
      <c r="N51" s="27">
        <v>0.55550904737984852</v>
      </c>
      <c r="O51" s="27">
        <v>0.55550904737984852</v>
      </c>
      <c r="P51" s="28">
        <v>0.56141871809665544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0</v>
      </c>
      <c r="N52" s="27">
        <v>0.66653997447753732</v>
      </c>
      <c r="O52" s="27">
        <v>0.66653997447753732</v>
      </c>
      <c r="P52" s="28">
        <v>0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1.8345172304542565</v>
      </c>
      <c r="N53" s="27">
        <v>0.90469342871716762</v>
      </c>
      <c r="O53" s="27">
        <v>1.8093868574343352</v>
      </c>
      <c r="P53" s="28">
        <v>2.7429534806850295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0.78845475286185773</v>
      </c>
      <c r="N54" s="27">
        <v>0</v>
      </c>
      <c r="O54" s="27">
        <v>0.77765400282265429</v>
      </c>
      <c r="P54" s="28">
        <v>0.78592691774629964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0.91523647872210101</v>
      </c>
      <c r="N55" s="27">
        <v>4.5134949635610457</v>
      </c>
      <c r="O55" s="27">
        <v>3.6107959708488369</v>
      </c>
      <c r="P55" s="28">
        <v>1.8246043469714868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2.8793283942384993</v>
      </c>
      <c r="N56" s="27">
        <v>0.94662851317430119</v>
      </c>
      <c r="O56" s="27">
        <v>0</v>
      </c>
      <c r="P56" s="28">
        <v>1.9133980585438004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2.5573857060061802</v>
      </c>
      <c r="N57" s="27">
        <v>1.6815686834013239</v>
      </c>
      <c r="O57" s="27">
        <v>0</v>
      </c>
      <c r="P57" s="28">
        <v>1.6994577119481467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0.92933043754285538</v>
      </c>
      <c r="N58" s="27">
        <v>0</v>
      </c>
      <c r="O58" s="27">
        <v>0.9165998836039122</v>
      </c>
      <c r="P58" s="28">
        <v>0.92635094619544323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3.6757472537424629</v>
      </c>
      <c r="N59" s="27">
        <v>0.90634863790910047</v>
      </c>
      <c r="O59" s="27">
        <v>1.8126972758182009</v>
      </c>
      <c r="P59" s="28">
        <v>5.4959438681722048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1.8391602488917012</v>
      </c>
      <c r="N60" s="27">
        <v>0.90698313643974304</v>
      </c>
      <c r="O60" s="27">
        <v>1.8139662728794861</v>
      </c>
      <c r="P60" s="28">
        <v>5.4997913592622716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0</v>
      </c>
      <c r="N61" s="27">
        <v>1.941603992412787</v>
      </c>
      <c r="O61" s="27">
        <v>2.9124059886191804</v>
      </c>
      <c r="P61" s="28">
        <v>0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3.7050980822333455</v>
      </c>
      <c r="N62" s="27">
        <v>0.91358582849589343</v>
      </c>
      <c r="O62" s="27">
        <v>2.7407574854876802</v>
      </c>
      <c r="P62" s="28">
        <v>1.8466096533427634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0.9395078897546284</v>
      </c>
      <c r="N63" s="27">
        <v>1.8532758373241986</v>
      </c>
      <c r="O63" s="27">
        <v>1.8532758373241986</v>
      </c>
      <c r="P63" s="28">
        <v>1.8729915377212647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3.7999276399808601</v>
      </c>
      <c r="N64" s="27">
        <v>0.9369684591733628</v>
      </c>
      <c r="O64" s="27">
        <v>0.9369684591733628</v>
      </c>
      <c r="P64" s="28">
        <v>4.7346810436951845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0</v>
      </c>
      <c r="N65" s="27">
        <v>5.5650489423368796</v>
      </c>
      <c r="O65" s="27">
        <v>2.7825244711684398</v>
      </c>
      <c r="P65" s="28">
        <v>0.93737526510993552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2.7688350485329791</v>
      </c>
      <c r="N66" s="27">
        <v>0.91030193376426716</v>
      </c>
      <c r="O66" s="27">
        <v>3.6412077350570686</v>
      </c>
      <c r="P66" s="28">
        <v>3.6799439875576758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0.92930450907505779</v>
      </c>
      <c r="N67" s="27">
        <v>1.83314862064121</v>
      </c>
      <c r="O67" s="27">
        <v>2.749722930961815</v>
      </c>
      <c r="P67" s="28">
        <v>1.8526502017118613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2.881409994690372</v>
      </c>
      <c r="N68" s="27">
        <v>0.94731287496669769</v>
      </c>
      <c r="O68" s="27">
        <v>0</v>
      </c>
      <c r="P68" s="28">
        <v>1.9147813430177933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0.93962545303271228</v>
      </c>
      <c r="N69" s="27">
        <v>0.92675387148431898</v>
      </c>
      <c r="O69" s="27">
        <v>2.7802616144529568</v>
      </c>
      <c r="P69" s="28">
        <v>0.93661295522351395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0.93762708117344351</v>
      </c>
      <c r="N70" s="27">
        <v>2.7743486237460795</v>
      </c>
      <c r="O70" s="27">
        <v>1.8495657491640531</v>
      </c>
      <c r="P70" s="28">
        <v>4.6731049513453469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1.888736954336407</v>
      </c>
      <c r="N71" s="27">
        <v>1.8628638453728947</v>
      </c>
      <c r="O71" s="27">
        <v>0.93143192268644737</v>
      </c>
      <c r="P71" s="28">
        <v>2.8240223187833777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2.8352590637115522</v>
      </c>
      <c r="N72" s="27">
        <v>0</v>
      </c>
      <c r="O72" s="27">
        <v>0.93213996615174322</v>
      </c>
      <c r="P72" s="28">
        <v>3.7682253950815152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0.95469901935390955</v>
      </c>
      <c r="N73" s="27">
        <v>3.7664838023825475</v>
      </c>
      <c r="O73" s="27">
        <v>1.8832419011912738</v>
      </c>
      <c r="P73" s="28">
        <v>3.8065527790036389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4.023848189487536</v>
      </c>
      <c r="N74" s="27">
        <v>2.9765452360592732</v>
      </c>
      <c r="O74" s="27">
        <v>0.992181745353091</v>
      </c>
      <c r="P74" s="28">
        <v>0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2.6611283698123898</v>
      </c>
      <c r="N75" s="27">
        <v>2.6246745565272889</v>
      </c>
      <c r="O75" s="27">
        <v>1.7497830376848591</v>
      </c>
      <c r="P75" s="28">
        <v>1.7683977508517195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3.9118604986977314</v>
      </c>
      <c r="N76" s="27">
        <v>2.8937050264339383</v>
      </c>
      <c r="O76" s="27">
        <v>3.8582733685785846</v>
      </c>
      <c r="P76" s="28">
        <v>0.97482970748661057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0.95886604148634602</v>
      </c>
      <c r="N77" s="27">
        <v>0</v>
      </c>
      <c r="O77" s="27">
        <v>0.94573089023310841</v>
      </c>
      <c r="P77" s="28">
        <v>3.8231674286019279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1.8512744788818278</v>
      </c>
      <c r="N78" s="27">
        <v>3.6518291090271675</v>
      </c>
      <c r="O78" s="27">
        <v>1.8259145545135838</v>
      </c>
      <c r="P78" s="28">
        <v>3.6906783548678823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1.9292556538052315</v>
      </c>
      <c r="N79" s="27">
        <v>0.95141374708203197</v>
      </c>
      <c r="O79" s="27">
        <v>0.95141374708203197</v>
      </c>
      <c r="P79" s="28">
        <v>0.96153516992333021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1.9073828429704172</v>
      </c>
      <c r="N80" s="27">
        <v>1.881254310874932</v>
      </c>
      <c r="O80" s="27">
        <v>0.940627155437466</v>
      </c>
      <c r="P80" s="28">
        <v>1.9012676546076441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1.984122719508459</v>
      </c>
      <c r="N81" s="27">
        <v>0</v>
      </c>
      <c r="O81" s="27">
        <v>2.9354144343412818</v>
      </c>
      <c r="P81" s="28">
        <v>2.9666422474725724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0</v>
      </c>
      <c r="N82" s="27">
        <v>0.94504961226181305</v>
      </c>
      <c r="O82" s="27">
        <v>0</v>
      </c>
      <c r="P82" s="28">
        <v>0.95510333154119409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0.94388176173272531</v>
      </c>
      <c r="N83" s="27">
        <v>0.93095187458570172</v>
      </c>
      <c r="O83" s="27">
        <v>1.8619037491714034</v>
      </c>
      <c r="P83" s="28">
        <v>2.8225668537970745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2.8620683865335459</v>
      </c>
      <c r="N84" s="27">
        <v>2.8228619702796616</v>
      </c>
      <c r="O84" s="27">
        <v>1.8819079801864411</v>
      </c>
      <c r="P84" s="28">
        <v>3.8038565556959982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0</v>
      </c>
      <c r="N85" s="27">
        <v>2.8084341662937526</v>
      </c>
      <c r="O85" s="27">
        <v>1.8722894441958351</v>
      </c>
      <c r="P85" s="28">
        <v>0.94610370850321457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0</v>
      </c>
      <c r="N86" s="27">
        <v>2.8456206517377014</v>
      </c>
      <c r="O86" s="27">
        <v>0</v>
      </c>
      <c r="P86" s="28">
        <v>2.8758932118625706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0</v>
      </c>
      <c r="N87" s="27">
        <v>0</v>
      </c>
      <c r="O87" s="27">
        <v>0.96770214929275877</v>
      </c>
      <c r="P87" s="28">
        <v>1.9559937060172785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1.9732598163825239</v>
      </c>
      <c r="N88" s="27">
        <v>1.9462288599937223</v>
      </c>
      <c r="O88" s="27">
        <v>0.97311442999686115</v>
      </c>
      <c r="P88" s="28">
        <v>0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0.96956348156674133</v>
      </c>
      <c r="N89" s="27">
        <v>0.95628179003842984</v>
      </c>
      <c r="O89" s="27">
        <v>1.9125635800768597</v>
      </c>
      <c r="P89" s="28">
        <v>1.9329100011415072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1.9096403416077241</v>
      </c>
      <c r="N90" s="27">
        <v>0.94174044243668587</v>
      </c>
      <c r="O90" s="27">
        <v>0</v>
      </c>
      <c r="P90" s="28">
        <v>0.95175895778175701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0.96816876557670561</v>
      </c>
      <c r="N91" s="27">
        <v>0</v>
      </c>
      <c r="O91" s="27">
        <v>0</v>
      </c>
      <c r="P91" s="28">
        <v>0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0.90604845696546388</v>
      </c>
      <c r="N92" s="29">
        <v>1.7872736685346138</v>
      </c>
      <c r="O92" s="29">
        <v>1.7872736685346138</v>
      </c>
      <c r="P92" s="30">
        <v>0.90314360909993785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67.759561043350558</v>
      </c>
      <c r="N94" s="32">
        <f>SUM(N2:N92)</f>
        <v>67.277328039327912</v>
      </c>
      <c r="O94" s="32">
        <f>SUM(O2:O92)</f>
        <v>63.412747281381819</v>
      </c>
      <c r="P94" s="33">
        <f>SUM(P2:P92)</f>
        <v>87.531245088467472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2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75">
    <tabColor theme="8" tint="-0.249977111117893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0</v>
      </c>
      <c r="N19" s="27">
        <v>0</v>
      </c>
      <c r="O19" s="27">
        <v>0</v>
      </c>
      <c r="P19" s="28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0</v>
      </c>
      <c r="N20" s="27">
        <v>0</v>
      </c>
      <c r="O20" s="27">
        <v>0</v>
      </c>
      <c r="P20" s="28">
        <v>0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0</v>
      </c>
      <c r="N21" s="27">
        <v>0</v>
      </c>
      <c r="O21" s="27">
        <v>0</v>
      </c>
      <c r="P21" s="28">
        <v>0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0</v>
      </c>
      <c r="N22" s="27">
        <v>0</v>
      </c>
      <c r="O22" s="27">
        <v>0</v>
      </c>
      <c r="P22" s="28">
        <v>0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0</v>
      </c>
      <c r="N23" s="27">
        <v>0</v>
      </c>
      <c r="O23" s="27">
        <v>0</v>
      </c>
      <c r="P23" s="28">
        <v>0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0</v>
      </c>
      <c r="N24" s="27">
        <v>0</v>
      </c>
      <c r="O24" s="27">
        <v>0</v>
      </c>
      <c r="P24" s="28">
        <v>0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0</v>
      </c>
      <c r="N25" s="27">
        <v>0</v>
      </c>
      <c r="O25" s="27">
        <v>0</v>
      </c>
      <c r="P25" s="28">
        <v>0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0</v>
      </c>
      <c r="N26" s="27">
        <v>0</v>
      </c>
      <c r="O26" s="27">
        <v>0</v>
      </c>
      <c r="P26" s="28">
        <v>0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0</v>
      </c>
      <c r="N27" s="27">
        <v>0</v>
      </c>
      <c r="O27" s="27">
        <v>0</v>
      </c>
      <c r="P27" s="28">
        <v>0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0</v>
      </c>
      <c r="N28" s="27">
        <v>0</v>
      </c>
      <c r="O28" s="27">
        <v>0</v>
      </c>
      <c r="P28" s="28">
        <v>0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0</v>
      </c>
      <c r="N29" s="27">
        <v>0</v>
      </c>
      <c r="O29" s="27">
        <v>0</v>
      </c>
      <c r="P29" s="28">
        <v>0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0</v>
      </c>
      <c r="N30" s="27">
        <v>0</v>
      </c>
      <c r="O30" s="27">
        <v>0</v>
      </c>
      <c r="P30" s="28">
        <v>0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0</v>
      </c>
      <c r="N31" s="27">
        <v>0</v>
      </c>
      <c r="O31" s="27">
        <v>0</v>
      </c>
      <c r="P31" s="28">
        <v>0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0</v>
      </c>
      <c r="N32" s="27">
        <v>0</v>
      </c>
      <c r="O32" s="27">
        <v>0</v>
      </c>
      <c r="P32" s="28">
        <v>0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0</v>
      </c>
      <c r="N33" s="27">
        <v>0</v>
      </c>
      <c r="O33" s="27">
        <v>0</v>
      </c>
      <c r="P33" s="28">
        <v>0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0</v>
      </c>
      <c r="N34" s="27">
        <v>0</v>
      </c>
      <c r="O34" s="27">
        <v>0</v>
      </c>
      <c r="P34" s="28">
        <v>0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0</v>
      </c>
      <c r="N35" s="27">
        <v>0</v>
      </c>
      <c r="O35" s="27">
        <v>0</v>
      </c>
      <c r="P35" s="28">
        <v>0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0</v>
      </c>
      <c r="N36" s="27">
        <v>0</v>
      </c>
      <c r="O36" s="27">
        <v>0</v>
      </c>
      <c r="P36" s="28">
        <v>0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0</v>
      </c>
      <c r="N37" s="27">
        <v>0</v>
      </c>
      <c r="O37" s="27">
        <v>0</v>
      </c>
      <c r="P37" s="28">
        <v>0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0</v>
      </c>
      <c r="N38" s="27">
        <v>0</v>
      </c>
      <c r="O38" s="27">
        <v>0</v>
      </c>
      <c r="P38" s="28">
        <v>0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0</v>
      </c>
      <c r="N39" s="27">
        <v>0</v>
      </c>
      <c r="O39" s="27">
        <v>0</v>
      </c>
      <c r="P39" s="28">
        <v>0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0</v>
      </c>
      <c r="N40" s="27">
        <v>0</v>
      </c>
      <c r="O40" s="27">
        <v>0</v>
      </c>
      <c r="P40" s="28">
        <v>0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0</v>
      </c>
      <c r="N41" s="27">
        <v>0</v>
      </c>
      <c r="O41" s="27">
        <v>0</v>
      </c>
      <c r="P41" s="28">
        <v>0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0</v>
      </c>
      <c r="N42" s="27">
        <v>0</v>
      </c>
      <c r="O42" s="27">
        <v>0</v>
      </c>
      <c r="P42" s="28">
        <v>0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0</v>
      </c>
      <c r="N43" s="27">
        <v>0</v>
      </c>
      <c r="O43" s="27">
        <v>0</v>
      </c>
      <c r="P43" s="28">
        <v>0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0</v>
      </c>
      <c r="N44" s="27">
        <v>0</v>
      </c>
      <c r="O44" s="27">
        <v>0</v>
      </c>
      <c r="P44" s="28">
        <v>0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0</v>
      </c>
      <c r="N45" s="27">
        <v>0</v>
      </c>
      <c r="O45" s="27">
        <v>0</v>
      </c>
      <c r="P45" s="28">
        <v>0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0</v>
      </c>
      <c r="N46" s="27">
        <v>0</v>
      </c>
      <c r="O46" s="27">
        <v>0</v>
      </c>
      <c r="P46" s="28">
        <v>0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0</v>
      </c>
      <c r="N47" s="27">
        <v>0</v>
      </c>
      <c r="O47" s="27">
        <v>0</v>
      </c>
      <c r="P47" s="28">
        <v>0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0</v>
      </c>
      <c r="N48" s="27">
        <v>0</v>
      </c>
      <c r="O48" s="27">
        <v>0</v>
      </c>
      <c r="P48" s="28">
        <v>0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0</v>
      </c>
      <c r="N49" s="27">
        <v>0</v>
      </c>
      <c r="O49" s="27">
        <v>0</v>
      </c>
      <c r="P49" s="28">
        <v>0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0</v>
      </c>
      <c r="N50" s="27">
        <v>0</v>
      </c>
      <c r="O50" s="27">
        <v>0</v>
      </c>
      <c r="P50" s="28">
        <v>0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0</v>
      </c>
      <c r="N51" s="27">
        <v>0</v>
      </c>
      <c r="O51" s="27">
        <v>0</v>
      </c>
      <c r="P51" s="28">
        <v>0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0</v>
      </c>
      <c r="N52" s="27">
        <v>0</v>
      </c>
      <c r="O52" s="27">
        <v>0</v>
      </c>
      <c r="P52" s="28">
        <v>0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0</v>
      </c>
      <c r="N53" s="27">
        <v>0</v>
      </c>
      <c r="O53" s="27">
        <v>0</v>
      </c>
      <c r="P53" s="28">
        <v>0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0</v>
      </c>
      <c r="N54" s="27">
        <v>0</v>
      </c>
      <c r="O54" s="27">
        <v>0</v>
      </c>
      <c r="P54" s="28">
        <v>0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0</v>
      </c>
      <c r="N55" s="27">
        <v>0</v>
      </c>
      <c r="O55" s="27">
        <v>0</v>
      </c>
      <c r="P55" s="28">
        <v>0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0</v>
      </c>
      <c r="N56" s="27">
        <v>0</v>
      </c>
      <c r="O56" s="27">
        <v>0</v>
      </c>
      <c r="P56" s="28">
        <v>0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0</v>
      </c>
      <c r="N57" s="27">
        <v>0</v>
      </c>
      <c r="O57" s="27">
        <v>0</v>
      </c>
      <c r="P57" s="28">
        <v>0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0</v>
      </c>
      <c r="N58" s="27">
        <v>0</v>
      </c>
      <c r="O58" s="27">
        <v>0</v>
      </c>
      <c r="P58" s="28">
        <v>0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0</v>
      </c>
      <c r="N59" s="27">
        <v>0</v>
      </c>
      <c r="O59" s="27">
        <v>0</v>
      </c>
      <c r="P59" s="28">
        <v>0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0</v>
      </c>
      <c r="N60" s="27">
        <v>0</v>
      </c>
      <c r="O60" s="27">
        <v>0</v>
      </c>
      <c r="P60" s="28">
        <v>0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0</v>
      </c>
      <c r="N61" s="27">
        <v>0</v>
      </c>
      <c r="O61" s="27">
        <v>0</v>
      </c>
      <c r="P61" s="28">
        <v>0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0</v>
      </c>
      <c r="N62" s="27">
        <v>0</v>
      </c>
      <c r="O62" s="27">
        <v>0</v>
      </c>
      <c r="P62" s="28">
        <v>0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0</v>
      </c>
      <c r="N63" s="27">
        <v>0</v>
      </c>
      <c r="O63" s="27">
        <v>0</v>
      </c>
      <c r="P63" s="28">
        <v>0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0</v>
      </c>
      <c r="N64" s="27">
        <v>0</v>
      </c>
      <c r="O64" s="27">
        <v>0</v>
      </c>
      <c r="P64" s="28">
        <v>0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0</v>
      </c>
      <c r="N65" s="27">
        <v>0</v>
      </c>
      <c r="O65" s="27">
        <v>0</v>
      </c>
      <c r="P65" s="28">
        <v>0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0</v>
      </c>
      <c r="N66" s="27">
        <v>0</v>
      </c>
      <c r="O66" s="27">
        <v>0</v>
      </c>
      <c r="P66" s="28">
        <v>0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0</v>
      </c>
      <c r="N67" s="27">
        <v>0</v>
      </c>
      <c r="O67" s="27">
        <v>0</v>
      </c>
      <c r="P67" s="28">
        <v>0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0</v>
      </c>
      <c r="N68" s="27">
        <v>0</v>
      </c>
      <c r="O68" s="27">
        <v>0</v>
      </c>
      <c r="P68" s="28">
        <v>0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0</v>
      </c>
      <c r="N69" s="27">
        <v>0</v>
      </c>
      <c r="O69" s="27">
        <v>0</v>
      </c>
      <c r="P69" s="28">
        <v>0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0</v>
      </c>
      <c r="N70" s="27">
        <v>0</v>
      </c>
      <c r="O70" s="27">
        <v>0</v>
      </c>
      <c r="P70" s="28">
        <v>0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0</v>
      </c>
      <c r="N71" s="27">
        <v>0</v>
      </c>
      <c r="O71" s="27">
        <v>0</v>
      </c>
      <c r="P71" s="28">
        <v>0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0</v>
      </c>
      <c r="N72" s="27">
        <v>0</v>
      </c>
      <c r="O72" s="27">
        <v>0</v>
      </c>
      <c r="P72" s="28">
        <v>0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0</v>
      </c>
      <c r="N73" s="27">
        <v>0</v>
      </c>
      <c r="O73" s="27">
        <v>0</v>
      </c>
      <c r="P73" s="28">
        <v>0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0</v>
      </c>
      <c r="N74" s="27">
        <v>0</v>
      </c>
      <c r="O74" s="27">
        <v>0</v>
      </c>
      <c r="P74" s="28">
        <v>0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0</v>
      </c>
      <c r="N75" s="27">
        <v>0</v>
      </c>
      <c r="O75" s="27">
        <v>0</v>
      </c>
      <c r="P75" s="28">
        <v>0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0</v>
      </c>
      <c r="N76" s="27">
        <v>0</v>
      </c>
      <c r="O76" s="27">
        <v>0</v>
      </c>
      <c r="P76" s="28">
        <v>0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0</v>
      </c>
      <c r="N77" s="27">
        <v>0</v>
      </c>
      <c r="O77" s="27">
        <v>0</v>
      </c>
      <c r="P77" s="28">
        <v>0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0</v>
      </c>
      <c r="N78" s="27">
        <v>0</v>
      </c>
      <c r="O78" s="27">
        <v>0</v>
      </c>
      <c r="P78" s="28">
        <v>0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0</v>
      </c>
      <c r="N79" s="27">
        <v>0</v>
      </c>
      <c r="O79" s="27">
        <v>0</v>
      </c>
      <c r="P79" s="28">
        <v>0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0</v>
      </c>
      <c r="N80" s="27">
        <v>0</v>
      </c>
      <c r="O80" s="27">
        <v>0</v>
      </c>
      <c r="P80" s="28">
        <v>0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0</v>
      </c>
      <c r="N81" s="27">
        <v>0</v>
      </c>
      <c r="O81" s="27">
        <v>0</v>
      </c>
      <c r="P81" s="28">
        <v>0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0</v>
      </c>
      <c r="N82" s="27">
        <v>0</v>
      </c>
      <c r="O82" s="27">
        <v>0</v>
      </c>
      <c r="P82" s="28">
        <v>0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0</v>
      </c>
      <c r="N83" s="27">
        <v>0</v>
      </c>
      <c r="O83" s="27">
        <v>0</v>
      </c>
      <c r="P83" s="28">
        <v>0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0</v>
      </c>
      <c r="N84" s="27">
        <v>0</v>
      </c>
      <c r="O84" s="27">
        <v>0</v>
      </c>
      <c r="P84" s="28">
        <v>0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0</v>
      </c>
      <c r="N85" s="27">
        <v>0</v>
      </c>
      <c r="O85" s="27">
        <v>0</v>
      </c>
      <c r="P85" s="28">
        <v>0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0</v>
      </c>
      <c r="N86" s="27">
        <v>0</v>
      </c>
      <c r="O86" s="27">
        <v>0</v>
      </c>
      <c r="P86" s="28">
        <v>0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0</v>
      </c>
      <c r="N87" s="27">
        <v>0</v>
      </c>
      <c r="O87" s="27">
        <v>0</v>
      </c>
      <c r="P87" s="28">
        <v>0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0</v>
      </c>
      <c r="N88" s="27">
        <v>0</v>
      </c>
      <c r="O88" s="27">
        <v>0</v>
      </c>
      <c r="P88" s="28">
        <v>0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0</v>
      </c>
      <c r="N89" s="27">
        <v>0</v>
      </c>
      <c r="O89" s="27">
        <v>0</v>
      </c>
      <c r="P89" s="28">
        <v>0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0</v>
      </c>
      <c r="N90" s="27">
        <v>0</v>
      </c>
      <c r="O90" s="27">
        <v>0</v>
      </c>
      <c r="P90" s="28">
        <v>0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0</v>
      </c>
      <c r="N91" s="27">
        <v>0</v>
      </c>
      <c r="O91" s="27">
        <v>0</v>
      </c>
      <c r="P91" s="28">
        <v>0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0</v>
      </c>
      <c r="N92" s="29">
        <v>0</v>
      </c>
      <c r="O92" s="29">
        <v>0</v>
      </c>
      <c r="P92" s="30">
        <v>0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0</v>
      </c>
      <c r="N94" s="32">
        <f>SUM(N2:N92)</f>
        <v>0</v>
      </c>
      <c r="O94" s="32">
        <f>SUM(O2:O92)</f>
        <v>0</v>
      </c>
      <c r="P94" s="33">
        <f>SUM(P2:P92)</f>
        <v>0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2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76">
    <tabColor theme="8" tint="-0.249977111117893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0</v>
      </c>
      <c r="N19" s="27">
        <v>0</v>
      </c>
      <c r="O19" s="27">
        <v>0.33333887878046831</v>
      </c>
      <c r="P19" s="28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0.36366994087346616</v>
      </c>
      <c r="N20" s="27">
        <v>0.72729669812489162</v>
      </c>
      <c r="O20" s="27">
        <v>0</v>
      </c>
      <c r="P20" s="28">
        <v>0.72734464272424082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0.50004810943836697</v>
      </c>
      <c r="N21" s="27">
        <v>1.5000552617489653</v>
      </c>
      <c r="O21" s="27">
        <v>2.0000427893606623</v>
      </c>
      <c r="P21" s="28">
        <v>1.5001541478689102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3.9301479786943974</v>
      </c>
      <c r="N22" s="27">
        <v>4.4914020733541866</v>
      </c>
      <c r="O22" s="27">
        <v>3.9298959388166947</v>
      </c>
      <c r="P22" s="28">
        <v>3.3687736154967456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4.1578251278547258</v>
      </c>
      <c r="N23" s="27">
        <v>4.1576091237772861</v>
      </c>
      <c r="O23" s="27">
        <v>5.1969458342794965</v>
      </c>
      <c r="P23" s="28">
        <v>5.7171261172589096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7.2026188729781087</v>
      </c>
      <c r="N24" s="27">
        <v>3.6010956195522135</v>
      </c>
      <c r="O24" s="27">
        <v>8.2309300802567176</v>
      </c>
      <c r="P24" s="28">
        <v>7.7171421636901316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8.6665426937872283</v>
      </c>
      <c r="N25" s="27">
        <v>6.9327928320878236</v>
      </c>
      <c r="O25" s="27">
        <v>8.0881680031444567</v>
      </c>
      <c r="P25" s="28">
        <v>4.0443452956983483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6.5669937358106898</v>
      </c>
      <c r="N26" s="27">
        <v>14.775075126758377</v>
      </c>
      <c r="O26" s="27">
        <v>9.3026971302379771</v>
      </c>
      <c r="P26" s="28">
        <v>10.397935877712309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11.32016647027619</v>
      </c>
      <c r="N27" s="27">
        <v>16.170991975923084</v>
      </c>
      <c r="O27" s="27">
        <v>17.787799872426501</v>
      </c>
      <c r="P27" s="28">
        <v>9.1641343574512373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16.504367777387206</v>
      </c>
      <c r="N28" s="27">
        <v>16.503510051732928</v>
      </c>
      <c r="O28" s="27">
        <v>17.567982123003684</v>
      </c>
      <c r="P28" s="28">
        <v>20.23125997061706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19.811304890128078</v>
      </c>
      <c r="N29" s="27">
        <v>23.459228956870717</v>
      </c>
      <c r="O29" s="27">
        <v>19.288455348424986</v>
      </c>
      <c r="P29" s="28">
        <v>14.597899156670211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23.316587229538953</v>
      </c>
      <c r="N30" s="27">
        <v>20.834983940250776</v>
      </c>
      <c r="O30" s="27">
        <v>20.834651961742338</v>
      </c>
      <c r="P30" s="28">
        <v>16.867373499196841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37.308300897138999</v>
      </c>
      <c r="N31" s="27">
        <v>27.461555627919836</v>
      </c>
      <c r="O31" s="27">
        <v>28.497446210847734</v>
      </c>
      <c r="P31" s="28">
        <v>32.64474181046797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30.173127576766554</v>
      </c>
      <c r="N32" s="27">
        <v>30.682834950579345</v>
      </c>
      <c r="O32" s="27">
        <v>40.909811263574781</v>
      </c>
      <c r="P32" s="28">
        <v>29.661719916328593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46.404162666607931</v>
      </c>
      <c r="N33" s="27">
        <v>41.412448824745361</v>
      </c>
      <c r="O33" s="27">
        <v>42.908548512954845</v>
      </c>
      <c r="P33" s="28">
        <v>39.917992310327605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50.180808018745537</v>
      </c>
      <c r="N34" s="27">
        <v>57.346138693022773</v>
      </c>
      <c r="O34" s="27">
        <v>44.032994880085454</v>
      </c>
      <c r="P34" s="28">
        <v>50.180882843828954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65.585096000642253</v>
      </c>
      <c r="N35" s="27">
        <v>58.92075917698768</v>
      </c>
      <c r="O35" s="27">
        <v>59.944481886142015</v>
      </c>
      <c r="P35" s="28">
        <v>50.72632766538662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66.441581925239618</v>
      </c>
      <c r="N36" s="27">
        <v>69.160944257231577</v>
      </c>
      <c r="O36" s="27">
        <v>69.704319938663431</v>
      </c>
      <c r="P36" s="28">
        <v>65.897501366728804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78.295870742863428</v>
      </c>
      <c r="N37" s="27">
        <v>91.809353675728275</v>
      </c>
      <c r="O37" s="27">
        <v>82.232870925496428</v>
      </c>
      <c r="P37" s="28">
        <v>80.54970154459545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84.077778666475226</v>
      </c>
      <c r="N38" s="27">
        <v>102.0471201931677</v>
      </c>
      <c r="O38" s="27">
        <v>93.348406901596306</v>
      </c>
      <c r="P38" s="28">
        <v>85.237879536480378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105.73942611465547</v>
      </c>
      <c r="N39" s="27">
        <v>114.43669457501758</v>
      </c>
      <c r="O39" s="27">
        <v>128.36111558642006</v>
      </c>
      <c r="P39" s="28">
        <v>108.3884942916349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139.002015292225</v>
      </c>
      <c r="N40" s="27">
        <v>146.54103786250096</v>
      </c>
      <c r="O40" s="27">
        <v>141.50737104794291</v>
      </c>
      <c r="P40" s="28">
        <v>126.42339155865673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143.47431955091045</v>
      </c>
      <c r="N41" s="27">
        <v>163.77438476425428</v>
      </c>
      <c r="O41" s="27">
        <v>164.42700520699918</v>
      </c>
      <c r="P41" s="28">
        <v>153.30195585605884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192.57137552874082</v>
      </c>
      <c r="N42" s="27">
        <v>207.72812029704895</v>
      </c>
      <c r="O42" s="27">
        <v>180.68794077414415</v>
      </c>
      <c r="P42" s="28">
        <v>161.57674640065423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237.58074600729825</v>
      </c>
      <c r="N43" s="27">
        <v>214.75022490234346</v>
      </c>
      <c r="O43" s="27">
        <v>216.76049175095355</v>
      </c>
      <c r="P43" s="28">
        <v>195.30071113340298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254.52673554562975</v>
      </c>
      <c r="N44" s="27">
        <v>257.89671468285025</v>
      </c>
      <c r="O44" s="27">
        <v>255.86267710152947</v>
      </c>
      <c r="P44" s="28">
        <v>244.3744973660196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301.05783450741677</v>
      </c>
      <c r="N45" s="27">
        <v>301.95621830305043</v>
      </c>
      <c r="O45" s="27">
        <v>298.9826770984053</v>
      </c>
      <c r="P45" s="28">
        <v>258.83612632618895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335.03022115096314</v>
      </c>
      <c r="N46" s="27">
        <v>356.53816759283529</v>
      </c>
      <c r="O46" s="27">
        <v>336.61151160297561</v>
      </c>
      <c r="P46" s="28">
        <v>288.54614006523974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369.42580202750986</v>
      </c>
      <c r="N47" s="27">
        <v>352.54311404958594</v>
      </c>
      <c r="O47" s="27">
        <v>377.00871839372024</v>
      </c>
      <c r="P47" s="28">
        <v>317.54194842645359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393.44423407173207</v>
      </c>
      <c r="N48" s="27">
        <v>456.89981120361995</v>
      </c>
      <c r="O48" s="27">
        <v>455.24895891920465</v>
      </c>
      <c r="P48" s="28">
        <v>368.77917336362623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526.39504608198956</v>
      </c>
      <c r="N49" s="27">
        <v>511.62660773344953</v>
      </c>
      <c r="O49" s="27">
        <v>525.6549713997133</v>
      </c>
      <c r="P49" s="28">
        <v>428.13696826646151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524.19563856380466</v>
      </c>
      <c r="N50" s="27">
        <v>542.16711885065206</v>
      </c>
      <c r="O50" s="27">
        <v>554.33088251896993</v>
      </c>
      <c r="P50" s="28">
        <v>507.35659772335805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587.290213415415</v>
      </c>
      <c r="N51" s="27">
        <v>595.04817348457323</v>
      </c>
      <c r="O51" s="27">
        <v>589.3725167356464</v>
      </c>
      <c r="P51" s="28">
        <v>570.29081462727447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677.80760251310119</v>
      </c>
      <c r="N52" s="27">
        <v>664.92693960254667</v>
      </c>
      <c r="O52" s="27">
        <v>684.89316286047529</v>
      </c>
      <c r="P52" s="28">
        <v>630.00837838299253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760.18413145375348</v>
      </c>
      <c r="N53" s="27">
        <v>706.84394304620321</v>
      </c>
      <c r="O53" s="27">
        <v>753.29870577076167</v>
      </c>
      <c r="P53" s="28">
        <v>747.72405141379545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825.3712076284927</v>
      </c>
      <c r="N54" s="27">
        <v>820.61570827478045</v>
      </c>
      <c r="O54" s="27">
        <v>799.49038630795098</v>
      </c>
      <c r="P54" s="28">
        <v>807.2941716033655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980.21639652452927</v>
      </c>
      <c r="N55" s="27">
        <v>922.79789047482791</v>
      </c>
      <c r="O55" s="27">
        <v>949.79938248683175</v>
      </c>
      <c r="P55" s="28">
        <v>876.64216284607994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1005.0921872187191</v>
      </c>
      <c r="N56" s="27">
        <v>1010.6850612064056</v>
      </c>
      <c r="O56" s="27">
        <v>1018.4389369841891</v>
      </c>
      <c r="P56" s="28">
        <v>1003.6851956137082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1142.377078933072</v>
      </c>
      <c r="N57" s="27">
        <v>1096.8754600014349</v>
      </c>
      <c r="O57" s="27">
        <v>1118.1574448364213</v>
      </c>
      <c r="P57" s="28">
        <v>1056.475111151746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1158.7246397168233</v>
      </c>
      <c r="N58" s="27">
        <v>1194.6237675268974</v>
      </c>
      <c r="O58" s="27">
        <v>1188.2594873647622</v>
      </c>
      <c r="P58" s="28">
        <v>1189.552624182176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1241.2532499190061</v>
      </c>
      <c r="N59" s="27">
        <v>1254.5439009165059</v>
      </c>
      <c r="O59" s="27">
        <v>1271.4027597926406</v>
      </c>
      <c r="P59" s="28">
        <v>1223.6799894992284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1304.2752949869298</v>
      </c>
      <c r="N60" s="27">
        <v>1276.5030952583566</v>
      </c>
      <c r="O60" s="27">
        <v>1398.352406359619</v>
      </c>
      <c r="P60" s="28">
        <v>1340.5429037312126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1341.7765781593389</v>
      </c>
      <c r="N61" s="27">
        <v>1333.4399500211571</v>
      </c>
      <c r="O61" s="27">
        <v>1416.027533188101</v>
      </c>
      <c r="P61" s="28">
        <v>1325.2636670583631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1357.551557547639</v>
      </c>
      <c r="N62" s="27">
        <v>1417.9622236863131</v>
      </c>
      <c r="O62" s="27">
        <v>1392.9990487497137</v>
      </c>
      <c r="P62" s="28">
        <v>1445.4343986636663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1359.1945858785164</v>
      </c>
      <c r="N63" s="27">
        <v>1320.6373769512663</v>
      </c>
      <c r="O63" s="27">
        <v>1439.3404077822722</v>
      </c>
      <c r="P63" s="28">
        <v>1386.5518619502318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1327.8848225515637</v>
      </c>
      <c r="N64" s="27">
        <v>1376.0181784938668</v>
      </c>
      <c r="O64" s="27">
        <v>1427.8261365130979</v>
      </c>
      <c r="P64" s="28">
        <v>1432.0665058414045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1346.043603041433</v>
      </c>
      <c r="N65" s="27">
        <v>1392.1244960728382</v>
      </c>
      <c r="O65" s="27">
        <v>1410.6269869009323</v>
      </c>
      <c r="P65" s="28">
        <v>1451.4732096800183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1340.1773266699224</v>
      </c>
      <c r="N66" s="27">
        <v>1379.031156618483</v>
      </c>
      <c r="O66" s="27">
        <v>1383.1059954038701</v>
      </c>
      <c r="P66" s="28">
        <v>1437.0478753329141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1212.0370614252754</v>
      </c>
      <c r="N67" s="27">
        <v>1279.5458198471774</v>
      </c>
      <c r="O67" s="27">
        <v>1399.1827277065211</v>
      </c>
      <c r="P67" s="28">
        <v>1289.4723060072081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1091.8948335239222</v>
      </c>
      <c r="N68" s="27">
        <v>1163.0650525815488</v>
      </c>
      <c r="O68" s="27">
        <v>1208.3475376597819</v>
      </c>
      <c r="P68" s="28">
        <v>1290.6977416674051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1080.9844641753823</v>
      </c>
      <c r="N69" s="27">
        <v>1012.3118571175432</v>
      </c>
      <c r="O69" s="27">
        <v>1063.4238667400293</v>
      </c>
      <c r="P69" s="28">
        <v>1152.9831599697393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1013.2542882403152</v>
      </c>
      <c r="N70" s="27">
        <v>1005.4256360548158</v>
      </c>
      <c r="O70" s="27">
        <v>1014.9967198666191</v>
      </c>
      <c r="P70" s="28">
        <v>1022.6582578225508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924.11167079103461</v>
      </c>
      <c r="N71" s="27">
        <v>965.30812813163232</v>
      </c>
      <c r="O71" s="27">
        <v>941.67335512128238</v>
      </c>
      <c r="P71" s="28">
        <v>926.51643415034221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831.4782704932561</v>
      </c>
      <c r="N72" s="27">
        <v>845.03278394645884</v>
      </c>
      <c r="O72" s="27">
        <v>896.14304100668494</v>
      </c>
      <c r="P72" s="28">
        <v>945.58011046825015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865.82029804322997</v>
      </c>
      <c r="N73" s="27">
        <v>797.75026113899412</v>
      </c>
      <c r="O73" s="27">
        <v>856.40822837005101</v>
      </c>
      <c r="P73" s="28">
        <v>846.37726549357103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776.18011625853853</v>
      </c>
      <c r="N74" s="27">
        <v>823.28694111508526</v>
      </c>
      <c r="O74" s="27">
        <v>728.19441517105815</v>
      </c>
      <c r="P74" s="28">
        <v>755.12004656529223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716.21821035398625</v>
      </c>
      <c r="N75" s="27">
        <v>695.50144436423068</v>
      </c>
      <c r="O75" s="27">
        <v>760.26066733438529</v>
      </c>
      <c r="P75" s="28">
        <v>688.45715416092889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678.2137137193339</v>
      </c>
      <c r="N76" s="27">
        <v>642.19310549122702</v>
      </c>
      <c r="O76" s="27">
        <v>667.31609024758666</v>
      </c>
      <c r="P76" s="28">
        <v>683.81408313912516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596.12949524609633</v>
      </c>
      <c r="N77" s="27">
        <v>572.70191054392399</v>
      </c>
      <c r="O77" s="27">
        <v>585.2276414786254</v>
      </c>
      <c r="P77" s="28">
        <v>587.44589449787452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535.00298688044779</v>
      </c>
      <c r="N78" s="27">
        <v>540.0216427306998</v>
      </c>
      <c r="O78" s="27">
        <v>501.96182073386802</v>
      </c>
      <c r="P78" s="28">
        <v>512.72219179054355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442.01429577187429</v>
      </c>
      <c r="N79" s="27">
        <v>489.18242148772674</v>
      </c>
      <c r="O79" s="27">
        <v>509.39340585954994</v>
      </c>
      <c r="P79" s="28">
        <v>443.93411530633739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434.1050243056111</v>
      </c>
      <c r="N80" s="27">
        <v>414.93767595049695</v>
      </c>
      <c r="O80" s="27">
        <v>444.77908001524497</v>
      </c>
      <c r="P80" s="28">
        <v>450.44590208970629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376.06177420752977</v>
      </c>
      <c r="N81" s="27">
        <v>369.18860064986109</v>
      </c>
      <c r="O81" s="27">
        <v>372.00605944970999</v>
      </c>
      <c r="P81" s="28">
        <v>372.97722315083013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363.91283695320868</v>
      </c>
      <c r="N82" s="27">
        <v>349.25732516299166</v>
      </c>
      <c r="O82" s="27">
        <v>327.42227873154627</v>
      </c>
      <c r="P82" s="28">
        <v>321.39725786247504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344.93785240254169</v>
      </c>
      <c r="N83" s="27">
        <v>325.67045629377515</v>
      </c>
      <c r="O83" s="27">
        <v>329.71296786751293</v>
      </c>
      <c r="P83" s="28">
        <v>303.95378860917265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262.39441783783445</v>
      </c>
      <c r="N84" s="27">
        <v>287.67290485002582</v>
      </c>
      <c r="O84" s="27">
        <v>266.393456416802</v>
      </c>
      <c r="P84" s="28">
        <v>273.38893512560099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248.17308892274863</v>
      </c>
      <c r="N85" s="27">
        <v>261.12147810214401</v>
      </c>
      <c r="O85" s="27">
        <v>265.53309634869117</v>
      </c>
      <c r="P85" s="28">
        <v>245.88191807129292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217.59443205875317</v>
      </c>
      <c r="N86" s="27">
        <v>207.26461052605785</v>
      </c>
      <c r="O86" s="27">
        <v>211.37115516509581</v>
      </c>
      <c r="P86" s="28">
        <v>221.01746961253056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183.70401083635699</v>
      </c>
      <c r="N87" s="27">
        <v>192.77253637915558</v>
      </c>
      <c r="O87" s="27">
        <v>190.4149272960768</v>
      </c>
      <c r="P87" s="28">
        <v>193.94123378643607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174.66675527949835</v>
      </c>
      <c r="N88" s="27">
        <v>169.71395479866405</v>
      </c>
      <c r="O88" s="27">
        <v>175.79913705573293</v>
      </c>
      <c r="P88" s="28">
        <v>170.590030822882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144.33415947782808</v>
      </c>
      <c r="N89" s="27">
        <v>154.09926628614426</v>
      </c>
      <c r="O89" s="27">
        <v>148.03342563790022</v>
      </c>
      <c r="P89" s="28">
        <v>140.00544453632449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118.54088288669243</v>
      </c>
      <c r="N90" s="27">
        <v>120.12500533734327</v>
      </c>
      <c r="O90" s="27">
        <v>125.44634627242559</v>
      </c>
      <c r="P90" s="28">
        <v>125.61811876891619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100.4177521763278</v>
      </c>
      <c r="N91" s="27">
        <v>98.164883224636142</v>
      </c>
      <c r="O91" s="27">
        <v>109.15202655699352</v>
      </c>
      <c r="P91" s="28">
        <v>106.55664717728961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337.96035587594974</v>
      </c>
      <c r="N92" s="29">
        <v>348.44729194539752</v>
      </c>
      <c r="O92" s="29">
        <v>378.68535735407556</v>
      </c>
      <c r="P92" s="30">
        <v>384.69022345340909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35908.613918065945</v>
      </c>
      <c r="N94" s="32">
        <f>SUM(N2:N92)</f>
        <v>36111.293727570985</v>
      </c>
      <c r="O94" s="32">
        <f>SUM(O2:O92)</f>
        <v>36928.254239381931</v>
      </c>
      <c r="P94" s="33">
        <f>SUM(P2:P92)</f>
        <v>36067.6888623005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2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78">
    <tabColor theme="8" tint="-0.249977111117893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8.8434582033972739E-2</v>
      </c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0.10940535198528109</v>
      </c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0.14783230789554599</v>
      </c>
      <c r="M19" s="27">
        <v>0</v>
      </c>
      <c r="N19" s="27">
        <v>0</v>
      </c>
      <c r="O19" s="27">
        <v>0</v>
      </c>
      <c r="P19" s="28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0.21190710285898801</v>
      </c>
      <c r="M20" s="27">
        <v>0</v>
      </c>
      <c r="N20" s="27">
        <v>0</v>
      </c>
      <c r="O20" s="27">
        <v>0</v>
      </c>
      <c r="P20" s="28">
        <v>0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0.27994816631027236</v>
      </c>
      <c r="M21" s="27">
        <v>0</v>
      </c>
      <c r="N21" s="27">
        <v>0</v>
      </c>
      <c r="O21" s="27">
        <v>0</v>
      </c>
      <c r="P21" s="28">
        <v>0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0.36517502640359834</v>
      </c>
      <c r="M22" s="27">
        <v>0.18832976036947321</v>
      </c>
      <c r="N22" s="27">
        <v>2.0845528797240595E-2</v>
      </c>
      <c r="O22" s="27">
        <v>0.18346906488550049</v>
      </c>
      <c r="P22" s="28">
        <v>0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0.49475227495377683</v>
      </c>
      <c r="M23" s="27">
        <v>0.28649680330871469</v>
      </c>
      <c r="N23" s="27">
        <v>7.0356296819631375E-2</v>
      </c>
      <c r="O23" s="27">
        <v>0.27890314185120757</v>
      </c>
      <c r="P23" s="28">
        <v>0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0.56231076729007723</v>
      </c>
      <c r="M24" s="27">
        <v>0.34600490356663438</v>
      </c>
      <c r="N24" s="27">
        <v>0.16486810330489554</v>
      </c>
      <c r="O24" s="27">
        <v>0.34047513060574375</v>
      </c>
      <c r="P24" s="28">
        <v>0.30459551952432951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0.50730398814916466</v>
      </c>
      <c r="M25" s="27">
        <v>0.3237346102187873</v>
      </c>
      <c r="N25" s="27">
        <v>0.28148043986338439</v>
      </c>
      <c r="O25" s="27">
        <v>0.3247639907585867</v>
      </c>
      <c r="P25" s="28">
        <v>0.25675139494966159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0.41397641159986298</v>
      </c>
      <c r="M26" s="27">
        <v>0.27013728733770231</v>
      </c>
      <c r="N26" s="27">
        <v>0.434614641672871</v>
      </c>
      <c r="O26" s="27">
        <v>0.28874285446645498</v>
      </c>
      <c r="P26" s="28">
        <v>0.24170405067956219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0.26917351396798406</v>
      </c>
      <c r="M27" s="27">
        <v>0.17728105413105288</v>
      </c>
      <c r="N27" s="27">
        <v>0.60632711231221392</v>
      </c>
      <c r="O27" s="27">
        <v>0.24406879494553577</v>
      </c>
      <c r="P27" s="28">
        <v>0.19908037271022144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0.24907999778244622</v>
      </c>
      <c r="M28" s="27">
        <v>0.18163798835777914</v>
      </c>
      <c r="N28" s="27">
        <v>0.79800817881072683</v>
      </c>
      <c r="O28" s="27">
        <v>0.243365431640543</v>
      </c>
      <c r="P28" s="28">
        <v>0.19210409558696187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0.37559446271725139</v>
      </c>
      <c r="M29" s="27">
        <v>0.30166833200185034</v>
      </c>
      <c r="N29" s="27">
        <v>1.0914345119044044</v>
      </c>
      <c r="O29" s="27">
        <v>0.32967872442237378</v>
      </c>
      <c r="P29" s="28">
        <v>0.36153549289081194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0.6258846073199632</v>
      </c>
      <c r="M30" s="27">
        <v>0.52152168346660621</v>
      </c>
      <c r="N30" s="27">
        <v>1.3728973411858161</v>
      </c>
      <c r="O30" s="27">
        <v>0.48377059516645898</v>
      </c>
      <c r="P30" s="28">
        <v>0.32622091745154153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0.92876548352032762</v>
      </c>
      <c r="M31" s="27">
        <v>0.77967101879445799</v>
      </c>
      <c r="N31" s="27">
        <v>1.5173466909484594</v>
      </c>
      <c r="O31" s="27">
        <v>0.65590923436317128</v>
      </c>
      <c r="P31" s="28">
        <v>0.72868371787972608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1.4605429912517758</v>
      </c>
      <c r="M32" s="27">
        <v>1.2237695302428166</v>
      </c>
      <c r="N32" s="27">
        <v>1.8245038551270438</v>
      </c>
      <c r="O32" s="27">
        <v>0.96300767598064108</v>
      </c>
      <c r="P32" s="28">
        <v>0.76637454449825115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1.7601639903825608</v>
      </c>
      <c r="M33" s="27">
        <v>1.5216207634314551</v>
      </c>
      <c r="N33" s="27">
        <v>1.981770428673294</v>
      </c>
      <c r="O33" s="27">
        <v>1.2488742602946794</v>
      </c>
      <c r="P33" s="28">
        <v>1.2706077843897761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1.9333014495912464</v>
      </c>
      <c r="M34" s="27">
        <v>1.7615935612000284</v>
      </c>
      <c r="N34" s="27">
        <v>2.1228632391877675</v>
      </c>
      <c r="O34" s="27">
        <v>1.5711028264308946</v>
      </c>
      <c r="P34" s="28">
        <v>1.546340702582492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1.9780623793287453</v>
      </c>
      <c r="M35" s="27">
        <v>1.9450369356276578</v>
      </c>
      <c r="N35" s="27">
        <v>2.2438596936624573</v>
      </c>
      <c r="O35" s="27">
        <v>1.9275837800426128</v>
      </c>
      <c r="P35" s="28">
        <v>1.7466314863353842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1.7891137157217527</v>
      </c>
      <c r="M36" s="27">
        <v>1.9632713399235742</v>
      </c>
      <c r="N36" s="27">
        <v>2.2334994590795652</v>
      </c>
      <c r="O36" s="27">
        <v>2.1986610135619236</v>
      </c>
      <c r="P36" s="28">
        <v>1.9380379687862073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1.5427970598356071</v>
      </c>
      <c r="M37" s="27">
        <v>1.9989755633280197</v>
      </c>
      <c r="N37" s="27">
        <v>2.3320316829950394</v>
      </c>
      <c r="O37" s="27">
        <v>2.5696382264260813</v>
      </c>
      <c r="P37" s="28">
        <v>2.7226908101871929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1.4327258131136804</v>
      </c>
      <c r="M38" s="27">
        <v>2.0485140767675452</v>
      </c>
      <c r="N38" s="27">
        <v>2.4257842992333267</v>
      </c>
      <c r="O38" s="27">
        <v>2.8475707001240589</v>
      </c>
      <c r="P38" s="28">
        <v>3.1240171783481032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1.5576331890255199</v>
      </c>
      <c r="M39" s="27">
        <v>2.2459047739129665</v>
      </c>
      <c r="N39" s="27">
        <v>2.7022983442971333</v>
      </c>
      <c r="O39" s="27">
        <v>3.2073428787243952</v>
      </c>
      <c r="P39" s="28">
        <v>3.8852851570371127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1.8368374124308549</v>
      </c>
      <c r="M40" s="27">
        <v>2.4778907804036931</v>
      </c>
      <c r="N40" s="27">
        <v>3.035959661558596</v>
      </c>
      <c r="O40" s="27">
        <v>3.4937940463122832</v>
      </c>
      <c r="P40" s="28">
        <v>2.7220783462453459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2.2595677020124358</v>
      </c>
      <c r="M41" s="27">
        <v>2.7408742363889664</v>
      </c>
      <c r="N41" s="27">
        <v>3.4120556606498957</v>
      </c>
      <c r="O41" s="27">
        <v>3.7142576325991499</v>
      </c>
      <c r="P41" s="28">
        <v>3.8169280585666492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2.8553264951718793</v>
      </c>
      <c r="M42" s="27">
        <v>3.0847310705059279</v>
      </c>
      <c r="N42" s="27">
        <v>3.8651222496471185</v>
      </c>
      <c r="O42" s="27">
        <v>3.9652914986970664</v>
      </c>
      <c r="P42" s="28">
        <v>4.0176400674792188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3.422242929181718</v>
      </c>
      <c r="M43" s="27">
        <v>3.4711416296714144</v>
      </c>
      <c r="N43" s="27">
        <v>4.2906578389406311</v>
      </c>
      <c r="O43" s="27">
        <v>4.2431387122147814</v>
      </c>
      <c r="P43" s="28">
        <v>3.3132398449280998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4.0812600141800148</v>
      </c>
      <c r="M44" s="27">
        <v>4.0183951238794107</v>
      </c>
      <c r="N44" s="27">
        <v>4.8142243779563936</v>
      </c>
      <c r="O44" s="27">
        <v>4.712949442159359</v>
      </c>
      <c r="P44" s="28">
        <v>4.7957381503782122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4.7601539590919568</v>
      </c>
      <c r="M45" s="27">
        <v>4.6490141351953049</v>
      </c>
      <c r="N45" s="27">
        <v>5.3363367875595902</v>
      </c>
      <c r="O45" s="27">
        <v>5.2876048786278398</v>
      </c>
      <c r="P45" s="28">
        <v>4.1917345428670814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5.5321512836226372</v>
      </c>
      <c r="M46" s="27">
        <v>5.4351514248412922</v>
      </c>
      <c r="N46" s="27">
        <v>5.9541094054900334</v>
      </c>
      <c r="O46" s="27">
        <v>6.059001401051904</v>
      </c>
      <c r="P46" s="28">
        <v>5.4222315557884908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5.9648249936412387</v>
      </c>
      <c r="M47" s="27">
        <v>5.9482830059630523</v>
      </c>
      <c r="N47" s="27">
        <v>6.2539694293519315</v>
      </c>
      <c r="O47" s="27">
        <v>6.5688897153832704</v>
      </c>
      <c r="P47" s="28">
        <v>7.483514497745781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7.0741503858497801</v>
      </c>
      <c r="M48" s="27">
        <v>7.1412677279029397</v>
      </c>
      <c r="N48" s="27">
        <v>7.1456358063451333</v>
      </c>
      <c r="O48" s="27">
        <v>7.6962978222303864</v>
      </c>
      <c r="P48" s="28">
        <v>5.5431782264289629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8.4733584956010422</v>
      </c>
      <c r="M49" s="27">
        <v>8.6340323307153515</v>
      </c>
      <c r="N49" s="27">
        <v>8.2599442922394442</v>
      </c>
      <c r="O49" s="27">
        <v>9.0368468617721245</v>
      </c>
      <c r="P49" s="28">
        <v>9.456703661381006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9.6627225047854637</v>
      </c>
      <c r="M50" s="27">
        <v>9.9135353193290943</v>
      </c>
      <c r="N50" s="27">
        <v>9.1515244337688966</v>
      </c>
      <c r="O50" s="27">
        <v>10.091618687090042</v>
      </c>
      <c r="P50" s="28">
        <v>9.555344208292988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11.927385518562934</v>
      </c>
      <c r="M51" s="27">
        <v>12.296804041038582</v>
      </c>
      <c r="N51" s="27">
        <v>11.059326401222522</v>
      </c>
      <c r="O51" s="27">
        <v>12.245007789214112</v>
      </c>
      <c r="P51" s="28">
        <v>12.243337767312338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14.442099582547383</v>
      </c>
      <c r="M52" s="27">
        <v>14.940213994365513</v>
      </c>
      <c r="N52" s="27">
        <v>13.200039005366895</v>
      </c>
      <c r="O52" s="27">
        <v>14.69564562034806</v>
      </c>
      <c r="P52" s="28">
        <v>14.136142040968297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15.898146763451672</v>
      </c>
      <c r="M53" s="27">
        <v>16.622176851179809</v>
      </c>
      <c r="N53" s="27">
        <v>14.693848277708744</v>
      </c>
      <c r="O53" s="27">
        <v>16.585685281064038</v>
      </c>
      <c r="P53" s="28">
        <v>15.822698436100195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18.598145565078156</v>
      </c>
      <c r="M54" s="27">
        <v>19.733191111671474</v>
      </c>
      <c r="N54" s="27">
        <v>17.650562015464626</v>
      </c>
      <c r="O54" s="27">
        <v>20.314359321770695</v>
      </c>
      <c r="P54" s="28">
        <v>18.836623368103719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21.15421643076299</v>
      </c>
      <c r="M55" s="27">
        <v>22.825782221618041</v>
      </c>
      <c r="N55" s="27">
        <v>20.792088821584926</v>
      </c>
      <c r="O55" s="27">
        <v>24.416634286283251</v>
      </c>
      <c r="P55" s="28">
        <v>22.779779605116186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22.940130965584661</v>
      </c>
      <c r="M56" s="27">
        <v>25.191498505069152</v>
      </c>
      <c r="N56" s="27">
        <v>23.442191741215577</v>
      </c>
      <c r="O56" s="27">
        <v>27.958798933748195</v>
      </c>
      <c r="P56" s="28">
        <v>28.041777857598124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25.824409242008223</v>
      </c>
      <c r="M57" s="27">
        <v>28.855126235224738</v>
      </c>
      <c r="N57" s="27">
        <v>27.452578782071665</v>
      </c>
      <c r="O57" s="27">
        <v>32.89907925843395</v>
      </c>
      <c r="P57" s="28">
        <v>29.272640009002448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29.387515161727961</v>
      </c>
      <c r="M58" s="27">
        <v>32.89353131457711</v>
      </c>
      <c r="N58" s="27">
        <v>32.156562216502913</v>
      </c>
      <c r="O58" s="27">
        <v>37.964199523296188</v>
      </c>
      <c r="P58" s="28">
        <v>35.045960981619189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33.170449925241805</v>
      </c>
      <c r="M59" s="27">
        <v>36.789214505980716</v>
      </c>
      <c r="N59" s="27">
        <v>36.999076504956356</v>
      </c>
      <c r="O59" s="27">
        <v>42.320614618788895</v>
      </c>
      <c r="P59" s="28">
        <v>39.833436294031593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37.164796467051552</v>
      </c>
      <c r="M60" s="27">
        <v>40.546654769424407</v>
      </c>
      <c r="N60" s="27">
        <v>41.854010383936611</v>
      </c>
      <c r="O60" s="27">
        <v>45.895957515820932</v>
      </c>
      <c r="P60" s="28">
        <v>42.958517076411397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42.232365607008141</v>
      </c>
      <c r="M61" s="27">
        <v>45.118019161756699</v>
      </c>
      <c r="N61" s="27">
        <v>47.508012769482598</v>
      </c>
      <c r="O61" s="27">
        <v>49.785408850004366</v>
      </c>
      <c r="P61" s="28">
        <v>54.455660281110639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47.931186824208787</v>
      </c>
      <c r="M62" s="27">
        <v>50.018254578782134</v>
      </c>
      <c r="N62" s="27">
        <v>53.109891869279394</v>
      </c>
      <c r="O62" s="27">
        <v>53.519647057461476</v>
      </c>
      <c r="P62" s="28">
        <v>49.35914287812421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51.947012408509153</v>
      </c>
      <c r="M63" s="27">
        <v>53.806820004577133</v>
      </c>
      <c r="N63" s="27">
        <v>57.277682053016413</v>
      </c>
      <c r="O63" s="27">
        <v>56.64644569019169</v>
      </c>
      <c r="P63" s="28">
        <v>55.472050569258265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54.258802899300733</v>
      </c>
      <c r="M64" s="27">
        <v>56.430211979180427</v>
      </c>
      <c r="N64" s="27">
        <v>59.678357740139269</v>
      </c>
      <c r="O64" s="27">
        <v>59.199320908984156</v>
      </c>
      <c r="P64" s="28">
        <v>60.195649185370073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55.499653098381437</v>
      </c>
      <c r="M65" s="27">
        <v>58.48033662079402</v>
      </c>
      <c r="N65" s="27">
        <v>60.962146435014816</v>
      </c>
      <c r="O65" s="27">
        <v>61.797082261801073</v>
      </c>
      <c r="P65" s="28">
        <v>62.364351485940048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56.309608708355654</v>
      </c>
      <c r="M66" s="27">
        <v>60.572735985254276</v>
      </c>
      <c r="N66" s="27">
        <v>62.000360086067374</v>
      </c>
      <c r="O66" s="27">
        <v>65.066794258933612</v>
      </c>
      <c r="P66" s="28">
        <v>62.663868116219099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56.187024577302203</v>
      </c>
      <c r="M67" s="27">
        <v>62.12641414524284</v>
      </c>
      <c r="N67" s="27">
        <v>62.67497405259428</v>
      </c>
      <c r="O67" s="27">
        <v>68.38320324927831</v>
      </c>
      <c r="P67" s="28">
        <v>65.414191156591144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58.736485638834267</v>
      </c>
      <c r="M68" s="27">
        <v>65.695282771504225</v>
      </c>
      <c r="N68" s="27">
        <v>65.303358557764582</v>
      </c>
      <c r="O68" s="27">
        <v>73.320221721829384</v>
      </c>
      <c r="P68" s="28">
        <v>73.015009184936133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61.750939398898488</v>
      </c>
      <c r="M69" s="27">
        <v>68.90471665360316</v>
      </c>
      <c r="N69" s="27">
        <v>67.9564083507926</v>
      </c>
      <c r="O69" s="27">
        <v>77.342979705045281</v>
      </c>
      <c r="P69" s="28">
        <v>82.182368752557608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63.429724975977209</v>
      </c>
      <c r="M70" s="27">
        <v>69.862555939794987</v>
      </c>
      <c r="N70" s="27">
        <v>68.933215871748217</v>
      </c>
      <c r="O70" s="27">
        <v>78.38335611611717</v>
      </c>
      <c r="P70" s="28">
        <v>75.706690433058853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70.071060197661097</v>
      </c>
      <c r="M71" s="27">
        <v>75.614917106176719</v>
      </c>
      <c r="N71" s="27">
        <v>75.139122496739631</v>
      </c>
      <c r="O71" s="27">
        <v>84.40872575922765</v>
      </c>
      <c r="P71" s="28">
        <v>78.884092217512745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74.738740733208303</v>
      </c>
      <c r="M72" s="27">
        <v>78.64882097915735</v>
      </c>
      <c r="N72" s="27">
        <v>78.95216755153605</v>
      </c>
      <c r="O72" s="27">
        <v>87.035864252189029</v>
      </c>
      <c r="P72" s="28">
        <v>84.08126514244843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81.414197560087828</v>
      </c>
      <c r="M73" s="27">
        <v>83.886539200408507</v>
      </c>
      <c r="N73" s="27">
        <v>85.300041630860974</v>
      </c>
      <c r="O73" s="27">
        <v>92.149979316856175</v>
      </c>
      <c r="P73" s="28">
        <v>92.34494546354567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85.740209240358681</v>
      </c>
      <c r="M74" s="27">
        <v>86.776979429179164</v>
      </c>
      <c r="N74" s="27">
        <v>89.414683616362382</v>
      </c>
      <c r="O74" s="27">
        <v>94.739370744707244</v>
      </c>
      <c r="P74" s="28">
        <v>89.85379388957989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91.793965453228182</v>
      </c>
      <c r="M75" s="27">
        <v>91.481588687491424</v>
      </c>
      <c r="N75" s="27">
        <v>95.51790666954733</v>
      </c>
      <c r="O75" s="27">
        <v>99.435854175528874</v>
      </c>
      <c r="P75" s="28">
        <v>87.338342037528491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90.296729079114812</v>
      </c>
      <c r="M76" s="27">
        <v>88.7786718412395</v>
      </c>
      <c r="N76" s="27">
        <v>94.00142071809141</v>
      </c>
      <c r="O76" s="27">
        <v>96.3680016131473</v>
      </c>
      <c r="P76" s="28">
        <v>98.063123749387728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93.345175807409134</v>
      </c>
      <c r="M77" s="27">
        <v>90.667189594774925</v>
      </c>
      <c r="N77" s="27">
        <v>97.606477922301565</v>
      </c>
      <c r="O77" s="27">
        <v>98.85678915677164</v>
      </c>
      <c r="P77" s="28">
        <v>97.564486672759614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99.580240750484052</v>
      </c>
      <c r="M78" s="27">
        <v>96.466375142201215</v>
      </c>
      <c r="N78" s="27">
        <v>104.38200893081959</v>
      </c>
      <c r="O78" s="27">
        <v>104.99423020485311</v>
      </c>
      <c r="P78" s="28">
        <v>97.453989930812654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104.16768020054249</v>
      </c>
      <c r="M79" s="27">
        <v>101.44860000554469</v>
      </c>
      <c r="N79" s="27">
        <v>109.42600745163119</v>
      </c>
      <c r="O79" s="27">
        <v>109.91558415893695</v>
      </c>
      <c r="P79" s="28">
        <v>106.1649840293472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104.92015323581873</v>
      </c>
      <c r="M80" s="27">
        <v>103.40094543748212</v>
      </c>
      <c r="N80" s="27">
        <v>110.41404713110161</v>
      </c>
      <c r="O80" s="27">
        <v>111.30234858513207</v>
      </c>
      <c r="P80" s="28">
        <v>115.64523456302376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108.60653944197495</v>
      </c>
      <c r="M81" s="27">
        <v>108.88631557942257</v>
      </c>
      <c r="N81" s="27">
        <v>114.29959985484057</v>
      </c>
      <c r="O81" s="27">
        <v>116.08940831197522</v>
      </c>
      <c r="P81" s="28">
        <v>126.04895512813469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107.46920394014333</v>
      </c>
      <c r="M82" s="27">
        <v>110.0784372244887</v>
      </c>
      <c r="N82" s="27">
        <v>112.57087468297325</v>
      </c>
      <c r="O82" s="27">
        <v>115.50274379294798</v>
      </c>
      <c r="P82" s="28">
        <v>113.9706195387303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108.23566939388395</v>
      </c>
      <c r="M83" s="27">
        <v>112.60124261704178</v>
      </c>
      <c r="N83" s="27">
        <v>113.8672590726276</v>
      </c>
      <c r="O83" s="27">
        <v>118.08961583542921</v>
      </c>
      <c r="P83" s="28">
        <v>113.63820126534047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102.83234360369802</v>
      </c>
      <c r="M84" s="27">
        <v>108.19552607523971</v>
      </c>
      <c r="N84" s="27">
        <v>109.24952051230359</v>
      </c>
      <c r="O84" s="27">
        <v>114.53135361965863</v>
      </c>
      <c r="P84" s="28">
        <v>110.56065880257502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105.61282480862799</v>
      </c>
      <c r="M85" s="27">
        <v>112.00254738795341</v>
      </c>
      <c r="N85" s="27">
        <v>113.85106234191866</v>
      </c>
      <c r="O85" s="27">
        <v>120.67647365841263</v>
      </c>
      <c r="P85" s="28">
        <v>117.27961766092398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101.33190015666712</v>
      </c>
      <c r="M86" s="27">
        <v>107.98528661751878</v>
      </c>
      <c r="N86" s="27">
        <v>111.52619022168166</v>
      </c>
      <c r="O86" s="27">
        <v>119.57019396606111</v>
      </c>
      <c r="P86" s="28">
        <v>123.21968175864482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94.825877989953185</v>
      </c>
      <c r="M87" s="27">
        <v>101.2234672969707</v>
      </c>
      <c r="N87" s="27">
        <v>107.65226975911975</v>
      </c>
      <c r="O87" s="27">
        <v>116.81412819267729</v>
      </c>
      <c r="P87" s="28">
        <v>117.92906931690321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85.858435963254522</v>
      </c>
      <c r="M88" s="27">
        <v>91.758044229969357</v>
      </c>
      <c r="N88" s="27">
        <v>99.715672517056944</v>
      </c>
      <c r="O88" s="27">
        <v>109.60119336278983</v>
      </c>
      <c r="P88" s="28">
        <v>118.35173661471048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78.180515470778246</v>
      </c>
      <c r="M89" s="27">
        <v>83.583268294092647</v>
      </c>
      <c r="N89" s="27">
        <v>92.256773447138769</v>
      </c>
      <c r="O89" s="27">
        <v>102.78658524510308</v>
      </c>
      <c r="P89" s="28">
        <v>107.32535523244917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78.092137323856306</v>
      </c>
      <c r="M90" s="27">
        <v>83.424950097101416</v>
      </c>
      <c r="N90" s="27">
        <v>92.977518825582948</v>
      </c>
      <c r="O90" s="27">
        <v>105.05862368141109</v>
      </c>
      <c r="P90" s="28">
        <v>109.51007353457328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71.293228004190482</v>
      </c>
      <c r="M91" s="27">
        <v>75.988724802013223</v>
      </c>
      <c r="N91" s="27">
        <v>84.92491867127211</v>
      </c>
      <c r="O91" s="27">
        <v>97.357337725208751</v>
      </c>
      <c r="P91" s="28">
        <v>101.19215248043538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299.8288316530772</v>
      </c>
      <c r="M92" s="29">
        <v>316.94678142962152</v>
      </c>
      <c r="N92" s="29">
        <v>350.85277202888369</v>
      </c>
      <c r="O92" s="29">
        <v>420.63899506317523</v>
      </c>
      <c r="P92" s="30">
        <v>453.17662718488992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3092.03224057542</v>
      </c>
      <c r="M94" s="32">
        <f>SUM(M2:M92)</f>
        <v>3227.1542472365127</v>
      </c>
      <c r="N94" s="32">
        <f>SUM(N2:N92)</f>
        <v>3374.3473377817054</v>
      </c>
      <c r="O94" s="32">
        <f>SUM(O2:O92)</f>
        <v>3639.4404614134442</v>
      </c>
      <c r="P94" s="33">
        <f>SUM(P2:P92)</f>
        <v>3639.3258940476253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9">
    <tabColor theme="5" tint="-0.249977111117893"/>
  </sheetPr>
  <dimension ref="A1:P99"/>
  <sheetViews>
    <sheetView zoomScaleNormal="100" workbookViewId="0">
      <pane xSplit="1" ySplit="1" topLeftCell="L77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>
        <f>SegPrivPnadH!M2+(SegPubPnadH!M2*PartPubRgpsH!M2)</f>
        <v>0</v>
      </c>
      <c r="N2" s="27">
        <f>SegPrivPnadH!N2+(SegPubPnadH!N2*PartPubRgpsH!N2)</f>
        <v>0</v>
      </c>
      <c r="O2" s="27">
        <f>SegPrivPnadH!O2+(SegPubPnadH!O2*PartPubRgpsH!O2)</f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>
        <f>SegPrivPnadH!M3+(SegPubPnadH!M3*PartPubRgpsH!M3)</f>
        <v>0</v>
      </c>
      <c r="N3" s="27">
        <f>SegPrivPnadH!N3+(SegPubPnadH!N3*PartPubRgpsH!N3)</f>
        <v>0</v>
      </c>
      <c r="O3" s="27">
        <f>SegPrivPnadH!O3+(SegPubPnadH!O3*PartPubRgpsH!O3)</f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>
        <f>SegPrivPnadH!M4+(SegPubPnadH!M4*PartPubRgpsH!M4)</f>
        <v>0</v>
      </c>
      <c r="N4" s="27">
        <f>SegPrivPnadH!N4+(SegPubPnadH!N4*PartPubRgpsH!N4)</f>
        <v>0</v>
      </c>
      <c r="O4" s="27">
        <f>SegPrivPnadH!O4+(SegPubPnadH!O4*PartPubRgpsH!O4)</f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>
        <f>SegPrivPnadH!M5+(SegPubPnadH!M5*PartPubRgpsH!M5)</f>
        <v>0</v>
      </c>
      <c r="N5" s="27">
        <f>SegPrivPnadH!N5+(SegPubPnadH!N5*PartPubRgpsH!N5)</f>
        <v>0</v>
      </c>
      <c r="O5" s="27">
        <f>SegPrivPnadH!O5+(SegPubPnadH!O5*PartPubRgpsH!O5)</f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>
        <f>SegPrivPnadH!M6+(SegPubPnadH!M6*PartPubRgpsH!M6)</f>
        <v>0</v>
      </c>
      <c r="N6" s="27">
        <f>SegPrivPnadH!N6+(SegPubPnadH!N6*PartPubRgpsH!N6)</f>
        <v>0</v>
      </c>
      <c r="O6" s="27">
        <f>SegPrivPnadH!O6+(SegPubPnadH!O6*PartPubRgpsH!O6)</f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>
        <f>SegPrivPnadH!M7+(SegPubPnadH!M7*PartPubRgpsH!M7)</f>
        <v>0</v>
      </c>
      <c r="N7" s="27">
        <f>SegPrivPnadH!N7+(SegPubPnadH!N7*PartPubRgpsH!N7)</f>
        <v>0</v>
      </c>
      <c r="O7" s="27">
        <f>SegPrivPnadH!O7+(SegPubPnadH!O7*PartPubRgpsH!O7)</f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>
        <f>SegPrivPnadH!M8+(SegPubPnadH!M8*PartPubRgpsH!M8)</f>
        <v>0</v>
      </c>
      <c r="N8" s="27">
        <f>SegPrivPnadH!N8+(SegPubPnadH!N8*PartPubRgpsH!N8)</f>
        <v>0</v>
      </c>
      <c r="O8" s="27">
        <f>SegPrivPnadH!O8+(SegPubPnadH!O8*PartPubRgpsH!O8)</f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>
        <f>SegPrivPnadH!M9+(SegPubPnadH!M9*PartPubRgpsH!M9)</f>
        <v>0</v>
      </c>
      <c r="N9" s="27">
        <f>SegPrivPnadH!N9+(SegPubPnadH!N9*PartPubRgpsH!N9)</f>
        <v>0</v>
      </c>
      <c r="O9" s="27">
        <f>SegPrivPnadH!O9+(SegPubPnadH!O9*PartPubRgpsH!O9)</f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>
        <f>SegPrivPnadH!M10+(SegPubPnadH!M10*PartPubRgpsH!M10)</f>
        <v>0</v>
      </c>
      <c r="N10" s="27">
        <f>SegPrivPnadH!N10+(SegPubPnadH!N10*PartPubRgpsH!N10)</f>
        <v>0</v>
      </c>
      <c r="O10" s="27">
        <f>SegPrivPnadH!O10+(SegPubPnadH!O10*PartPubRgpsH!O10)</f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>
        <f>SegPrivPnadH!M11+(SegPubPnadH!M11*PartPubRgpsH!M11)</f>
        <v>0</v>
      </c>
      <c r="N11" s="27">
        <f>SegPrivPnadH!N11+(SegPubPnadH!N11*PartPubRgpsH!N11)</f>
        <v>0</v>
      </c>
      <c r="O11" s="27">
        <f>SegPrivPnadH!O11+(SegPubPnadH!O11*PartPubRgpsH!O11)</f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>
        <f>SegPrivPnadH!M12+(SegPubPnadH!M12*PartPubRgpsH!M12)</f>
        <v>0</v>
      </c>
      <c r="N12" s="27">
        <f>SegPrivPnadH!N12+(SegPubPnadH!N12*PartPubRgpsH!N12)</f>
        <v>0</v>
      </c>
      <c r="O12" s="27">
        <f>SegPrivPnadH!O12+(SegPubPnadH!O12*PartPubRgpsH!O12)</f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>
        <f>SegPrivPnadH!M13+(SegPubPnadH!M13*PartPubRgpsH!M13)</f>
        <v>0</v>
      </c>
      <c r="N13" s="27">
        <f>SegPrivPnadH!N13+(SegPubPnadH!N13*PartPubRgpsH!N13)</f>
        <v>0</v>
      </c>
      <c r="O13" s="27">
        <f>SegPrivPnadH!O13+(SegPubPnadH!O13*PartPubRgpsH!O13)</f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>
        <f>SegPrivPnadH!M14+(SegPubPnadH!M14*PartPubRgpsH!M14)</f>
        <v>0</v>
      </c>
      <c r="N14" s="27">
        <f>SegPrivPnadH!N14+(SegPubPnadH!N14*PartPubRgpsH!N14)</f>
        <v>0</v>
      </c>
      <c r="O14" s="27">
        <f>SegPrivPnadH!O14+(SegPubPnadH!O14*PartPubRgpsH!O14)</f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>
        <f>SegPrivPnadH!M15+(SegPubPnadH!M15*PartPubRgpsH!M15)</f>
        <v>0</v>
      </c>
      <c r="N15" s="27">
        <f>SegPrivPnadH!N15+(SegPubPnadH!N15*PartPubRgpsH!N15)</f>
        <v>0</v>
      </c>
      <c r="O15" s="27">
        <f>SegPrivPnadH!O15+(SegPubPnadH!O15*PartPubRgpsH!O15)</f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>
        <f>SegPrivPnadH!M16+(SegPubPnadH!M16*PartPubRgpsH!M16)</f>
        <v>0</v>
      </c>
      <c r="N16" s="27">
        <f>SegPrivPnadH!N16+(SegPubPnadH!N16*PartPubRgpsH!N16)</f>
        <v>0</v>
      </c>
      <c r="O16" s="27">
        <f>SegPrivPnadH!O16+(SegPubPnadH!O16*PartPubRgpsH!O16)</f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>
        <f>SegPrivPnadH!M17+(SegPubPnadH!M17*PartPubRgpsH!M17)</f>
        <v>0</v>
      </c>
      <c r="N17" s="27">
        <f>SegPrivPnadH!N17+(SegPubPnadH!N17*PartPubRgpsH!N17)</f>
        <v>0</v>
      </c>
      <c r="O17" s="27">
        <f>SegPrivPnadH!O17+(SegPubPnadH!O17*PartPubRgpsH!O17)</f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>
        <f>SegPrivPnadH!M18+(SegPubPnadH!M18*PartPubRgpsH!M18)</f>
        <v>85459</v>
      </c>
      <c r="N18" s="27">
        <f>SegPrivPnadH!N18+(SegPubPnadH!N18*PartPubRgpsH!N18)</f>
        <v>83888</v>
      </c>
      <c r="O18" s="27">
        <f>SegPrivPnadH!O18+(SegPubPnadH!O18*PartPubRgpsH!O18)</f>
        <v>93004</v>
      </c>
      <c r="P18" s="28">
        <v>75791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>
        <f>SegPrivPnadH!M19+(SegPubPnadH!M19*PartPubRgpsH!M19)</f>
        <v>198571</v>
      </c>
      <c r="N19" s="27">
        <f>SegPrivPnadH!N19+(SegPubPnadH!N19*PartPubRgpsH!N19)</f>
        <v>221533</v>
      </c>
      <c r="O19" s="27">
        <f>SegPrivPnadH!O19+(SegPubPnadH!O19*PartPubRgpsH!O19)</f>
        <v>182915</v>
      </c>
      <c r="P19" s="28">
        <v>185339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>
        <f>SegPrivPnadH!M20+(SegPubPnadH!M20*PartPubRgpsH!M20)</f>
        <v>370738</v>
      </c>
      <c r="N20" s="27">
        <f>SegPrivPnadH!N20+(SegPubPnadH!N20*PartPubRgpsH!N20)</f>
        <v>379252</v>
      </c>
      <c r="O20" s="27">
        <f>SegPrivPnadH!O20+(SegPubPnadH!O20*PartPubRgpsH!O20)</f>
        <v>399014</v>
      </c>
      <c r="P20" s="28">
        <v>387454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>
        <f>SegPrivPnadH!M21+(SegPubPnadH!M21*PartPubRgpsH!M21)</f>
        <v>528601</v>
      </c>
      <c r="N21" s="27">
        <f>SegPrivPnadH!N21+(SegPubPnadH!N21*PartPubRgpsH!N21)</f>
        <v>531775</v>
      </c>
      <c r="O21" s="27">
        <f>SegPrivPnadH!O21+(SegPubPnadH!O21*PartPubRgpsH!O21)</f>
        <v>527210</v>
      </c>
      <c r="P21" s="28">
        <v>533420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>
        <f>SegPrivPnadH!M22+(SegPubPnadH!M22*PartPubRgpsH!M22)</f>
        <v>573513</v>
      </c>
      <c r="N22" s="27">
        <f>SegPrivPnadH!N22+(SegPubPnadH!N22*PartPubRgpsH!N22)</f>
        <v>627467</v>
      </c>
      <c r="O22" s="27">
        <f>SegPrivPnadH!O22+(SegPubPnadH!O22*PartPubRgpsH!O22)</f>
        <v>648063</v>
      </c>
      <c r="P22" s="28">
        <v>653154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>
        <f>SegPrivPnadH!M23+(SegPubPnadH!M23*PartPubRgpsH!M23)</f>
        <v>680222</v>
      </c>
      <c r="N23" s="27">
        <f>SegPrivPnadH!N23+(SegPubPnadH!N23*PartPubRgpsH!N23)</f>
        <v>678956</v>
      </c>
      <c r="O23" s="27">
        <f>SegPrivPnadH!O23+(SegPubPnadH!O23*PartPubRgpsH!O23)</f>
        <v>678407</v>
      </c>
      <c r="P23" s="28">
        <v>655943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>
        <f>SegPrivPnadH!M24+(SegPubPnadH!M24*PartPubRgpsH!M24)</f>
        <v>733754</v>
      </c>
      <c r="N24" s="27">
        <f>SegPrivPnadH!N24+(SegPubPnadH!N24*PartPubRgpsH!N24)</f>
        <v>772133</v>
      </c>
      <c r="O24" s="27">
        <f>SegPrivPnadH!O24+(SegPubPnadH!O24*PartPubRgpsH!O24)</f>
        <v>666251</v>
      </c>
      <c r="P24" s="28">
        <v>716689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>
        <f>SegPrivPnadH!M25+(SegPubPnadH!M25*PartPubRgpsH!M25)</f>
        <v>809340</v>
      </c>
      <c r="N25" s="27">
        <f>SegPrivPnadH!N25+(SegPubPnadH!N25*PartPubRgpsH!N25)</f>
        <v>753212</v>
      </c>
      <c r="O25" s="27">
        <f>SegPrivPnadH!O25+(SegPubPnadH!O25*PartPubRgpsH!O25)</f>
        <v>751026</v>
      </c>
      <c r="P25" s="28">
        <v>708475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>
        <f>SegPrivPnadH!M26+(SegPubPnadH!M26*PartPubRgpsH!M26)</f>
        <v>821259</v>
      </c>
      <c r="N26" s="27">
        <f>SegPrivPnadH!N26+(SegPubPnadH!N26*PartPubRgpsH!N26)</f>
        <v>767877</v>
      </c>
      <c r="O26" s="27">
        <f>SegPrivPnadH!O26+(SegPubPnadH!O26*PartPubRgpsH!O26)</f>
        <v>805623</v>
      </c>
      <c r="P26" s="28">
        <v>759888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>
        <f>SegPrivPnadH!M27+(SegPubPnadH!M27*PartPubRgpsH!M27)</f>
        <v>827015</v>
      </c>
      <c r="N27" s="27">
        <f>SegPrivPnadH!N27+(SegPubPnadH!N27*PartPubRgpsH!N27)</f>
        <v>776896</v>
      </c>
      <c r="O27" s="27">
        <f>SegPrivPnadH!O27+(SegPubPnadH!O27*PartPubRgpsH!O27)</f>
        <v>803015</v>
      </c>
      <c r="P27" s="28">
        <v>799301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>
        <f>SegPrivPnadH!M28+(SegPubPnadH!M28*PartPubRgpsH!M28)</f>
        <v>841741</v>
      </c>
      <c r="N28" s="27">
        <f>SegPrivPnadH!N28+(SegPubPnadH!N28*PartPubRgpsH!N28)</f>
        <v>847380</v>
      </c>
      <c r="O28" s="27">
        <f>SegPrivPnadH!O28+(SegPubPnadH!O28*PartPubRgpsH!O28)</f>
        <v>787734</v>
      </c>
      <c r="P28" s="28">
        <v>801927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>
        <f>SegPrivPnadH!M29+(SegPubPnadH!M29*PartPubRgpsH!M29)</f>
        <v>773697</v>
      </c>
      <c r="N29" s="27">
        <f>SegPrivPnadH!N29+(SegPubPnadH!N29*PartPubRgpsH!N29)</f>
        <v>835502</v>
      </c>
      <c r="O29" s="27">
        <f>SegPrivPnadH!O29+(SegPubPnadH!O29*PartPubRgpsH!O29)</f>
        <v>830899</v>
      </c>
      <c r="P29" s="28">
        <v>826482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>
        <f>SegPrivPnadH!M30+(SegPubPnadH!M30*PartPubRgpsH!M30)</f>
        <v>883743</v>
      </c>
      <c r="N30" s="27">
        <f>SegPrivPnadH!N30+(SegPubPnadH!N30*PartPubRgpsH!N30)</f>
        <v>849788</v>
      </c>
      <c r="O30" s="27">
        <f>SegPrivPnadH!O30+(SegPubPnadH!O30*PartPubRgpsH!O30)</f>
        <v>855397</v>
      </c>
      <c r="P30" s="28">
        <v>838937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>
        <f>SegPrivPnadH!M31+(SegPubPnadH!M31*PartPubRgpsH!M31)</f>
        <v>895818</v>
      </c>
      <c r="N31" s="27">
        <f>SegPrivPnadH!N31+(SegPubPnadH!N31*PartPubRgpsH!N31)</f>
        <v>822398</v>
      </c>
      <c r="O31" s="27">
        <f>SegPrivPnadH!O31+(SegPubPnadH!O31*PartPubRgpsH!O31)</f>
        <v>752517</v>
      </c>
      <c r="P31" s="28">
        <v>848144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>
        <f>SegPrivPnadH!M32+(SegPubPnadH!M32*PartPubRgpsH!M32)</f>
        <v>853780</v>
      </c>
      <c r="N32" s="27">
        <f>SegPrivPnadH!N32+(SegPubPnadH!N32*PartPubRgpsH!N32)</f>
        <v>914878</v>
      </c>
      <c r="O32" s="27">
        <f>SegPrivPnadH!O32+(SegPubPnadH!O32*PartPubRgpsH!O32)</f>
        <v>876707</v>
      </c>
      <c r="P32" s="28">
        <v>866424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>
        <f>SegPrivPnadH!M33+(SegPubPnadH!M33*PartPubRgpsH!M33)</f>
        <v>803828</v>
      </c>
      <c r="N33" s="27">
        <f>SegPrivPnadH!N33+(SegPubPnadH!N33*PartPubRgpsH!N33)</f>
        <v>816804</v>
      </c>
      <c r="O33" s="27">
        <f>SegPrivPnadH!O33+(SegPubPnadH!O33*PartPubRgpsH!O33)</f>
        <v>849355</v>
      </c>
      <c r="P33" s="28">
        <v>799155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>
        <f>SegPrivPnadH!M34+(SegPubPnadH!M34*PartPubRgpsH!M34)</f>
        <v>818062</v>
      </c>
      <c r="N34" s="27">
        <f>SegPrivPnadH!N34+(SegPubPnadH!N34*PartPubRgpsH!N34)</f>
        <v>909351</v>
      </c>
      <c r="O34" s="27">
        <f>SegPrivPnadH!O34+(SegPubPnadH!O34*PartPubRgpsH!O34)</f>
        <v>864730</v>
      </c>
      <c r="P34" s="28">
        <v>891459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>
        <f>SegPrivPnadH!M35+(SegPubPnadH!M35*PartPubRgpsH!M35)</f>
        <v>798130</v>
      </c>
      <c r="N35" s="27">
        <f>SegPrivPnadH!N35+(SegPubPnadH!N35*PartPubRgpsH!N35)</f>
        <v>830241</v>
      </c>
      <c r="O35" s="27">
        <f>SegPrivPnadH!O35+(SegPubPnadH!O35*PartPubRgpsH!O35)</f>
        <v>874276</v>
      </c>
      <c r="P35" s="28">
        <v>817332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>
        <f>SegPrivPnadH!M36+(SegPubPnadH!M36*PartPubRgpsH!M36)</f>
        <v>759605</v>
      </c>
      <c r="N36" s="27">
        <f>SegPrivPnadH!N36+(SegPubPnadH!N36*PartPubRgpsH!N36)</f>
        <v>762911</v>
      </c>
      <c r="O36" s="27">
        <f>SegPrivPnadH!O36+(SegPubPnadH!O36*PartPubRgpsH!O36)</f>
        <v>796594</v>
      </c>
      <c r="P36" s="28">
        <v>860142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>
        <f>SegPrivPnadH!M37+(SegPubPnadH!M37*PartPubRgpsH!M37)</f>
        <v>723203</v>
      </c>
      <c r="N37" s="27">
        <f>SegPrivPnadH!N37+(SegPubPnadH!N37*PartPubRgpsH!N37)</f>
        <v>754703</v>
      </c>
      <c r="O37" s="27">
        <f>SegPrivPnadH!O37+(SegPubPnadH!O37*PartPubRgpsH!O37)</f>
        <v>835939</v>
      </c>
      <c r="P37" s="28">
        <v>814550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>
        <f>SegPrivPnadH!M38+(SegPubPnadH!M38*PartPubRgpsH!M38)</f>
        <v>711858</v>
      </c>
      <c r="N38" s="27">
        <f>SegPrivPnadH!N38+(SegPubPnadH!N38*PartPubRgpsH!N38)</f>
        <v>735610</v>
      </c>
      <c r="O38" s="27">
        <f>SegPrivPnadH!O38+(SegPubPnadH!O38*PartPubRgpsH!O38)</f>
        <v>752349</v>
      </c>
      <c r="P38" s="28">
        <v>784825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>
        <f>SegPrivPnadH!M39+(SegPubPnadH!M39*PartPubRgpsH!M39)</f>
        <v>668921</v>
      </c>
      <c r="N39" s="27">
        <f>SegPrivPnadH!N39+(SegPubPnadH!N39*PartPubRgpsH!N39)</f>
        <v>714914</v>
      </c>
      <c r="O39" s="27">
        <f>SegPrivPnadH!O39+(SegPubPnadH!O39*PartPubRgpsH!O39)</f>
        <v>725395</v>
      </c>
      <c r="P39" s="28">
        <v>722694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>
        <f>SegPrivPnadH!M40+(SegPubPnadH!M40*PartPubRgpsH!M40)</f>
        <v>655346</v>
      </c>
      <c r="N40" s="27">
        <f>SegPrivPnadH!N40+(SegPubPnadH!N40*PartPubRgpsH!N40)</f>
        <v>712395</v>
      </c>
      <c r="O40" s="27">
        <f>SegPrivPnadH!O40+(SegPubPnadH!O40*PartPubRgpsH!O40)</f>
        <v>751256</v>
      </c>
      <c r="P40" s="28">
        <v>710420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>
        <f>SegPrivPnadH!M41+(SegPubPnadH!M41*PartPubRgpsH!M41)</f>
        <v>658744</v>
      </c>
      <c r="N41" s="27">
        <f>SegPrivPnadH!N41+(SegPubPnadH!N41*PartPubRgpsH!N41)</f>
        <v>659878</v>
      </c>
      <c r="O41" s="27">
        <f>SegPrivPnadH!O41+(SegPubPnadH!O41*PartPubRgpsH!O41)</f>
        <v>723737</v>
      </c>
      <c r="P41" s="28">
        <v>692891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>
        <f>SegPrivPnadH!M42+(SegPubPnadH!M42*PartPubRgpsH!M42)</f>
        <v>660118</v>
      </c>
      <c r="N42" s="27">
        <f>SegPrivPnadH!N42+(SegPubPnadH!N42*PartPubRgpsH!N42)</f>
        <v>718378</v>
      </c>
      <c r="O42" s="27">
        <f>SegPrivPnadH!O42+(SegPubPnadH!O42*PartPubRgpsH!O42)</f>
        <v>707597</v>
      </c>
      <c r="P42" s="28">
        <v>746782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>
        <f>SegPrivPnadH!M43+(SegPubPnadH!M43*PartPubRgpsH!M43)</f>
        <v>604220</v>
      </c>
      <c r="N43" s="27">
        <f>SegPrivPnadH!N43+(SegPubPnadH!N43*PartPubRgpsH!N43)</f>
        <v>626539</v>
      </c>
      <c r="O43" s="27">
        <f>SegPrivPnadH!O43+(SegPubPnadH!O43*PartPubRgpsH!O43)</f>
        <v>650719</v>
      </c>
      <c r="P43" s="28">
        <v>630269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>
        <f>SegPrivPnadH!M44+(SegPubPnadH!M44*PartPubRgpsH!M44)</f>
        <v>632040</v>
      </c>
      <c r="N44" s="27">
        <f>SegPrivPnadH!N44+(SegPubPnadH!N44*PartPubRgpsH!N44)</f>
        <v>661708</v>
      </c>
      <c r="O44" s="27">
        <f>SegPrivPnadH!O44+(SegPubPnadH!O44*PartPubRgpsH!O44)</f>
        <v>657953</v>
      </c>
      <c r="P44" s="28">
        <v>739268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>
        <f>SegPrivPnadH!M45+(SegPubPnadH!M45*PartPubRgpsH!M45)</f>
        <v>643177</v>
      </c>
      <c r="N45" s="27">
        <f>SegPrivPnadH!N45+(SegPubPnadH!N45*PartPubRgpsH!N45)</f>
        <v>621668</v>
      </c>
      <c r="O45" s="27">
        <f>SegPrivPnadH!O45+(SegPubPnadH!O45*PartPubRgpsH!O45)</f>
        <v>645502</v>
      </c>
      <c r="P45" s="28">
        <v>686640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>
        <f>SegPrivPnadH!M46+(SegPubPnadH!M46*PartPubRgpsH!M46)</f>
        <v>553701</v>
      </c>
      <c r="N46" s="27">
        <f>SegPrivPnadH!N46+(SegPubPnadH!N46*PartPubRgpsH!N46)</f>
        <v>633035</v>
      </c>
      <c r="O46" s="27">
        <f>SegPrivPnadH!O46+(SegPubPnadH!O46*PartPubRgpsH!O46)</f>
        <v>581670</v>
      </c>
      <c r="P46" s="28">
        <v>643007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>
        <f>SegPrivPnadH!M47+(SegPubPnadH!M47*PartPubRgpsH!M47)</f>
        <v>571918</v>
      </c>
      <c r="N47" s="27">
        <f>SegPrivPnadH!N47+(SegPubPnadH!N47*PartPubRgpsH!N47)</f>
        <v>593731</v>
      </c>
      <c r="O47" s="27">
        <f>SegPrivPnadH!O47+(SegPubPnadH!O47*PartPubRgpsH!O47)</f>
        <v>611578</v>
      </c>
      <c r="P47" s="28">
        <v>632695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>
        <f>SegPrivPnadH!M48+(SegPubPnadH!M48*PartPubRgpsH!M48)</f>
        <v>591898</v>
      </c>
      <c r="N48" s="27">
        <f>SegPrivPnadH!N48+(SegPubPnadH!N48*PartPubRgpsH!N48)</f>
        <v>541134</v>
      </c>
      <c r="O48" s="27">
        <f>SegPrivPnadH!O48+(SegPubPnadH!O48*PartPubRgpsH!O48)</f>
        <v>588974</v>
      </c>
      <c r="P48" s="28">
        <v>596953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>
        <f>SegPrivPnadH!M49+(SegPubPnadH!M49*PartPubRgpsH!M49)</f>
        <v>577439</v>
      </c>
      <c r="N49" s="27">
        <f>SegPrivPnadH!N49+(SegPubPnadH!N49*PartPubRgpsH!N49)</f>
        <v>584161</v>
      </c>
      <c r="O49" s="27">
        <f>SegPrivPnadH!O49+(SegPubPnadH!O49*PartPubRgpsH!O49)</f>
        <v>599716</v>
      </c>
      <c r="P49" s="28">
        <v>546027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>
        <f>SegPrivPnadH!M50+(SegPubPnadH!M50*PartPubRgpsH!M50)</f>
        <v>540647</v>
      </c>
      <c r="N50" s="27">
        <f>SegPrivPnadH!N50+(SegPubPnadH!N50*PartPubRgpsH!N50)</f>
        <v>551101</v>
      </c>
      <c r="O50" s="27">
        <f>SegPrivPnadH!O50+(SegPubPnadH!O50*PartPubRgpsH!O50)</f>
        <v>588309</v>
      </c>
      <c r="P50" s="28">
        <v>580054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>
        <f>SegPrivPnadH!M51+(SegPubPnadH!M51*PartPubRgpsH!M51)</f>
        <v>472057</v>
      </c>
      <c r="N51" s="27">
        <f>SegPrivPnadH!N51+(SegPubPnadH!N51*PartPubRgpsH!N51)</f>
        <v>544293</v>
      </c>
      <c r="O51" s="27">
        <f>SegPrivPnadH!O51+(SegPubPnadH!O51*PartPubRgpsH!O51)</f>
        <v>555820</v>
      </c>
      <c r="P51" s="28">
        <v>573165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>
        <f>SegPrivPnadH!M52+(SegPubPnadH!M52*PartPubRgpsH!M52)</f>
        <v>504942</v>
      </c>
      <c r="N52" s="27">
        <f>SegPrivPnadH!N52+(SegPubPnadH!N52*PartPubRgpsH!N52)</f>
        <v>519792</v>
      </c>
      <c r="O52" s="27">
        <f>SegPrivPnadH!O52+(SegPubPnadH!O52*PartPubRgpsH!O52)</f>
        <v>564640</v>
      </c>
      <c r="P52" s="28">
        <v>584363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>
        <f>SegPrivPnadH!M53+(SegPubPnadH!M53*PartPubRgpsH!M53)</f>
        <v>444445</v>
      </c>
      <c r="N53" s="27">
        <f>SegPrivPnadH!N53+(SegPubPnadH!N53*PartPubRgpsH!N53)</f>
        <v>441659</v>
      </c>
      <c r="O53" s="27">
        <f>SegPrivPnadH!O53+(SegPubPnadH!O53*PartPubRgpsH!O53)</f>
        <v>465082</v>
      </c>
      <c r="P53" s="28">
        <v>546231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>
        <f>SegPrivPnadH!M54+(SegPubPnadH!M54*PartPubRgpsH!M54)</f>
        <v>380115</v>
      </c>
      <c r="N54" s="27">
        <f>SegPrivPnadH!N54+(SegPubPnadH!N54*PartPubRgpsH!N54)</f>
        <v>427500</v>
      </c>
      <c r="O54" s="27">
        <f>SegPrivPnadH!O54+(SegPubPnadH!O54*PartPubRgpsH!O54)</f>
        <v>424858</v>
      </c>
      <c r="P54" s="28">
        <v>530376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>
        <f>SegPrivPnadH!M55+(SegPubPnadH!M55*PartPubRgpsH!M55)</f>
        <v>390717</v>
      </c>
      <c r="N55" s="27">
        <f>SegPrivPnadH!N55+(SegPubPnadH!N55*PartPubRgpsH!N55)</f>
        <v>396935</v>
      </c>
      <c r="O55" s="27">
        <f>SegPrivPnadH!O55+(SegPubPnadH!O55*PartPubRgpsH!O55)</f>
        <v>464728</v>
      </c>
      <c r="P55" s="28">
        <v>427376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>
        <f>SegPrivPnadH!M56+(SegPubPnadH!M56*PartPubRgpsH!M56)</f>
        <v>345257</v>
      </c>
      <c r="N56" s="27">
        <f>SegPrivPnadH!N56+(SegPubPnadH!N56*PartPubRgpsH!N56)</f>
        <v>360933</v>
      </c>
      <c r="O56" s="27">
        <f>SegPrivPnadH!O56+(SegPubPnadH!O56*PartPubRgpsH!O56)</f>
        <v>383642</v>
      </c>
      <c r="P56" s="28">
        <v>432159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>
        <f>SegPrivPnadH!M57+(SegPubPnadH!M57*PartPubRgpsH!M57)</f>
        <v>290069</v>
      </c>
      <c r="N57" s="27">
        <f>SegPrivPnadH!N57+(SegPubPnadH!N57*PartPubRgpsH!N57)</f>
        <v>346123</v>
      </c>
      <c r="O57" s="27">
        <f>SegPrivPnadH!O57+(SegPubPnadH!O57*PartPubRgpsH!O57)</f>
        <v>353336</v>
      </c>
      <c r="P57" s="28">
        <v>363871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>
        <f>SegPrivPnadH!M58+(SegPubPnadH!M58*PartPubRgpsH!M58)</f>
        <v>288645</v>
      </c>
      <c r="N58" s="27">
        <f>SegPrivPnadH!N58+(SegPubPnadH!N58*PartPubRgpsH!N58)</f>
        <v>309009</v>
      </c>
      <c r="O58" s="27">
        <f>SegPrivPnadH!O58+(SegPubPnadH!O58*PartPubRgpsH!O58)</f>
        <v>306871</v>
      </c>
      <c r="P58" s="28">
        <v>345371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>
        <f>SegPrivPnadH!M59+(SegPubPnadH!M59*PartPubRgpsH!M59)</f>
        <v>254222</v>
      </c>
      <c r="N59" s="27">
        <f>SegPrivPnadH!N59+(SegPubPnadH!N59*PartPubRgpsH!N59)</f>
        <v>260752</v>
      </c>
      <c r="O59" s="27">
        <f>SegPrivPnadH!O59+(SegPubPnadH!O59*PartPubRgpsH!O59)</f>
        <v>279188</v>
      </c>
      <c r="P59" s="28">
        <v>321857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>
        <f>SegPrivPnadH!M60+(SegPubPnadH!M60*PartPubRgpsH!M60)</f>
        <v>211198</v>
      </c>
      <c r="N60" s="27">
        <f>SegPrivPnadH!N60+(SegPubPnadH!N60*PartPubRgpsH!N60)</f>
        <v>254821</v>
      </c>
      <c r="O60" s="27">
        <f>SegPrivPnadH!O60+(SegPubPnadH!O60*PartPubRgpsH!O60)</f>
        <v>240097</v>
      </c>
      <c r="P60" s="28">
        <v>257018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>
        <f>SegPrivPnadH!M61+(SegPubPnadH!M61*PartPubRgpsH!M61)</f>
        <v>187619</v>
      </c>
      <c r="N61" s="27">
        <f>SegPrivPnadH!N61+(SegPubPnadH!N61*PartPubRgpsH!N61)</f>
        <v>182404</v>
      </c>
      <c r="O61" s="27">
        <f>SegPrivPnadH!O61+(SegPubPnadH!O61*PartPubRgpsH!O61)</f>
        <v>229477</v>
      </c>
      <c r="P61" s="28">
        <v>227828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>
        <f>SegPrivPnadH!M62+(SegPubPnadH!M62*PartPubRgpsH!M62)</f>
        <v>166902</v>
      </c>
      <c r="N62" s="27">
        <f>SegPrivPnadH!N62+(SegPubPnadH!N62*PartPubRgpsH!N62)</f>
        <v>174363</v>
      </c>
      <c r="O62" s="27">
        <f>SegPrivPnadH!O62+(SegPubPnadH!O62*PartPubRgpsH!O62)</f>
        <v>197363</v>
      </c>
      <c r="P62" s="28">
        <v>263740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>
        <f>SegPrivPnadH!M63+(SegPubPnadH!M63*PartPubRgpsH!M63)</f>
        <v>119432</v>
      </c>
      <c r="N63" s="27">
        <f>SegPrivPnadH!N63+(SegPubPnadH!N63*PartPubRgpsH!N63)</f>
        <v>128624</v>
      </c>
      <c r="O63" s="27">
        <f>SegPrivPnadH!O63+(SegPubPnadH!O63*PartPubRgpsH!O63)</f>
        <v>147463</v>
      </c>
      <c r="P63" s="28">
        <v>149695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>
        <f>SegPrivPnadH!M64+(SegPubPnadH!M64*PartPubRgpsH!M64)</f>
        <v>107999</v>
      </c>
      <c r="N64" s="27">
        <f>SegPrivPnadH!N64+(SegPubPnadH!N64*PartPubRgpsH!N64)</f>
        <v>122781</v>
      </c>
      <c r="O64" s="27">
        <f>SegPrivPnadH!O64+(SegPubPnadH!O64*PartPubRgpsH!O64)</f>
        <v>137980</v>
      </c>
      <c r="P64" s="28">
        <v>161919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>
        <f>SegPrivPnadH!M65+(SegPubPnadH!M65*PartPubRgpsH!M65)</f>
        <v>99233</v>
      </c>
      <c r="N65" s="27">
        <f>SegPrivPnadH!N65+(SegPubPnadH!N65*PartPubRgpsH!N65)</f>
        <v>96252</v>
      </c>
      <c r="O65" s="27">
        <f>SegPrivPnadH!O65+(SegPubPnadH!O65*PartPubRgpsH!O65)</f>
        <v>116869</v>
      </c>
      <c r="P65" s="28">
        <v>142865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>
        <f>SegPrivPnadH!M66+(SegPubPnadH!M66*PartPubRgpsH!M66)</f>
        <v>77886</v>
      </c>
      <c r="N66" s="27">
        <f>SegPrivPnadH!N66+(SegPubPnadH!N66*PartPubRgpsH!N66)</f>
        <v>83724</v>
      </c>
      <c r="O66" s="27">
        <f>SegPrivPnadH!O66+(SegPubPnadH!O66*PartPubRgpsH!O66)</f>
        <v>99154</v>
      </c>
      <c r="P66" s="28">
        <v>119778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>
        <f>SegPrivPnadH!M67+(SegPubPnadH!M67*PartPubRgpsH!M67)</f>
        <v>29085</v>
      </c>
      <c r="N67" s="27">
        <f>SegPrivPnadH!N67+(SegPubPnadH!N67*PartPubRgpsH!N67)</f>
        <v>48835</v>
      </c>
      <c r="O67" s="27">
        <f>SegPrivPnadH!O67+(SegPubPnadH!O67*PartPubRgpsH!O67)</f>
        <v>46567</v>
      </c>
      <c r="P67" s="28">
        <v>50198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>
        <f>SegPrivPnadH!M68+(SegPubPnadH!M68*PartPubRgpsH!M68)</f>
        <v>22141</v>
      </c>
      <c r="N68" s="27">
        <f>SegPrivPnadH!N68+(SegPubPnadH!N68*PartPubRgpsH!N68)</f>
        <v>22473</v>
      </c>
      <c r="O68" s="27">
        <f>SegPrivPnadH!O68+(SegPubPnadH!O68*PartPubRgpsH!O68)</f>
        <v>27305</v>
      </c>
      <c r="P68" s="28">
        <v>25909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>
        <f>SegPrivPnadH!M69+(SegPubPnadH!M69*PartPubRgpsH!M69)</f>
        <v>16747</v>
      </c>
      <c r="N69" s="27">
        <f>SegPrivPnadH!N69+(SegPubPnadH!N69*PartPubRgpsH!N69)</f>
        <v>20509</v>
      </c>
      <c r="O69" s="27">
        <f>SegPrivPnadH!O69+(SegPubPnadH!O69*PartPubRgpsH!O69)</f>
        <v>14674</v>
      </c>
      <c r="P69" s="28">
        <v>29292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>
        <f>SegPrivPnadH!M70+(SegPubPnadH!M70*PartPubRgpsH!M70)</f>
        <v>7864</v>
      </c>
      <c r="N70" s="27">
        <f>SegPrivPnadH!N70+(SegPubPnadH!N70*PartPubRgpsH!N70)</f>
        <v>8716</v>
      </c>
      <c r="O70" s="27">
        <f>SegPrivPnadH!O70+(SegPubPnadH!O70*PartPubRgpsH!O70)</f>
        <v>13561</v>
      </c>
      <c r="P70" s="28">
        <v>19235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>
        <f>SegPrivPnadH!M71+(SegPubPnadH!M71*PartPubRgpsH!M71)</f>
        <v>11875</v>
      </c>
      <c r="N71" s="27">
        <f>SegPrivPnadH!N71+(SegPubPnadH!N71*PartPubRgpsH!N71)</f>
        <v>10873</v>
      </c>
      <c r="O71" s="27">
        <f>SegPrivPnadH!O71+(SegPubPnadH!O71*PartPubRgpsH!O71)</f>
        <v>13948</v>
      </c>
      <c r="P71" s="28">
        <v>8837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>
        <f>SegPrivPnadH!M72+(SegPubPnadH!M72*PartPubRgpsH!M72)</f>
        <v>6919</v>
      </c>
      <c r="N72" s="27">
        <f>SegPrivPnadH!N72+(SegPubPnadH!N72*PartPubRgpsH!N72)</f>
        <v>7583</v>
      </c>
      <c r="O72" s="27">
        <f>SegPrivPnadH!O72+(SegPubPnadH!O72*PartPubRgpsH!O72)</f>
        <v>8347</v>
      </c>
      <c r="P72" s="28">
        <v>8054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>
        <f>SegPrivPnadH!M73+(SegPubPnadH!M73*PartPubRgpsH!M73)</f>
        <v>6916</v>
      </c>
      <c r="N73" s="27">
        <f>SegPrivPnadH!N73+(SegPubPnadH!N73*PartPubRgpsH!N73)</f>
        <v>2275</v>
      </c>
      <c r="O73" s="27">
        <f>SegPrivPnadH!O73+(SegPubPnadH!O73*PartPubRgpsH!O73)</f>
        <v>3921</v>
      </c>
      <c r="P73" s="28">
        <v>6933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>
        <f>SegPrivPnadH!M74+(SegPubPnadH!M74*PartPubRgpsH!M74)</f>
        <v>2687</v>
      </c>
      <c r="N74" s="27">
        <f>SegPrivPnadH!N74+(SegPubPnadH!N74*PartPubRgpsH!N74)</f>
        <v>2743</v>
      </c>
      <c r="O74" s="27">
        <f>SegPrivPnadH!O74+(SegPubPnadH!O74*PartPubRgpsH!O74)</f>
        <v>4953</v>
      </c>
      <c r="P74" s="28">
        <v>522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>
        <f>SegPrivPnadH!M75+(SegPubPnadH!M75*PartPubRgpsH!M75)</f>
        <v>1750</v>
      </c>
      <c r="N75" s="27">
        <f>SegPrivPnadH!N75+(SegPubPnadH!N75*PartPubRgpsH!N75)</f>
        <v>0</v>
      </c>
      <c r="O75" s="27">
        <f>SegPrivPnadH!O75+(SegPubPnadH!O75*PartPubRgpsH!O75)</f>
        <v>3384</v>
      </c>
      <c r="P75" s="28">
        <v>3016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>
        <f>SegPrivPnadH!M76+(SegPubPnadH!M76*PartPubRgpsH!M76)</f>
        <v>2432</v>
      </c>
      <c r="N76" s="27">
        <f>SegPrivPnadH!N76+(SegPubPnadH!N76*PartPubRgpsH!N76)</f>
        <v>2104</v>
      </c>
      <c r="O76" s="27">
        <f>SegPrivPnadH!O76+(SegPubPnadH!O76*PartPubRgpsH!O76)</f>
        <v>3201</v>
      </c>
      <c r="P76" s="28">
        <v>1232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>
        <f>SegPrivPnadH!M77+(SegPubPnadH!M77*PartPubRgpsH!M77)</f>
        <v>906</v>
      </c>
      <c r="N77" s="27">
        <f>SegPrivPnadH!N77+(SegPubPnadH!N77*PartPubRgpsH!N77)</f>
        <v>3604</v>
      </c>
      <c r="O77" s="27">
        <f>SegPrivPnadH!O77+(SegPubPnadH!O77*PartPubRgpsH!O77)</f>
        <v>3736</v>
      </c>
      <c r="P77" s="28">
        <v>2228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>
        <f>SegPrivPnadH!M78+(SegPubPnadH!M78*PartPubRgpsH!M78)</f>
        <v>2291</v>
      </c>
      <c r="N78" s="27">
        <f>SegPrivPnadH!N78+(SegPubPnadH!N78*PartPubRgpsH!N78)</f>
        <v>1102</v>
      </c>
      <c r="O78" s="27">
        <f>SegPrivPnadH!O78+(SegPubPnadH!O78*PartPubRgpsH!O78)</f>
        <v>3266</v>
      </c>
      <c r="P78" s="28">
        <v>3915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>
        <f>SegPrivPnadH!M79+(SegPubPnadH!M79*PartPubRgpsH!M79)</f>
        <v>469</v>
      </c>
      <c r="N79" s="27">
        <f>SegPrivPnadH!N79+(SegPubPnadH!N79*PartPubRgpsH!N79)</f>
        <v>958</v>
      </c>
      <c r="O79" s="27">
        <f>SegPrivPnadH!O79+(SegPubPnadH!O79*PartPubRgpsH!O79)</f>
        <v>4149</v>
      </c>
      <c r="P79" s="28">
        <v>2437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>
        <f>SegPrivPnadH!M80+(SegPubPnadH!M80*PartPubRgpsH!M80)</f>
        <v>666</v>
      </c>
      <c r="N80" s="27">
        <f>SegPrivPnadH!N80+(SegPubPnadH!N80*PartPubRgpsH!N80)</f>
        <v>192</v>
      </c>
      <c r="O80" s="27">
        <f>SegPrivPnadH!O80+(SegPubPnadH!O80*PartPubRgpsH!O80)</f>
        <v>2171</v>
      </c>
      <c r="P80" s="28">
        <v>1988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>
        <f>SegPrivPnadH!M81+(SegPubPnadH!M81*PartPubRgpsH!M81)</f>
        <v>769</v>
      </c>
      <c r="N81" s="27">
        <f>SegPrivPnadH!N81+(SegPubPnadH!N81*PartPubRgpsH!N81)</f>
        <v>1812</v>
      </c>
      <c r="O81" s="27">
        <f>SegPrivPnadH!O81+(SegPubPnadH!O81*PartPubRgpsH!O81)</f>
        <v>319</v>
      </c>
      <c r="P81" s="28">
        <v>1295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>
        <f>SegPrivPnadH!M82+(SegPubPnadH!M82*PartPubRgpsH!M82)</f>
        <v>0</v>
      </c>
      <c r="N82" s="27">
        <f>SegPrivPnadH!N82+(SegPubPnadH!N82*PartPubRgpsH!N82)</f>
        <v>292</v>
      </c>
      <c r="O82" s="27">
        <f>SegPrivPnadH!O82+(SegPubPnadH!O82*PartPubRgpsH!O82)</f>
        <v>1317</v>
      </c>
      <c r="P82" s="28">
        <v>1946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>
        <f>SegPrivPnadH!M83+(SegPubPnadH!M83*PartPubRgpsH!M83)</f>
        <v>0</v>
      </c>
      <c r="N83" s="27">
        <f>SegPrivPnadH!N83+(SegPubPnadH!N83*PartPubRgpsH!N83)</f>
        <v>1154</v>
      </c>
      <c r="O83" s="27">
        <f>SegPrivPnadH!O83+(SegPubPnadH!O83*PartPubRgpsH!O83)</f>
        <v>440</v>
      </c>
      <c r="P83" s="28">
        <v>649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>
        <f>SegPrivPnadH!M84+(SegPubPnadH!M84*PartPubRgpsH!M84)</f>
        <v>0</v>
      </c>
      <c r="N84" s="27">
        <f>SegPrivPnadH!N84+(SegPubPnadH!N84*PartPubRgpsH!N84)</f>
        <v>293</v>
      </c>
      <c r="O84" s="27">
        <f>SegPrivPnadH!O84+(SegPubPnadH!O84*PartPubRgpsH!O84)</f>
        <v>0</v>
      </c>
      <c r="P84" s="28">
        <v>1110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>
        <f>SegPrivPnadH!M85+(SegPubPnadH!M85*PartPubRgpsH!M85)</f>
        <v>0</v>
      </c>
      <c r="N85" s="27">
        <f>SegPrivPnadH!N85+(SegPubPnadH!N85*PartPubRgpsH!N85)</f>
        <v>0</v>
      </c>
      <c r="O85" s="27">
        <f>SegPrivPnadH!O85+(SegPubPnadH!O85*PartPubRgpsH!O85)</f>
        <v>444</v>
      </c>
      <c r="P85" s="28">
        <v>749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>
        <f>SegPrivPnadH!M86+(SegPubPnadH!M86*PartPubRgpsH!M86)</f>
        <v>313</v>
      </c>
      <c r="N86" s="27">
        <f>SegPrivPnadH!N86+(SegPubPnadH!N86*PartPubRgpsH!N86)</f>
        <v>0</v>
      </c>
      <c r="O86" s="27">
        <f>SegPrivPnadH!O86+(SegPubPnadH!O86*PartPubRgpsH!O86)</f>
        <v>1149</v>
      </c>
      <c r="P86" s="28">
        <v>339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>
        <f>SegPrivPnadH!M87+(SegPubPnadH!M87*PartPubRgpsH!M87)</f>
        <v>1072</v>
      </c>
      <c r="N87" s="27">
        <f>SegPrivPnadH!N87+(SegPubPnadH!N87*PartPubRgpsH!N87)</f>
        <v>0</v>
      </c>
      <c r="O87" s="27">
        <f>SegPrivPnadH!O87+(SegPubPnadH!O87*PartPubRgpsH!O87)</f>
        <v>0</v>
      </c>
      <c r="P87" s="28">
        <v>0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>
        <f>SegPrivPnadH!M88+(SegPubPnadH!M88*PartPubRgpsH!M88)</f>
        <v>661</v>
      </c>
      <c r="N88" s="27">
        <f>SegPrivPnadH!N88+(SegPubPnadH!N88*PartPubRgpsH!N88)</f>
        <v>602</v>
      </c>
      <c r="O88" s="27">
        <f>SegPrivPnadH!O88+(SegPubPnadH!O88*PartPubRgpsH!O88)</f>
        <v>401</v>
      </c>
      <c r="P88" s="28">
        <v>0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>
        <f>SegPrivPnadH!M89+(SegPubPnadH!M89*PartPubRgpsH!M89)</f>
        <v>0</v>
      </c>
      <c r="N89" s="27">
        <f>SegPrivPnadH!N89+(SegPubPnadH!N89*PartPubRgpsH!N89)</f>
        <v>0</v>
      </c>
      <c r="O89" s="27">
        <f>SegPrivPnadH!O89+(SegPubPnadH!O89*PartPubRgpsH!O89)</f>
        <v>0</v>
      </c>
      <c r="P89" s="28">
        <v>0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>
        <f>SegPrivPnadH!M90+(SegPubPnadH!M90*PartPubRgpsH!M90)</f>
        <v>0</v>
      </c>
      <c r="N90" s="27">
        <f>SegPrivPnadH!N90+(SegPubPnadH!N90*PartPubRgpsH!N90)</f>
        <v>0</v>
      </c>
      <c r="O90" s="27">
        <f>SegPrivPnadH!O90+(SegPubPnadH!O90*PartPubRgpsH!O90)</f>
        <v>0</v>
      </c>
      <c r="P90" s="28">
        <v>0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>
        <f>SegPrivPnadH!M91+(SegPubPnadH!M91*PartPubRgpsH!M91)</f>
        <v>0</v>
      </c>
      <c r="N91" s="27">
        <f>SegPrivPnadH!N91+(SegPubPnadH!N91*PartPubRgpsH!N91)</f>
        <v>0</v>
      </c>
      <c r="O91" s="27">
        <f>SegPrivPnadH!O91+(SegPubPnadH!O91*PartPubRgpsH!O91)</f>
        <v>0</v>
      </c>
      <c r="P91" s="28">
        <v>0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>
        <f>SegPrivPnadH!M92+(SegPubPnadH!M92*PartPubRgpsH!M92)</f>
        <v>5278</v>
      </c>
      <c r="N92" s="29">
        <f>SegPrivPnadH!N92+(SegPubPnadH!N92*PartPubRgpsH!N92)</f>
        <v>638</v>
      </c>
      <c r="O92" s="29">
        <f>SegPrivPnadH!O92+(SegPubPnadH!O92*PartPubRgpsH!O92)</f>
        <v>647</v>
      </c>
      <c r="P92" s="30">
        <v>904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26311685</v>
      </c>
      <c r="N94" s="32">
        <f>SUM(N2:N92)</f>
        <v>27077920</v>
      </c>
      <c r="O94" s="32">
        <f>SUM(O2:O92)</f>
        <v>27587899</v>
      </c>
      <c r="P94" s="33">
        <f>SUM(P2:P92)</f>
        <v>28170931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5"/>
    </row>
    <row r="99" spans="12:12" x14ac:dyDescent="0.3">
      <c r="L99" s="85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2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77">
    <tabColor theme="8" tint="-0.249977111117893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0</v>
      </c>
      <c r="N19" s="27">
        <v>0</v>
      </c>
      <c r="O19" s="27">
        <v>0</v>
      </c>
      <c r="P19" s="28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0</v>
      </c>
      <c r="N20" s="27">
        <v>0</v>
      </c>
      <c r="O20" s="27">
        <v>0</v>
      </c>
      <c r="P20" s="28">
        <v>0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0</v>
      </c>
      <c r="N21" s="27">
        <v>0</v>
      </c>
      <c r="O21" s="27">
        <v>0</v>
      </c>
      <c r="P21" s="28">
        <v>0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0</v>
      </c>
      <c r="N22" s="27">
        <v>0</v>
      </c>
      <c r="O22" s="27">
        <v>0</v>
      </c>
      <c r="P22" s="28">
        <v>0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0</v>
      </c>
      <c r="N23" s="27">
        <v>0</v>
      </c>
      <c r="O23" s="27">
        <v>0</v>
      </c>
      <c r="P23" s="28">
        <v>0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0</v>
      </c>
      <c r="N24" s="27">
        <v>0</v>
      </c>
      <c r="O24" s="27">
        <v>0</v>
      </c>
      <c r="P24" s="28">
        <v>0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0</v>
      </c>
      <c r="N25" s="27">
        <v>0</v>
      </c>
      <c r="O25" s="27">
        <v>0</v>
      </c>
      <c r="P25" s="28">
        <v>0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0</v>
      </c>
      <c r="N26" s="27">
        <v>0</v>
      </c>
      <c r="O26" s="27">
        <v>0</v>
      </c>
      <c r="P26" s="28">
        <v>0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0</v>
      </c>
      <c r="N27" s="27">
        <v>0</v>
      </c>
      <c r="O27" s="27">
        <v>0</v>
      </c>
      <c r="P27" s="28">
        <v>0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0</v>
      </c>
      <c r="N28" s="27">
        <v>0</v>
      </c>
      <c r="O28" s="27">
        <v>0</v>
      </c>
      <c r="P28" s="28">
        <v>0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0</v>
      </c>
      <c r="N29" s="27">
        <v>0</v>
      </c>
      <c r="O29" s="27">
        <v>0</v>
      </c>
      <c r="P29" s="28">
        <v>0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0</v>
      </c>
      <c r="N30" s="27">
        <v>0</v>
      </c>
      <c r="O30" s="27">
        <v>0</v>
      </c>
      <c r="P30" s="28">
        <v>0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0</v>
      </c>
      <c r="N31" s="27">
        <v>0</v>
      </c>
      <c r="O31" s="27">
        <v>0</v>
      </c>
      <c r="P31" s="28">
        <v>0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0</v>
      </c>
      <c r="N32" s="27">
        <v>0</v>
      </c>
      <c r="O32" s="27">
        <v>0</v>
      </c>
      <c r="P32" s="28">
        <v>0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0</v>
      </c>
      <c r="N33" s="27">
        <v>0</v>
      </c>
      <c r="O33" s="27">
        <v>0</v>
      </c>
      <c r="P33" s="28">
        <v>0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0</v>
      </c>
      <c r="N34" s="27">
        <v>0</v>
      </c>
      <c r="O34" s="27">
        <v>0</v>
      </c>
      <c r="P34" s="28">
        <v>0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0</v>
      </c>
      <c r="N35" s="27">
        <v>0</v>
      </c>
      <c r="O35" s="27">
        <v>0</v>
      </c>
      <c r="P35" s="28">
        <v>0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0</v>
      </c>
      <c r="N36" s="27">
        <v>0</v>
      </c>
      <c r="O36" s="27">
        <v>0</v>
      </c>
      <c r="P36" s="28">
        <v>0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0</v>
      </c>
      <c r="N37" s="27">
        <v>0</v>
      </c>
      <c r="O37" s="27">
        <v>0</v>
      </c>
      <c r="P37" s="28">
        <v>0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0</v>
      </c>
      <c r="N38" s="27">
        <v>0</v>
      </c>
      <c r="O38" s="27">
        <v>0</v>
      </c>
      <c r="P38" s="28">
        <v>0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0</v>
      </c>
      <c r="N39" s="27">
        <v>0</v>
      </c>
      <c r="O39" s="27">
        <v>0</v>
      </c>
      <c r="P39" s="28">
        <v>0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0</v>
      </c>
      <c r="N40" s="27">
        <v>0</v>
      </c>
      <c r="O40" s="27">
        <v>0</v>
      </c>
      <c r="P40" s="28">
        <v>0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0</v>
      </c>
      <c r="N41" s="27">
        <v>0</v>
      </c>
      <c r="O41" s="27">
        <v>0</v>
      </c>
      <c r="P41" s="28">
        <v>0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0</v>
      </c>
      <c r="N42" s="27">
        <v>0</v>
      </c>
      <c r="O42" s="27">
        <v>0</v>
      </c>
      <c r="P42" s="28">
        <v>0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0</v>
      </c>
      <c r="N43" s="27">
        <v>0</v>
      </c>
      <c r="O43" s="27">
        <v>0</v>
      </c>
      <c r="P43" s="28">
        <v>0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0</v>
      </c>
      <c r="N44" s="27">
        <v>0</v>
      </c>
      <c r="O44" s="27">
        <v>0</v>
      </c>
      <c r="P44" s="28">
        <v>0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0</v>
      </c>
      <c r="N45" s="27">
        <v>0</v>
      </c>
      <c r="O45" s="27">
        <v>0</v>
      </c>
      <c r="P45" s="28">
        <v>0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0</v>
      </c>
      <c r="N46" s="27">
        <v>0</v>
      </c>
      <c r="O46" s="27">
        <v>0</v>
      </c>
      <c r="P46" s="28">
        <v>0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0</v>
      </c>
      <c r="N47" s="27">
        <v>0</v>
      </c>
      <c r="O47" s="27">
        <v>0</v>
      </c>
      <c r="P47" s="28">
        <v>0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0</v>
      </c>
      <c r="N48" s="27">
        <v>0</v>
      </c>
      <c r="O48" s="27">
        <v>0</v>
      </c>
      <c r="P48" s="28">
        <v>0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0</v>
      </c>
      <c r="N49" s="27">
        <v>0</v>
      </c>
      <c r="O49" s="27">
        <v>0</v>
      </c>
      <c r="P49" s="28">
        <v>0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0</v>
      </c>
      <c r="N50" s="27">
        <v>0</v>
      </c>
      <c r="O50" s="27">
        <v>0</v>
      </c>
      <c r="P50" s="28">
        <v>0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0</v>
      </c>
      <c r="N51" s="27">
        <v>0</v>
      </c>
      <c r="O51" s="27">
        <v>0</v>
      </c>
      <c r="P51" s="28">
        <v>0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0</v>
      </c>
      <c r="N52" s="27">
        <v>0</v>
      </c>
      <c r="O52" s="27">
        <v>0</v>
      </c>
      <c r="P52" s="28">
        <v>0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0</v>
      </c>
      <c r="N53" s="27">
        <v>0</v>
      </c>
      <c r="O53" s="27">
        <v>0</v>
      </c>
      <c r="P53" s="28">
        <v>0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0</v>
      </c>
      <c r="N54" s="27">
        <v>0</v>
      </c>
      <c r="O54" s="27">
        <v>0</v>
      </c>
      <c r="P54" s="28">
        <v>0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0</v>
      </c>
      <c r="N55" s="27">
        <v>0</v>
      </c>
      <c r="O55" s="27">
        <v>0</v>
      </c>
      <c r="P55" s="28">
        <v>0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0</v>
      </c>
      <c r="N56" s="27">
        <v>0</v>
      </c>
      <c r="O56" s="27">
        <v>0</v>
      </c>
      <c r="P56" s="28">
        <v>0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0</v>
      </c>
      <c r="N57" s="27">
        <v>0</v>
      </c>
      <c r="O57" s="27">
        <v>0</v>
      </c>
      <c r="P57" s="28">
        <v>0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0</v>
      </c>
      <c r="N58" s="27">
        <v>0</v>
      </c>
      <c r="O58" s="27">
        <v>0</v>
      </c>
      <c r="P58" s="28">
        <v>0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0</v>
      </c>
      <c r="N59" s="27">
        <v>0</v>
      </c>
      <c r="O59" s="27">
        <v>0</v>
      </c>
      <c r="P59" s="28">
        <v>0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0</v>
      </c>
      <c r="N60" s="27">
        <v>0</v>
      </c>
      <c r="O60" s="27">
        <v>0</v>
      </c>
      <c r="P60" s="28">
        <v>0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0</v>
      </c>
      <c r="N61" s="27">
        <v>0</v>
      </c>
      <c r="O61" s="27">
        <v>0</v>
      </c>
      <c r="P61" s="28">
        <v>0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0</v>
      </c>
      <c r="N62" s="27">
        <v>0</v>
      </c>
      <c r="O62" s="27">
        <v>0</v>
      </c>
      <c r="P62" s="28">
        <v>0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0</v>
      </c>
      <c r="N63" s="27">
        <v>0</v>
      </c>
      <c r="O63" s="27">
        <v>0</v>
      </c>
      <c r="P63" s="28">
        <v>0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0</v>
      </c>
      <c r="N64" s="27">
        <v>0</v>
      </c>
      <c r="O64" s="27">
        <v>0</v>
      </c>
      <c r="P64" s="28">
        <v>0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0</v>
      </c>
      <c r="N65" s="27">
        <v>0</v>
      </c>
      <c r="O65" s="27">
        <v>0</v>
      </c>
      <c r="P65" s="28">
        <v>0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0</v>
      </c>
      <c r="N66" s="27">
        <v>0</v>
      </c>
      <c r="O66" s="27">
        <v>0</v>
      </c>
      <c r="P66" s="28">
        <v>0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37776181.817206934</v>
      </c>
      <c r="N67" s="27">
        <v>45575896.906597026</v>
      </c>
      <c r="O67" s="27">
        <v>54834460.523225963</v>
      </c>
      <c r="P67" s="28">
        <v>60854248.950962536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3162520.2459365651</v>
      </c>
      <c r="N68" s="27">
        <v>3666787.3903501621</v>
      </c>
      <c r="O68" s="27">
        <v>4551121.3125546034</v>
      </c>
      <c r="P68" s="28">
        <v>5130706.2853068952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1692380.6896826793</v>
      </c>
      <c r="N69" s="27">
        <v>1955746.5492304172</v>
      </c>
      <c r="O69" s="27">
        <v>2455670.9688203232</v>
      </c>
      <c r="P69" s="28">
        <v>2736250.5332622752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1157987.2789697999</v>
      </c>
      <c r="N70" s="27">
        <v>1324154.7488995972</v>
      </c>
      <c r="O70" s="27">
        <v>1632015.4716362436</v>
      </c>
      <c r="P70" s="28">
        <v>1716173.0170052231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920104.74488074891</v>
      </c>
      <c r="N71" s="27">
        <v>978720.11405730981</v>
      </c>
      <c r="O71" s="27">
        <v>1209775.9231215718</v>
      </c>
      <c r="P71" s="28">
        <v>1291303.9556671923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722049.89036292967</v>
      </c>
      <c r="N72" s="27">
        <v>763580.5721961821</v>
      </c>
      <c r="O72" s="27">
        <v>950769.03557845205</v>
      </c>
      <c r="P72" s="28">
        <v>1034400.157846857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493468.35925436363</v>
      </c>
      <c r="N73" s="27">
        <v>499945.6689385713</v>
      </c>
      <c r="O73" s="27">
        <v>608096.77261281293</v>
      </c>
      <c r="P73" s="28">
        <v>586199.41224796674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301905.14451527665</v>
      </c>
      <c r="N74" s="27">
        <v>380633.12509370345</v>
      </c>
      <c r="O74" s="27">
        <v>461811.20449709502</v>
      </c>
      <c r="P74" s="28">
        <v>448429.60258728999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264618.77337129612</v>
      </c>
      <c r="N75" s="27">
        <v>264776.41279068566</v>
      </c>
      <c r="O75" s="27">
        <v>355245.88865396898</v>
      </c>
      <c r="P75" s="28">
        <v>322785.89457337663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201352.96720911728</v>
      </c>
      <c r="N76" s="27">
        <v>199653.23411136158</v>
      </c>
      <c r="O76" s="27">
        <v>263169.86269473913</v>
      </c>
      <c r="P76" s="28">
        <v>271276.04735974548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185363.12975460093</v>
      </c>
      <c r="N77" s="27">
        <v>190988.08702974464</v>
      </c>
      <c r="O77" s="27">
        <v>219975.85348622905</v>
      </c>
      <c r="P77" s="28">
        <v>237923.42959107686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149290.40424835586</v>
      </c>
      <c r="N78" s="27">
        <v>189956.91582926907</v>
      </c>
      <c r="O78" s="27">
        <v>152721.43679332372</v>
      </c>
      <c r="P78" s="28">
        <v>166194.24116426447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113566.5787320651</v>
      </c>
      <c r="N79" s="27">
        <v>114979.17215297864</v>
      </c>
      <c r="O79" s="27">
        <v>166433.91039284453</v>
      </c>
      <c r="P79" s="28">
        <v>159864.71745388617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95103.454549893941</v>
      </c>
      <c r="N80" s="27">
        <v>83157.354148035956</v>
      </c>
      <c r="O80" s="27">
        <v>108796.44119995111</v>
      </c>
      <c r="P80" s="28">
        <v>137367.66926937702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71975.981832283753</v>
      </c>
      <c r="N81" s="27">
        <v>89421.614112699506</v>
      </c>
      <c r="O81" s="27">
        <v>100930.08132390023</v>
      </c>
      <c r="P81" s="28">
        <v>115984.84494305677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61512.702333382804</v>
      </c>
      <c r="N82" s="27">
        <v>63764.010422171435</v>
      </c>
      <c r="O82" s="27">
        <v>76758.116789159045</v>
      </c>
      <c r="P82" s="28">
        <v>85867.897945406687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42826.431708774646</v>
      </c>
      <c r="N83" s="27">
        <v>52288.073684655275</v>
      </c>
      <c r="O83" s="27">
        <v>62120.167522417418</v>
      </c>
      <c r="P83" s="28">
        <v>77832.706974789515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38035.672086405248</v>
      </c>
      <c r="N84" s="27">
        <v>41115.731283128604</v>
      </c>
      <c r="O84" s="27">
        <v>44222.028290838301</v>
      </c>
      <c r="P84" s="28">
        <v>40479.508627561794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16856.503274959119</v>
      </c>
      <c r="N85" s="27">
        <v>22394.93172974596</v>
      </c>
      <c r="O85" s="27">
        <v>34559.96902188909</v>
      </c>
      <c r="P85" s="28">
        <v>36229.109056529465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23661.047168064048</v>
      </c>
      <c r="N86" s="27">
        <v>23003.086726481775</v>
      </c>
      <c r="O86" s="27">
        <v>28212.646365614852</v>
      </c>
      <c r="P86" s="28">
        <v>29162.95412024199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16835.655940760873</v>
      </c>
      <c r="N87" s="27">
        <v>21321.439898171615</v>
      </c>
      <c r="O87" s="27">
        <v>26123.783663614937</v>
      </c>
      <c r="P87" s="28">
        <v>23377.7234008696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13816.685403958963</v>
      </c>
      <c r="N88" s="27">
        <v>12410.219490366257</v>
      </c>
      <c r="O88" s="27">
        <v>14031.373670772342</v>
      </c>
      <c r="P88" s="28">
        <v>14168.897992823106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4627.3043929623509</v>
      </c>
      <c r="N89" s="27">
        <v>5929.9039827674151</v>
      </c>
      <c r="O89" s="27">
        <v>12808.577345044798</v>
      </c>
      <c r="P89" s="28">
        <v>6507.2821778098478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2029.6783600708864</v>
      </c>
      <c r="N90" s="27">
        <v>7010.1377359713988</v>
      </c>
      <c r="O90" s="27">
        <v>12048.322904202851</v>
      </c>
      <c r="P90" s="28">
        <v>7511.0256517231264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5558.4019040375606</v>
      </c>
      <c r="N91" s="27">
        <v>1572.894750167161</v>
      </c>
      <c r="O91" s="27">
        <v>1897.5030339505875</v>
      </c>
      <c r="P91" s="28">
        <v>5991.8445258957363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11701.572116693387</v>
      </c>
      <c r="N92" s="29">
        <v>5788.5471748042</v>
      </c>
      <c r="O92" s="29">
        <v>10092.51480046418</v>
      </c>
      <c r="P92" s="30">
        <v>9484.4181269139317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47545331.115196981</v>
      </c>
      <c r="N94" s="32">
        <f>SUM(N2:N92)</f>
        <v>56534996.842416182</v>
      </c>
      <c r="O94" s="32">
        <f>SUM(O2:O92)</f>
        <v>68393869.689999998</v>
      </c>
      <c r="P94" s="33">
        <f>SUM(P2:P92)</f>
        <v>75545722.127841577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2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78">
    <tabColor theme="8" tint="-0.249977111117893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0</v>
      </c>
      <c r="N19" s="27">
        <v>0</v>
      </c>
      <c r="O19" s="27">
        <v>0</v>
      </c>
      <c r="P19" s="28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0</v>
      </c>
      <c r="N20" s="27">
        <v>0</v>
      </c>
      <c r="O20" s="27">
        <v>0</v>
      </c>
      <c r="P20" s="28">
        <v>0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0</v>
      </c>
      <c r="N21" s="27">
        <v>0</v>
      </c>
      <c r="O21" s="27">
        <v>0</v>
      </c>
      <c r="P21" s="28">
        <v>0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0</v>
      </c>
      <c r="N22" s="27">
        <v>0</v>
      </c>
      <c r="O22" s="27">
        <v>0</v>
      </c>
      <c r="P22" s="28">
        <v>0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0</v>
      </c>
      <c r="N23" s="27">
        <v>0</v>
      </c>
      <c r="O23" s="27">
        <v>0</v>
      </c>
      <c r="P23" s="28">
        <v>0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0</v>
      </c>
      <c r="N24" s="27">
        <v>0</v>
      </c>
      <c r="O24" s="27">
        <v>0</v>
      </c>
      <c r="P24" s="28">
        <v>0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0</v>
      </c>
      <c r="N25" s="27">
        <v>0</v>
      </c>
      <c r="O25" s="27">
        <v>0</v>
      </c>
      <c r="P25" s="28">
        <v>0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0</v>
      </c>
      <c r="N26" s="27">
        <v>0</v>
      </c>
      <c r="O26" s="27">
        <v>0</v>
      </c>
      <c r="P26" s="28">
        <v>0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0</v>
      </c>
      <c r="N27" s="27">
        <v>0</v>
      </c>
      <c r="O27" s="27">
        <v>0</v>
      </c>
      <c r="P27" s="28">
        <v>0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0</v>
      </c>
      <c r="N28" s="27">
        <v>0</v>
      </c>
      <c r="O28" s="27">
        <v>0</v>
      </c>
      <c r="P28" s="28">
        <v>0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0</v>
      </c>
      <c r="N29" s="27">
        <v>0</v>
      </c>
      <c r="O29" s="27">
        <v>0</v>
      </c>
      <c r="P29" s="28">
        <v>0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0</v>
      </c>
      <c r="N30" s="27">
        <v>0</v>
      </c>
      <c r="O30" s="27">
        <v>0</v>
      </c>
      <c r="P30" s="28">
        <v>0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0</v>
      </c>
      <c r="N31" s="27">
        <v>0</v>
      </c>
      <c r="O31" s="27">
        <v>0</v>
      </c>
      <c r="P31" s="28">
        <v>0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0</v>
      </c>
      <c r="N32" s="27">
        <v>0</v>
      </c>
      <c r="O32" s="27">
        <v>0</v>
      </c>
      <c r="P32" s="28">
        <v>0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0</v>
      </c>
      <c r="N33" s="27">
        <v>0</v>
      </c>
      <c r="O33" s="27">
        <v>0</v>
      </c>
      <c r="P33" s="28">
        <v>0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0</v>
      </c>
      <c r="N34" s="27">
        <v>0</v>
      </c>
      <c r="O34" s="27">
        <v>0</v>
      </c>
      <c r="P34" s="28">
        <v>0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0</v>
      </c>
      <c r="N35" s="27">
        <v>0</v>
      </c>
      <c r="O35" s="27">
        <v>0</v>
      </c>
      <c r="P35" s="28">
        <v>0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0</v>
      </c>
      <c r="N36" s="27">
        <v>0</v>
      </c>
      <c r="O36" s="27">
        <v>0</v>
      </c>
      <c r="P36" s="28">
        <v>0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0</v>
      </c>
      <c r="N37" s="27">
        <v>0</v>
      </c>
      <c r="O37" s="27">
        <v>0</v>
      </c>
      <c r="P37" s="28">
        <v>0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0</v>
      </c>
      <c r="N38" s="27">
        <v>0</v>
      </c>
      <c r="O38" s="27">
        <v>0</v>
      </c>
      <c r="P38" s="28">
        <v>0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0</v>
      </c>
      <c r="N39" s="27">
        <v>0</v>
      </c>
      <c r="O39" s="27">
        <v>0</v>
      </c>
      <c r="P39" s="28">
        <v>0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0</v>
      </c>
      <c r="N40" s="27">
        <v>0</v>
      </c>
      <c r="O40" s="27">
        <v>0</v>
      </c>
      <c r="P40" s="28">
        <v>0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0</v>
      </c>
      <c r="N41" s="27">
        <v>0</v>
      </c>
      <c r="O41" s="27">
        <v>0</v>
      </c>
      <c r="P41" s="28">
        <v>0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0</v>
      </c>
      <c r="N42" s="27">
        <v>0</v>
      </c>
      <c r="O42" s="27">
        <v>0</v>
      </c>
      <c r="P42" s="28">
        <v>0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0</v>
      </c>
      <c r="N43" s="27">
        <v>0</v>
      </c>
      <c r="O43" s="27">
        <v>0</v>
      </c>
      <c r="P43" s="28">
        <v>0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0</v>
      </c>
      <c r="N44" s="27">
        <v>0</v>
      </c>
      <c r="O44" s="27">
        <v>0</v>
      </c>
      <c r="P44" s="28">
        <v>0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0</v>
      </c>
      <c r="N45" s="27">
        <v>0</v>
      </c>
      <c r="O45" s="27">
        <v>0</v>
      </c>
      <c r="P45" s="28">
        <v>0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0</v>
      </c>
      <c r="N46" s="27">
        <v>0</v>
      </c>
      <c r="O46" s="27">
        <v>0</v>
      </c>
      <c r="P46" s="28">
        <v>0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0</v>
      </c>
      <c r="N47" s="27">
        <v>0</v>
      </c>
      <c r="O47" s="27">
        <v>0</v>
      </c>
      <c r="P47" s="28">
        <v>0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0</v>
      </c>
      <c r="N48" s="27">
        <v>0</v>
      </c>
      <c r="O48" s="27">
        <v>0</v>
      </c>
      <c r="P48" s="28">
        <v>0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0</v>
      </c>
      <c r="N49" s="27">
        <v>0</v>
      </c>
      <c r="O49" s="27">
        <v>0</v>
      </c>
      <c r="P49" s="28">
        <v>0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0</v>
      </c>
      <c r="N50" s="27">
        <v>0</v>
      </c>
      <c r="O50" s="27">
        <v>0</v>
      </c>
      <c r="P50" s="28">
        <v>0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0</v>
      </c>
      <c r="N51" s="27">
        <v>0</v>
      </c>
      <c r="O51" s="27">
        <v>0</v>
      </c>
      <c r="P51" s="28">
        <v>0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0</v>
      </c>
      <c r="N52" s="27">
        <v>0</v>
      </c>
      <c r="O52" s="27">
        <v>0</v>
      </c>
      <c r="P52" s="28">
        <v>0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0</v>
      </c>
      <c r="N53" s="27">
        <v>0</v>
      </c>
      <c r="O53" s="27">
        <v>0</v>
      </c>
      <c r="P53" s="28">
        <v>0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0</v>
      </c>
      <c r="N54" s="27">
        <v>0</v>
      </c>
      <c r="O54" s="27">
        <v>0</v>
      </c>
      <c r="P54" s="28">
        <v>0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0</v>
      </c>
      <c r="N55" s="27">
        <v>0</v>
      </c>
      <c r="O55" s="27">
        <v>0</v>
      </c>
      <c r="P55" s="28">
        <v>0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0</v>
      </c>
      <c r="N56" s="27">
        <v>0</v>
      </c>
      <c r="O56" s="27">
        <v>0</v>
      </c>
      <c r="P56" s="28">
        <v>0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0</v>
      </c>
      <c r="N57" s="27">
        <v>0</v>
      </c>
      <c r="O57" s="27">
        <v>0</v>
      </c>
      <c r="P57" s="28">
        <v>0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0</v>
      </c>
      <c r="N58" s="27">
        <v>0</v>
      </c>
      <c r="O58" s="27">
        <v>0</v>
      </c>
      <c r="P58" s="28">
        <v>0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0</v>
      </c>
      <c r="N59" s="27">
        <v>0</v>
      </c>
      <c r="O59" s="27">
        <v>0</v>
      </c>
      <c r="P59" s="28">
        <v>0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0</v>
      </c>
      <c r="N60" s="27">
        <v>0</v>
      </c>
      <c r="O60" s="27">
        <v>0</v>
      </c>
      <c r="P60" s="28">
        <v>0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0</v>
      </c>
      <c r="N61" s="27">
        <v>0</v>
      </c>
      <c r="O61" s="27">
        <v>0</v>
      </c>
      <c r="P61" s="28">
        <v>0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0</v>
      </c>
      <c r="N62" s="27">
        <v>0</v>
      </c>
      <c r="O62" s="27">
        <v>0</v>
      </c>
      <c r="P62" s="28">
        <v>0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0</v>
      </c>
      <c r="N63" s="27">
        <v>0</v>
      </c>
      <c r="O63" s="27">
        <v>0</v>
      </c>
      <c r="P63" s="28">
        <v>0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0</v>
      </c>
      <c r="N64" s="27">
        <v>0</v>
      </c>
      <c r="O64" s="27">
        <v>0</v>
      </c>
      <c r="P64" s="28">
        <v>0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0</v>
      </c>
      <c r="N65" s="27">
        <v>0</v>
      </c>
      <c r="O65" s="27">
        <v>0</v>
      </c>
      <c r="P65" s="28">
        <v>0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0</v>
      </c>
      <c r="N66" s="27">
        <v>0</v>
      </c>
      <c r="O66" s="27">
        <v>0</v>
      </c>
      <c r="P66" s="28">
        <v>0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0</v>
      </c>
      <c r="N67" s="27">
        <v>0</v>
      </c>
      <c r="O67" s="27">
        <v>0</v>
      </c>
      <c r="P67" s="28">
        <v>0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0</v>
      </c>
      <c r="N68" s="27">
        <v>0</v>
      </c>
      <c r="O68" s="27">
        <v>0</v>
      </c>
      <c r="P68" s="28">
        <v>0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0</v>
      </c>
      <c r="N69" s="27">
        <v>0</v>
      </c>
      <c r="O69" s="27">
        <v>0</v>
      </c>
      <c r="P69" s="28">
        <v>0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0</v>
      </c>
      <c r="N70" s="27">
        <v>0</v>
      </c>
      <c r="O70" s="27">
        <v>0</v>
      </c>
      <c r="P70" s="28">
        <v>0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0</v>
      </c>
      <c r="N71" s="27">
        <v>0</v>
      </c>
      <c r="O71" s="27">
        <v>0</v>
      </c>
      <c r="P71" s="28">
        <v>0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0</v>
      </c>
      <c r="N72" s="27">
        <v>0</v>
      </c>
      <c r="O72" s="27">
        <v>0</v>
      </c>
      <c r="P72" s="28">
        <v>0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0</v>
      </c>
      <c r="N73" s="27">
        <v>0</v>
      </c>
      <c r="O73" s="27">
        <v>0</v>
      </c>
      <c r="P73" s="28">
        <v>0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0</v>
      </c>
      <c r="N74" s="27">
        <v>0</v>
      </c>
      <c r="O74" s="27">
        <v>0</v>
      </c>
      <c r="P74" s="28">
        <v>0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0</v>
      </c>
      <c r="N75" s="27">
        <v>0</v>
      </c>
      <c r="O75" s="27">
        <v>0</v>
      </c>
      <c r="P75" s="28">
        <v>0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0</v>
      </c>
      <c r="N76" s="27">
        <v>0</v>
      </c>
      <c r="O76" s="27">
        <v>0</v>
      </c>
      <c r="P76" s="28">
        <v>0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0</v>
      </c>
      <c r="N77" s="27">
        <v>0</v>
      </c>
      <c r="O77" s="27">
        <v>0</v>
      </c>
      <c r="P77" s="28">
        <v>0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0</v>
      </c>
      <c r="N78" s="27">
        <v>0</v>
      </c>
      <c r="O78" s="27">
        <v>0</v>
      </c>
      <c r="P78" s="28">
        <v>0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0</v>
      </c>
      <c r="N79" s="27">
        <v>0</v>
      </c>
      <c r="O79" s="27">
        <v>0</v>
      </c>
      <c r="P79" s="28">
        <v>0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0</v>
      </c>
      <c r="N80" s="27">
        <v>0</v>
      </c>
      <c r="O80" s="27">
        <v>0</v>
      </c>
      <c r="P80" s="28">
        <v>0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0</v>
      </c>
      <c r="N81" s="27">
        <v>0</v>
      </c>
      <c r="O81" s="27">
        <v>0</v>
      </c>
      <c r="P81" s="28">
        <v>0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0</v>
      </c>
      <c r="N82" s="27">
        <v>0</v>
      </c>
      <c r="O82" s="27">
        <v>0</v>
      </c>
      <c r="P82" s="28">
        <v>0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0</v>
      </c>
      <c r="N83" s="27">
        <v>0</v>
      </c>
      <c r="O83" s="27">
        <v>0</v>
      </c>
      <c r="P83" s="28">
        <v>0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0</v>
      </c>
      <c r="N84" s="27">
        <v>0</v>
      </c>
      <c r="O84" s="27">
        <v>0</v>
      </c>
      <c r="P84" s="28">
        <v>0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0</v>
      </c>
      <c r="N85" s="27">
        <v>0</v>
      </c>
      <c r="O85" s="27">
        <v>0</v>
      </c>
      <c r="P85" s="28">
        <v>0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0</v>
      </c>
      <c r="N86" s="27">
        <v>0</v>
      </c>
      <c r="O86" s="27">
        <v>0</v>
      </c>
      <c r="P86" s="28">
        <v>0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0</v>
      </c>
      <c r="N87" s="27">
        <v>0</v>
      </c>
      <c r="O87" s="27">
        <v>0</v>
      </c>
      <c r="P87" s="28">
        <v>0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0</v>
      </c>
      <c r="N88" s="27">
        <v>0</v>
      </c>
      <c r="O88" s="27">
        <v>0</v>
      </c>
      <c r="P88" s="28">
        <v>0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0</v>
      </c>
      <c r="N89" s="27">
        <v>0</v>
      </c>
      <c r="O89" s="27">
        <v>0</v>
      </c>
      <c r="P89" s="28">
        <v>0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0</v>
      </c>
      <c r="N90" s="27">
        <v>0</v>
      </c>
      <c r="O90" s="27">
        <v>0</v>
      </c>
      <c r="P90" s="28">
        <v>0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0</v>
      </c>
      <c r="N91" s="27">
        <v>0</v>
      </c>
      <c r="O91" s="27">
        <v>0</v>
      </c>
      <c r="P91" s="28">
        <v>0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0</v>
      </c>
      <c r="N92" s="29">
        <v>0</v>
      </c>
      <c r="O92" s="29">
        <v>0</v>
      </c>
      <c r="P92" s="30">
        <v>0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0</v>
      </c>
      <c r="N94" s="32">
        <f>SUM(N2:N92)</f>
        <v>0</v>
      </c>
      <c r="O94" s="32">
        <f>SUM(O2:O92)</f>
        <v>0</v>
      </c>
      <c r="P94" s="33">
        <f>SUM(P2:P92)</f>
        <v>0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2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79">
    <tabColor theme="8" tint="-0.249977111117893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0</v>
      </c>
      <c r="N19" s="27">
        <v>0</v>
      </c>
      <c r="O19" s="27">
        <v>0</v>
      </c>
      <c r="P19" s="28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0</v>
      </c>
      <c r="N20" s="27">
        <v>0</v>
      </c>
      <c r="O20" s="27">
        <v>0</v>
      </c>
      <c r="P20" s="28">
        <v>0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0</v>
      </c>
      <c r="N21" s="27">
        <v>0</v>
      </c>
      <c r="O21" s="27">
        <v>0</v>
      </c>
      <c r="P21" s="28">
        <v>0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0</v>
      </c>
      <c r="N22" s="27">
        <v>0</v>
      </c>
      <c r="O22" s="27">
        <v>0</v>
      </c>
      <c r="P22" s="28">
        <v>0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0</v>
      </c>
      <c r="N23" s="27">
        <v>0</v>
      </c>
      <c r="O23" s="27">
        <v>0</v>
      </c>
      <c r="P23" s="28">
        <v>0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0</v>
      </c>
      <c r="N24" s="27">
        <v>0</v>
      </c>
      <c r="O24" s="27">
        <v>0</v>
      </c>
      <c r="P24" s="28">
        <v>0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0</v>
      </c>
      <c r="N25" s="27">
        <v>0</v>
      </c>
      <c r="O25" s="27">
        <v>0</v>
      </c>
      <c r="P25" s="28">
        <v>0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0</v>
      </c>
      <c r="N26" s="27">
        <v>0</v>
      </c>
      <c r="O26" s="27">
        <v>0</v>
      </c>
      <c r="P26" s="28">
        <v>0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0</v>
      </c>
      <c r="N27" s="27">
        <v>0</v>
      </c>
      <c r="O27" s="27">
        <v>0</v>
      </c>
      <c r="P27" s="28">
        <v>0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0</v>
      </c>
      <c r="N28" s="27">
        <v>0</v>
      </c>
      <c r="O28" s="27">
        <v>0</v>
      </c>
      <c r="P28" s="28">
        <v>0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0</v>
      </c>
      <c r="N29" s="27">
        <v>0</v>
      </c>
      <c r="O29" s="27">
        <v>0</v>
      </c>
      <c r="P29" s="28">
        <v>0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0</v>
      </c>
      <c r="N30" s="27">
        <v>0</v>
      </c>
      <c r="O30" s="27">
        <v>0</v>
      </c>
      <c r="P30" s="28">
        <v>0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0</v>
      </c>
      <c r="N31" s="27">
        <v>0</v>
      </c>
      <c r="O31" s="27">
        <v>0</v>
      </c>
      <c r="P31" s="28">
        <v>0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0</v>
      </c>
      <c r="N32" s="27">
        <v>0</v>
      </c>
      <c r="O32" s="27">
        <v>0</v>
      </c>
      <c r="P32" s="28">
        <v>0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0</v>
      </c>
      <c r="N33" s="27">
        <v>0</v>
      </c>
      <c r="O33" s="27">
        <v>0</v>
      </c>
      <c r="P33" s="28">
        <v>0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0</v>
      </c>
      <c r="N34" s="27">
        <v>0</v>
      </c>
      <c r="O34" s="27">
        <v>0</v>
      </c>
      <c r="P34" s="28">
        <v>0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0</v>
      </c>
      <c r="N35" s="27">
        <v>0</v>
      </c>
      <c r="O35" s="27">
        <v>0</v>
      </c>
      <c r="P35" s="28">
        <v>0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469.28254555327311</v>
      </c>
      <c r="N36" s="27">
        <v>0</v>
      </c>
      <c r="O36" s="27">
        <v>0</v>
      </c>
      <c r="P36" s="28">
        <v>1805.3380597192768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2620.9425455532728</v>
      </c>
      <c r="N37" s="27">
        <v>7742.9994197560591</v>
      </c>
      <c r="O37" s="27">
        <v>7907.7344092583216</v>
      </c>
      <c r="P37" s="28">
        <v>1772.1957815823368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32631.713092192553</v>
      </c>
      <c r="N38" s="27">
        <v>26124.747679024236</v>
      </c>
      <c r="O38" s="27">
        <v>20112.131023374168</v>
      </c>
      <c r="P38" s="28">
        <v>6746.6380143150063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53411.29345661874</v>
      </c>
      <c r="N39" s="27">
        <v>32453.171808658324</v>
      </c>
      <c r="O39" s="27">
        <v>23044.168264322863</v>
      </c>
      <c r="P39" s="28">
        <v>13861.076769590431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144719.20255098329</v>
      </c>
      <c r="N40" s="27">
        <v>92676.196006218903</v>
      </c>
      <c r="O40" s="27">
        <v>66840.380337407114</v>
      </c>
      <c r="P40" s="28">
        <v>31704.733773737891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183195.39564317584</v>
      </c>
      <c r="N41" s="27">
        <v>121598.61723463329</v>
      </c>
      <c r="O41" s="27">
        <v>122692.08384370479</v>
      </c>
      <c r="P41" s="28">
        <v>43728.879054070349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317771.35601303203</v>
      </c>
      <c r="N42" s="27">
        <v>241567.86504951052</v>
      </c>
      <c r="O42" s="27">
        <v>177031.98292990102</v>
      </c>
      <c r="P42" s="28">
        <v>126332.52296051812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462596.4294750808</v>
      </c>
      <c r="N43" s="27">
        <v>395950.84422865516</v>
      </c>
      <c r="O43" s="27">
        <v>346948.80219097453</v>
      </c>
      <c r="P43" s="28">
        <v>262376.5685584484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676081.08221913723</v>
      </c>
      <c r="N44" s="27">
        <v>592674.31477206713</v>
      </c>
      <c r="O44" s="27">
        <v>503203.25179666467</v>
      </c>
      <c r="P44" s="28">
        <v>328284.8973834659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1054856.693521779</v>
      </c>
      <c r="N45" s="27">
        <v>943171.94985267229</v>
      </c>
      <c r="O45" s="27">
        <v>827947.06864938349</v>
      </c>
      <c r="P45" s="28">
        <v>540387.74965319643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1669544.0557463462</v>
      </c>
      <c r="N46" s="27">
        <v>1532441.1067051035</v>
      </c>
      <c r="O46" s="27">
        <v>1319635.9621479283</v>
      </c>
      <c r="P46" s="28">
        <v>993121.60080311343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2441293.1578049902</v>
      </c>
      <c r="N47" s="27">
        <v>2052359.4145453381</v>
      </c>
      <c r="O47" s="27">
        <v>1909162.4460786912</v>
      </c>
      <c r="P47" s="28">
        <v>1605384.4864884426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3260892.5918734088</v>
      </c>
      <c r="N48" s="27">
        <v>3077260.1078426423</v>
      </c>
      <c r="O48" s="27">
        <v>2780571.1758554042</v>
      </c>
      <c r="P48" s="28">
        <v>2398901.8647040334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4697070.0094364556</v>
      </c>
      <c r="N49" s="27">
        <v>4480160.992838108</v>
      </c>
      <c r="O49" s="27">
        <v>4292937.9667905262</v>
      </c>
      <c r="P49" s="28">
        <v>4070999.9127766402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5995640.308628561</v>
      </c>
      <c r="N50" s="27">
        <v>6244559.6452719877</v>
      </c>
      <c r="O50" s="27">
        <v>5801959.7450125916</v>
      </c>
      <c r="P50" s="28">
        <v>5642688.7959033372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8189867.4931428563</v>
      </c>
      <c r="N51" s="27">
        <v>8421016.770329643</v>
      </c>
      <c r="O51" s="27">
        <v>8431941.8923842404</v>
      </c>
      <c r="P51" s="28">
        <v>8382592.4230589531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11838048.365734257</v>
      </c>
      <c r="N52" s="27">
        <v>12429793.165333254</v>
      </c>
      <c r="O52" s="27">
        <v>12700810.736034835</v>
      </c>
      <c r="P52" s="28">
        <v>13006375.803230869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14215641.192965457</v>
      </c>
      <c r="N53" s="27">
        <v>14631639.934625303</v>
      </c>
      <c r="O53" s="27">
        <v>15148752.976653609</v>
      </c>
      <c r="P53" s="28">
        <v>15746175.497592606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15990947.32016951</v>
      </c>
      <c r="N54" s="27">
        <v>16979831.775312714</v>
      </c>
      <c r="O54" s="27">
        <v>17758877.287329443</v>
      </c>
      <c r="P54" s="28">
        <v>18855530.030445416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31016225.669424929</v>
      </c>
      <c r="N55" s="27">
        <v>32496409.38521333</v>
      </c>
      <c r="O55" s="27">
        <v>33853066.472370617</v>
      </c>
      <c r="P55" s="28">
        <v>33699601.91455102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25223249.009230066</v>
      </c>
      <c r="N56" s="27">
        <v>26459839.903304167</v>
      </c>
      <c r="O56" s="27">
        <v>28830719.706418954</v>
      </c>
      <c r="P56" s="28">
        <v>30382283.723422498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25286780.022295106</v>
      </c>
      <c r="N57" s="27">
        <v>26912974.173236243</v>
      </c>
      <c r="O57" s="27">
        <v>30605827.635770768</v>
      </c>
      <c r="P57" s="28">
        <v>32620025.629727229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20987917.592586532</v>
      </c>
      <c r="N58" s="27">
        <v>22881218.071405556</v>
      </c>
      <c r="O58" s="27">
        <v>26151106.306567915</v>
      </c>
      <c r="P58" s="28">
        <v>28566340.933876708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18874635.324047264</v>
      </c>
      <c r="N59" s="27">
        <v>20327836.164513882</v>
      </c>
      <c r="O59" s="27">
        <v>23750073.159881018</v>
      </c>
      <c r="P59" s="28">
        <v>26096814.472747177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16847475.162614301</v>
      </c>
      <c r="N60" s="27">
        <v>18047774.182530131</v>
      </c>
      <c r="O60" s="27">
        <v>21850978.738925174</v>
      </c>
      <c r="P60" s="28">
        <v>23702249.316287398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14154265.018983919</v>
      </c>
      <c r="N61" s="27">
        <v>15331254.990792733</v>
      </c>
      <c r="O61" s="27">
        <v>18265175.986058418</v>
      </c>
      <c r="P61" s="28">
        <v>19897636.96278305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14890683.149364635</v>
      </c>
      <c r="N62" s="27">
        <v>16422787.877848944</v>
      </c>
      <c r="O62" s="27">
        <v>20434131.108897705</v>
      </c>
      <c r="P62" s="28">
        <v>22494223.918951031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10315499.993798094</v>
      </c>
      <c r="N63" s="27">
        <v>11374407.288560225</v>
      </c>
      <c r="O63" s="27">
        <v>14035884.428357117</v>
      </c>
      <c r="P63" s="28">
        <v>15418831.306845358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7647829.8990690066</v>
      </c>
      <c r="N64" s="27">
        <v>8730657.2881502584</v>
      </c>
      <c r="O64" s="27">
        <v>10990242.267926825</v>
      </c>
      <c r="P64" s="28">
        <v>12642170.331918038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5579739.3107390981</v>
      </c>
      <c r="N65" s="27">
        <v>6443066.3330615079</v>
      </c>
      <c r="O65" s="27">
        <v>7986898.0095252162</v>
      </c>
      <c r="P65" s="28">
        <v>9029900.0651774928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3161847.5080143535</v>
      </c>
      <c r="N66" s="27">
        <v>3548153.0318364226</v>
      </c>
      <c r="O66" s="27">
        <v>4613763.4112741742</v>
      </c>
      <c r="P66" s="28">
        <v>5201844.1426022155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1364576.0686128857</v>
      </c>
      <c r="N67" s="27">
        <v>1591310.8688591318</v>
      </c>
      <c r="O67" s="27">
        <v>2172981.2581971148</v>
      </c>
      <c r="P67" s="28">
        <v>2853900.9467838365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546072.56111499865</v>
      </c>
      <c r="N68" s="27">
        <v>543820.7321114589</v>
      </c>
      <c r="O68" s="27">
        <v>758424.30105610145</v>
      </c>
      <c r="P68" s="28">
        <v>1033357.3508391553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318671.58910522459</v>
      </c>
      <c r="N69" s="27">
        <v>369872.33351255819</v>
      </c>
      <c r="O69" s="27">
        <v>479013.53915443516</v>
      </c>
      <c r="P69" s="28">
        <v>818247.00202223891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288992.43782973295</v>
      </c>
      <c r="N70" s="27">
        <v>262700.75569768099</v>
      </c>
      <c r="O70" s="27">
        <v>370830.62073098088</v>
      </c>
      <c r="P70" s="28">
        <v>594658.90025600942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231531.10928200767</v>
      </c>
      <c r="N71" s="27">
        <v>188813.45737048629</v>
      </c>
      <c r="O71" s="27">
        <v>263521.80885334493</v>
      </c>
      <c r="P71" s="28">
        <v>499211.12509224529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194219.37582538894</v>
      </c>
      <c r="N72" s="27">
        <v>148480.07433341359</v>
      </c>
      <c r="O72" s="27">
        <v>284941.1404447878</v>
      </c>
      <c r="P72" s="28">
        <v>429510.61708239629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124301.18236877023</v>
      </c>
      <c r="N73" s="27">
        <v>94319.554845731021</v>
      </c>
      <c r="O73" s="27">
        <v>184395.41684969794</v>
      </c>
      <c r="P73" s="28">
        <v>298567.21156471455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98912.144185471101</v>
      </c>
      <c r="N74" s="27">
        <v>69979.801876584825</v>
      </c>
      <c r="O74" s="27">
        <v>137991.54358653288</v>
      </c>
      <c r="P74" s="28">
        <v>223985.19824114381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76266.303821044916</v>
      </c>
      <c r="N75" s="27">
        <v>42401.530648170447</v>
      </c>
      <c r="O75" s="27">
        <v>120523.61523610876</v>
      </c>
      <c r="P75" s="28">
        <v>208884.56003121729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50382.663274405641</v>
      </c>
      <c r="N76" s="27">
        <v>34194.036518536355</v>
      </c>
      <c r="O76" s="27">
        <v>117597.14586227108</v>
      </c>
      <c r="P76" s="28">
        <v>153355.36393636273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66020.90363883182</v>
      </c>
      <c r="N77" s="27">
        <v>47904.205358048472</v>
      </c>
      <c r="O77" s="27">
        <v>69524.277327517804</v>
      </c>
      <c r="P77" s="28">
        <v>142095.10019492326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28679.160546639279</v>
      </c>
      <c r="N78" s="27">
        <v>36011.04180865833</v>
      </c>
      <c r="O78" s="27">
        <v>39467.837697652387</v>
      </c>
      <c r="P78" s="28">
        <v>94328.126371718972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24664.237818872909</v>
      </c>
      <c r="N79" s="27">
        <v>16892.542969146205</v>
      </c>
      <c r="O79" s="27">
        <v>43271.913681603131</v>
      </c>
      <c r="P79" s="28">
        <v>97984.719315443232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27105.735455532733</v>
      </c>
      <c r="N80" s="27">
        <v>24677.367679024235</v>
      </c>
      <c r="O80" s="27">
        <v>55785.342746628565</v>
      </c>
      <c r="P80" s="28">
        <v>49106.029886718272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11943.312727766366</v>
      </c>
      <c r="N81" s="27">
        <v>27224.447679024233</v>
      </c>
      <c r="O81" s="27">
        <v>15943.638948080219</v>
      </c>
      <c r="P81" s="28">
        <v>36091.147033214394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21379.507818872909</v>
      </c>
      <c r="N82" s="27">
        <v>17059.523549390145</v>
      </c>
      <c r="O82" s="27">
        <v>16815.165552047169</v>
      </c>
      <c r="P82" s="28">
        <v>27579.553251902566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10892.477636659818</v>
      </c>
      <c r="N83" s="27">
        <v>8151.3788395121173</v>
      </c>
      <c r="O83" s="27">
        <v>22548.035624278949</v>
      </c>
      <c r="P83" s="28">
        <v>19631.625028873576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13329.760182213091</v>
      </c>
      <c r="N84" s="27">
        <v>15940.058839512118</v>
      </c>
      <c r="O84" s="27">
        <v>16172.947041363936</v>
      </c>
      <c r="P84" s="28">
        <v>26637.059141812511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0</v>
      </c>
      <c r="N85" s="27">
        <v>0</v>
      </c>
      <c r="O85" s="27">
        <v>4497.0266844351008</v>
      </c>
      <c r="P85" s="28">
        <v>12555.871928794137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3615.5625455532731</v>
      </c>
      <c r="N86" s="27">
        <v>3828.8947098780295</v>
      </c>
      <c r="O86" s="27">
        <v>4063.7862464845352</v>
      </c>
      <c r="P86" s="28">
        <v>24788.853207102384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0</v>
      </c>
      <c r="N87" s="27">
        <v>0</v>
      </c>
      <c r="O87" s="27">
        <v>9865.6585269860952</v>
      </c>
      <c r="P87" s="28">
        <v>0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469.28254555327311</v>
      </c>
      <c r="N88" s="27">
        <v>3828.8947098780295</v>
      </c>
      <c r="O88" s="27">
        <v>4173.6163575087039</v>
      </c>
      <c r="P88" s="28">
        <v>0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4132.2250911065457</v>
      </c>
      <c r="N89" s="27">
        <v>3828.8947098780295</v>
      </c>
      <c r="O89" s="27">
        <v>0</v>
      </c>
      <c r="P89" s="28">
        <v>4288.1008500497601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2840.5725455532729</v>
      </c>
      <c r="N90" s="27">
        <v>4141.1347098780298</v>
      </c>
      <c r="O90" s="27">
        <v>0</v>
      </c>
      <c r="P90" s="28">
        <v>0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0</v>
      </c>
      <c r="N91" s="27">
        <v>7680.7994197560583</v>
      </c>
      <c r="O91" s="27">
        <v>1404.6635584522435</v>
      </c>
      <c r="P91" s="28">
        <v>0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7244.7550911065455</v>
      </c>
      <c r="N92" s="29">
        <v>0</v>
      </c>
      <c r="O92" s="29">
        <v>2030.3163294244052</v>
      </c>
      <c r="P92" s="30">
        <v>0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268729688.4757964</v>
      </c>
      <c r="N94" s="32">
        <f>SUM(N2:N92)</f>
        <v>284842464.64006406</v>
      </c>
      <c r="O94" s="32">
        <f>SUM(O2:O92)</f>
        <v>318804029.63999999</v>
      </c>
      <c r="P94" s="33">
        <f>SUM(P2:P92)</f>
        <v>339459458.1959613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2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80">
    <tabColor theme="8" tint="-0.249977111117893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0</v>
      </c>
      <c r="N19" s="27">
        <v>0</v>
      </c>
      <c r="O19" s="27">
        <v>0</v>
      </c>
      <c r="P19" s="28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0</v>
      </c>
      <c r="N20" s="27">
        <v>0</v>
      </c>
      <c r="O20" s="27">
        <v>0</v>
      </c>
      <c r="P20" s="28">
        <v>0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0</v>
      </c>
      <c r="N21" s="27">
        <v>0</v>
      </c>
      <c r="O21" s="27">
        <v>0</v>
      </c>
      <c r="P21" s="28">
        <v>0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0</v>
      </c>
      <c r="N22" s="27">
        <v>0</v>
      </c>
      <c r="O22" s="27">
        <v>0</v>
      </c>
      <c r="P22" s="28">
        <v>0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0</v>
      </c>
      <c r="N23" s="27">
        <v>0</v>
      </c>
      <c r="O23" s="27">
        <v>0</v>
      </c>
      <c r="P23" s="28">
        <v>0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0</v>
      </c>
      <c r="N24" s="27">
        <v>0</v>
      </c>
      <c r="O24" s="27">
        <v>0</v>
      </c>
      <c r="P24" s="28">
        <v>0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0</v>
      </c>
      <c r="N25" s="27">
        <v>0</v>
      </c>
      <c r="O25" s="27">
        <v>0</v>
      </c>
      <c r="P25" s="28">
        <v>0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0</v>
      </c>
      <c r="N26" s="27">
        <v>0</v>
      </c>
      <c r="O26" s="27">
        <v>0</v>
      </c>
      <c r="P26" s="28">
        <v>0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0</v>
      </c>
      <c r="N27" s="27">
        <v>0</v>
      </c>
      <c r="O27" s="27">
        <v>0</v>
      </c>
      <c r="P27" s="28">
        <v>0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0</v>
      </c>
      <c r="N28" s="27">
        <v>0</v>
      </c>
      <c r="O28" s="27">
        <v>0</v>
      </c>
      <c r="P28" s="28">
        <v>0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0</v>
      </c>
      <c r="N29" s="27">
        <v>0</v>
      </c>
      <c r="O29" s="27">
        <v>0</v>
      </c>
      <c r="P29" s="28">
        <v>0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0</v>
      </c>
      <c r="N30" s="27">
        <v>0</v>
      </c>
      <c r="O30" s="27">
        <v>0</v>
      </c>
      <c r="P30" s="28">
        <v>0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0</v>
      </c>
      <c r="N31" s="27">
        <v>0</v>
      </c>
      <c r="O31" s="27">
        <v>0</v>
      </c>
      <c r="P31" s="28">
        <v>0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0</v>
      </c>
      <c r="N32" s="27">
        <v>0</v>
      </c>
      <c r="O32" s="27">
        <v>0</v>
      </c>
      <c r="P32" s="28">
        <v>0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0</v>
      </c>
      <c r="N33" s="27">
        <v>0</v>
      </c>
      <c r="O33" s="27">
        <v>0</v>
      </c>
      <c r="P33" s="28">
        <v>0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0</v>
      </c>
      <c r="N34" s="27">
        <v>0</v>
      </c>
      <c r="O34" s="27">
        <v>0</v>
      </c>
      <c r="P34" s="28">
        <v>0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2320.9857087784112</v>
      </c>
      <c r="N35" s="27">
        <v>0</v>
      </c>
      <c r="O35" s="27">
        <v>0</v>
      </c>
      <c r="P35" s="28">
        <v>0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0</v>
      </c>
      <c r="N36" s="27">
        <v>0</v>
      </c>
      <c r="O36" s="27">
        <v>5034.2778909324561</v>
      </c>
      <c r="P36" s="28">
        <v>0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0</v>
      </c>
      <c r="N37" s="27">
        <v>2233.9751682595779</v>
      </c>
      <c r="O37" s="27">
        <v>12951.144727331139</v>
      </c>
      <c r="P37" s="28">
        <v>2758.8766910288327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17719.681379005702</v>
      </c>
      <c r="N38" s="27">
        <v>23751.051682595775</v>
      </c>
      <c r="O38" s="27">
        <v>23330.910509196048</v>
      </c>
      <c r="P38" s="28">
        <v>53737.870511605492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35720.411340454579</v>
      </c>
      <c r="N39" s="27">
        <v>43176.358196931978</v>
      </c>
      <c r="O39" s="27">
        <v>39267.403127459642</v>
      </c>
      <c r="P39" s="28">
        <v>53270.300438519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53451.689884346641</v>
      </c>
      <c r="N40" s="27">
        <v>44094.28786041282</v>
      </c>
      <c r="O40" s="27">
        <v>82309.527309453057</v>
      </c>
      <c r="P40" s="28">
        <v>99931.23087703799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90743.941224801223</v>
      </c>
      <c r="N41" s="27">
        <v>123186.89807645972</v>
      </c>
      <c r="O41" s="27">
        <v>161657.06778250742</v>
      </c>
      <c r="P41" s="28">
        <v>142904.93124247048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225917.18524616497</v>
      </c>
      <c r="N42" s="27">
        <v>250533.82480684284</v>
      </c>
      <c r="O42" s="27">
        <v>348527.1097470083</v>
      </c>
      <c r="P42" s="28">
        <v>298024.64241185447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330999.75784997188</v>
      </c>
      <c r="N43" s="27">
        <v>421758.66557545582</v>
      </c>
      <c r="O43" s="27">
        <v>556295.84436591435</v>
      </c>
      <c r="P43" s="28">
        <v>556788.53114930529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486356.59325034136</v>
      </c>
      <c r="N44" s="27">
        <v>625986.00903622201</v>
      </c>
      <c r="O44" s="27">
        <v>883132.86313067225</v>
      </c>
      <c r="P44" s="28">
        <v>833176.62319572724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899651.11102321092</v>
      </c>
      <c r="N45" s="27">
        <v>1074469.3680973416</v>
      </c>
      <c r="O45" s="27">
        <v>1671301.0289880331</v>
      </c>
      <c r="P45" s="28">
        <v>1786121.9133748293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1344892.861554092</v>
      </c>
      <c r="N46" s="27">
        <v>1847834.8936478999</v>
      </c>
      <c r="O46" s="27">
        <v>2398549.9906272586</v>
      </c>
      <c r="P46" s="28">
        <v>2724557.8305373061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1535543.8653441491</v>
      </c>
      <c r="N47" s="27">
        <v>2191156.7776612323</v>
      </c>
      <c r="O47" s="27">
        <v>3170271.8080844912</v>
      </c>
      <c r="P47" s="28">
        <v>3341241.7285238137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1762524.0135410812</v>
      </c>
      <c r="N48" s="27">
        <v>2571457.9253762751</v>
      </c>
      <c r="O48" s="27">
        <v>3645390.3214320135</v>
      </c>
      <c r="P48" s="28">
        <v>3565295.7032214282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1696774.1107059673</v>
      </c>
      <c r="N49" s="27">
        <v>2480290.7236936791</v>
      </c>
      <c r="O49" s="27">
        <v>3924931.7776146494</v>
      </c>
      <c r="P49" s="28">
        <v>4303260.2158324635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1526881.2224704842</v>
      </c>
      <c r="N50" s="27">
        <v>2226065.6535981046</v>
      </c>
      <c r="O50" s="27">
        <v>3608043.7540502772</v>
      </c>
      <c r="P50" s="28">
        <v>3624144.4247562448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1402954.2470315637</v>
      </c>
      <c r="N51" s="27">
        <v>1989279.8842960405</v>
      </c>
      <c r="O51" s="27">
        <v>3237926.5906304712</v>
      </c>
      <c r="P51" s="28">
        <v>3606895.1610818407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1234236.9558453136</v>
      </c>
      <c r="N52" s="27">
        <v>1811258.3152100232</v>
      </c>
      <c r="O52" s="27">
        <v>2877678.6128841056</v>
      </c>
      <c r="P52" s="28">
        <v>3202484.1085238135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887597.70657778485</v>
      </c>
      <c r="N53" s="27">
        <v>1399201.6274949803</v>
      </c>
      <c r="O53" s="27">
        <v>2436623.9100096375</v>
      </c>
      <c r="P53" s="28">
        <v>2895187.043095334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693478.59125451767</v>
      </c>
      <c r="N54" s="27">
        <v>1007162.8242751587</v>
      </c>
      <c r="O54" s="27">
        <v>1935925.6745169063</v>
      </c>
      <c r="P54" s="28">
        <v>2297251.7819460281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859129.13374267123</v>
      </c>
      <c r="N55" s="27">
        <v>1125591.0868468396</v>
      </c>
      <c r="O55" s="27">
        <v>1880412.0197895751</v>
      </c>
      <c r="P55" s="28">
        <v>2296975.4691486629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406282.44903622201</v>
      </c>
      <c r="N56" s="27">
        <v>742115.19329049881</v>
      </c>
      <c r="O56" s="27">
        <v>1278726.7085872621</v>
      </c>
      <c r="P56" s="28">
        <v>1472443.958750301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318611.5191518754</v>
      </c>
      <c r="N57" s="27">
        <v>528264.86117580917</v>
      </c>
      <c r="O57" s="27">
        <v>918322.03513131477</v>
      </c>
      <c r="P57" s="28">
        <v>1179126.6667769658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195833.38953738657</v>
      </c>
      <c r="N58" s="27">
        <v>375238.74141675368</v>
      </c>
      <c r="O58" s="27">
        <v>536902.26592964423</v>
      </c>
      <c r="P58" s="28">
        <v>804079.20341498672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162217.93528471611</v>
      </c>
      <c r="N59" s="27">
        <v>263375.85052766843</v>
      </c>
      <c r="O59" s="27">
        <v>335874.70920167054</v>
      </c>
      <c r="P59" s="28">
        <v>525284.86166091077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110127.34252670468</v>
      </c>
      <c r="N60" s="27">
        <v>140838.09593687256</v>
      </c>
      <c r="O60" s="27">
        <v>265920.57243755518</v>
      </c>
      <c r="P60" s="28">
        <v>368267.1303453538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95684.394021363754</v>
      </c>
      <c r="N61" s="27">
        <v>136107.42076861297</v>
      </c>
      <c r="O61" s="27">
        <v>218498.68560115655</v>
      </c>
      <c r="P61" s="28">
        <v>259708.74255802747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56892.916972130755</v>
      </c>
      <c r="N62" s="27">
        <v>102860.69841297888</v>
      </c>
      <c r="O62" s="27">
        <v>168179.14090996707</v>
      </c>
      <c r="P62" s="28">
        <v>169538.96182716248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54670.781263352343</v>
      </c>
      <c r="N63" s="27">
        <v>71373.066393863948</v>
      </c>
      <c r="O63" s="27">
        <v>117232.24200064251</v>
      </c>
      <c r="P63" s="28">
        <v>131676.38469761465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36761.645593125046</v>
      </c>
      <c r="N64" s="27">
        <v>48010.379543008596</v>
      </c>
      <c r="O64" s="27">
        <v>80148.766764115324</v>
      </c>
      <c r="P64" s="28">
        <v>54274.640730864987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20938.304214119347</v>
      </c>
      <c r="N65" s="27">
        <v>22155.222355634083</v>
      </c>
      <c r="O65" s="27">
        <v>34723.882072925873</v>
      </c>
      <c r="P65" s="28">
        <v>63700.227348807326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17633.807087784113</v>
      </c>
      <c r="N66" s="27">
        <v>16398.646514336197</v>
      </c>
      <c r="O66" s="27">
        <v>17054.000509196048</v>
      </c>
      <c r="P66" s="28">
        <v>18841.366910288332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0</v>
      </c>
      <c r="N67" s="27">
        <v>3161.5055047787328</v>
      </c>
      <c r="O67" s="27">
        <v>13363.24156372982</v>
      </c>
      <c r="P67" s="28">
        <v>19957.633528230665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4725.7271263352341</v>
      </c>
      <c r="N68" s="27">
        <v>0</v>
      </c>
      <c r="O68" s="27">
        <v>6381.3347273311374</v>
      </c>
      <c r="P68" s="28">
        <v>7894.3500730864989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2499.0871263352342</v>
      </c>
      <c r="N69" s="27">
        <v>3739.8351682595776</v>
      </c>
      <c r="O69" s="27">
        <v>4360.6189454662272</v>
      </c>
      <c r="P69" s="28">
        <v>9513.2100730865004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5012.0214175568226</v>
      </c>
      <c r="N70" s="27">
        <v>9387.0855047787336</v>
      </c>
      <c r="O70" s="27">
        <v>5072.6568363986835</v>
      </c>
      <c r="P70" s="28">
        <v>0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0</v>
      </c>
      <c r="N71" s="27">
        <v>616.15516825957752</v>
      </c>
      <c r="O71" s="27">
        <v>2239.158945466228</v>
      </c>
      <c r="P71" s="28">
        <v>8901.7233820576657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0</v>
      </c>
      <c r="N72" s="27">
        <v>0</v>
      </c>
      <c r="O72" s="27">
        <v>3107.4078909324553</v>
      </c>
      <c r="P72" s="28">
        <v>6189.0467641153327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0</v>
      </c>
      <c r="N73" s="27">
        <v>3721.7951682595776</v>
      </c>
      <c r="O73" s="27">
        <v>3416.8489454662276</v>
      </c>
      <c r="P73" s="28">
        <v>717.19669102883302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0</v>
      </c>
      <c r="N74" s="27">
        <v>0</v>
      </c>
      <c r="O74" s="27">
        <v>0</v>
      </c>
      <c r="P74" s="28">
        <v>0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3767.415708778411</v>
      </c>
      <c r="N75" s="27">
        <v>0</v>
      </c>
      <c r="O75" s="27">
        <v>671.62894546622761</v>
      </c>
      <c r="P75" s="28">
        <v>0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0</v>
      </c>
      <c r="N76" s="27">
        <v>0</v>
      </c>
      <c r="O76" s="27">
        <v>0</v>
      </c>
      <c r="P76" s="28">
        <v>0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1963.4657087784112</v>
      </c>
      <c r="N77" s="27">
        <v>0</v>
      </c>
      <c r="O77" s="27">
        <v>1227.5889454662276</v>
      </c>
      <c r="P77" s="28">
        <v>0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0</v>
      </c>
      <c r="N78" s="27">
        <v>0</v>
      </c>
      <c r="O78" s="27">
        <v>0</v>
      </c>
      <c r="P78" s="28">
        <v>5151.403382057666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0</v>
      </c>
      <c r="N79" s="27">
        <v>0</v>
      </c>
      <c r="O79" s="27">
        <v>1888.6389454662276</v>
      </c>
      <c r="P79" s="28">
        <v>2392.9633820576664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3699.8357087784111</v>
      </c>
      <c r="N80" s="27">
        <v>0</v>
      </c>
      <c r="O80" s="27">
        <v>0</v>
      </c>
      <c r="P80" s="28">
        <v>0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0</v>
      </c>
      <c r="N81" s="27">
        <v>0</v>
      </c>
      <c r="O81" s="27">
        <v>0</v>
      </c>
      <c r="P81" s="28">
        <v>0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0</v>
      </c>
      <c r="N82" s="27">
        <v>0</v>
      </c>
      <c r="O82" s="27">
        <v>0</v>
      </c>
      <c r="P82" s="28">
        <v>0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0</v>
      </c>
      <c r="N83" s="27">
        <v>0</v>
      </c>
      <c r="O83" s="27">
        <v>0</v>
      </c>
      <c r="P83" s="28">
        <v>0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0</v>
      </c>
      <c r="N84" s="27">
        <v>0</v>
      </c>
      <c r="O84" s="27">
        <v>0</v>
      </c>
      <c r="P84" s="28">
        <v>0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0</v>
      </c>
      <c r="N85" s="27">
        <v>0</v>
      </c>
      <c r="O85" s="27">
        <v>0</v>
      </c>
      <c r="P85" s="28">
        <v>3598.7166910288329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0</v>
      </c>
      <c r="N86" s="27">
        <v>0</v>
      </c>
      <c r="O86" s="27">
        <v>4152.4789454662277</v>
      </c>
      <c r="P86" s="28">
        <v>0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0</v>
      </c>
      <c r="N87" s="27">
        <v>0</v>
      </c>
      <c r="O87" s="27">
        <v>0</v>
      </c>
      <c r="P87" s="28">
        <v>0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0</v>
      </c>
      <c r="N88" s="27">
        <v>0</v>
      </c>
      <c r="O88" s="27">
        <v>0</v>
      </c>
      <c r="P88" s="28">
        <v>0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0</v>
      </c>
      <c r="N89" s="27">
        <v>0</v>
      </c>
      <c r="O89" s="27">
        <v>0</v>
      </c>
      <c r="P89" s="28">
        <v>0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0</v>
      </c>
      <c r="N90" s="27">
        <v>0</v>
      </c>
      <c r="O90" s="27">
        <v>0</v>
      </c>
      <c r="P90" s="28">
        <v>0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0</v>
      </c>
      <c r="N91" s="27">
        <v>0</v>
      </c>
      <c r="O91" s="27">
        <v>0</v>
      </c>
      <c r="P91" s="28">
        <v>0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0</v>
      </c>
      <c r="N92" s="29">
        <v>0</v>
      </c>
      <c r="O92" s="29">
        <v>0</v>
      </c>
      <c r="P92" s="30">
        <v>0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16584216.102460045</v>
      </c>
      <c r="N94" s="32">
        <f>SUM(N2:N92)</f>
        <v>23725854.703451127</v>
      </c>
      <c r="O94" s="32">
        <f>SUM(O2:O92)</f>
        <v>36917026.249999993</v>
      </c>
      <c r="P94" s="33">
        <f>SUM(P2:P92)</f>
        <v>40795266.775547326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2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81">
    <tabColor theme="8" tint="-0.249977111117893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0</v>
      </c>
      <c r="N19" s="27">
        <v>0</v>
      </c>
      <c r="O19" s="27">
        <v>0</v>
      </c>
      <c r="P19" s="28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0</v>
      </c>
      <c r="N20" s="27">
        <v>0</v>
      </c>
      <c r="O20" s="27">
        <v>0</v>
      </c>
      <c r="P20" s="28">
        <v>0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0</v>
      </c>
      <c r="N21" s="27">
        <v>0</v>
      </c>
      <c r="O21" s="27">
        <v>0</v>
      </c>
      <c r="P21" s="28">
        <v>0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0</v>
      </c>
      <c r="N22" s="27">
        <v>0</v>
      </c>
      <c r="O22" s="27">
        <v>0</v>
      </c>
      <c r="P22" s="28">
        <v>0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0</v>
      </c>
      <c r="N23" s="27">
        <v>0</v>
      </c>
      <c r="O23" s="27">
        <v>0</v>
      </c>
      <c r="P23" s="28">
        <v>0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0</v>
      </c>
      <c r="N24" s="27">
        <v>0</v>
      </c>
      <c r="O24" s="27">
        <v>0</v>
      </c>
      <c r="P24" s="28">
        <v>0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0</v>
      </c>
      <c r="N25" s="27">
        <v>0</v>
      </c>
      <c r="O25" s="27">
        <v>0</v>
      </c>
      <c r="P25" s="28">
        <v>0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0</v>
      </c>
      <c r="N26" s="27">
        <v>0</v>
      </c>
      <c r="O26" s="27">
        <v>0</v>
      </c>
      <c r="P26" s="28">
        <v>0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0</v>
      </c>
      <c r="N27" s="27">
        <v>0</v>
      </c>
      <c r="O27" s="27">
        <v>0</v>
      </c>
      <c r="P27" s="28">
        <v>0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0</v>
      </c>
      <c r="N28" s="27">
        <v>0</v>
      </c>
      <c r="O28" s="27">
        <v>0</v>
      </c>
      <c r="P28" s="28">
        <v>0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0</v>
      </c>
      <c r="N29" s="27">
        <v>0</v>
      </c>
      <c r="O29" s="27">
        <v>0</v>
      </c>
      <c r="P29" s="28">
        <v>0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0</v>
      </c>
      <c r="N30" s="27">
        <v>0</v>
      </c>
      <c r="O30" s="27">
        <v>0</v>
      </c>
      <c r="P30" s="28">
        <v>0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0</v>
      </c>
      <c r="N31" s="27">
        <v>0</v>
      </c>
      <c r="O31" s="27">
        <v>0</v>
      </c>
      <c r="P31" s="28">
        <v>0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0</v>
      </c>
      <c r="N32" s="27">
        <v>0</v>
      </c>
      <c r="O32" s="27">
        <v>0</v>
      </c>
      <c r="P32" s="28">
        <v>0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0</v>
      </c>
      <c r="N33" s="27">
        <v>0</v>
      </c>
      <c r="O33" s="27">
        <v>0</v>
      </c>
      <c r="P33" s="28">
        <v>0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0</v>
      </c>
      <c r="N34" s="27">
        <v>0</v>
      </c>
      <c r="O34" s="27">
        <v>0</v>
      </c>
      <c r="P34" s="28">
        <v>0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0</v>
      </c>
      <c r="N35" s="27">
        <v>0</v>
      </c>
      <c r="O35" s="27">
        <v>0</v>
      </c>
      <c r="P35" s="28">
        <v>0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0</v>
      </c>
      <c r="N36" s="27">
        <v>0</v>
      </c>
      <c r="O36" s="27">
        <v>0</v>
      </c>
      <c r="P36" s="28">
        <v>0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0</v>
      </c>
      <c r="N37" s="27">
        <v>0</v>
      </c>
      <c r="O37" s="27">
        <v>0</v>
      </c>
      <c r="P37" s="28">
        <v>0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0</v>
      </c>
      <c r="N38" s="27">
        <v>0</v>
      </c>
      <c r="O38" s="27">
        <v>0</v>
      </c>
      <c r="P38" s="28">
        <v>0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0</v>
      </c>
      <c r="N39" s="27">
        <v>0</v>
      </c>
      <c r="O39" s="27">
        <v>0</v>
      </c>
      <c r="P39" s="28">
        <v>0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0</v>
      </c>
      <c r="N40" s="27">
        <v>0</v>
      </c>
      <c r="O40" s="27">
        <v>0</v>
      </c>
      <c r="P40" s="28">
        <v>0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0</v>
      </c>
      <c r="N41" s="27">
        <v>0</v>
      </c>
      <c r="O41" s="27">
        <v>0</v>
      </c>
      <c r="P41" s="28">
        <v>0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0</v>
      </c>
      <c r="N42" s="27">
        <v>0</v>
      </c>
      <c r="O42" s="27">
        <v>0</v>
      </c>
      <c r="P42" s="28">
        <v>0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0</v>
      </c>
      <c r="N43" s="27">
        <v>0</v>
      </c>
      <c r="O43" s="27">
        <v>0</v>
      </c>
      <c r="P43" s="28">
        <v>0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0</v>
      </c>
      <c r="N44" s="27">
        <v>0</v>
      </c>
      <c r="O44" s="27">
        <v>0</v>
      </c>
      <c r="P44" s="28">
        <v>0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0</v>
      </c>
      <c r="N45" s="27">
        <v>0</v>
      </c>
      <c r="O45" s="27">
        <v>0</v>
      </c>
      <c r="P45" s="28">
        <v>0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0</v>
      </c>
      <c r="N46" s="27">
        <v>0</v>
      </c>
      <c r="O46" s="27">
        <v>0</v>
      </c>
      <c r="P46" s="28">
        <v>0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0</v>
      </c>
      <c r="N47" s="27">
        <v>0</v>
      </c>
      <c r="O47" s="27">
        <v>0</v>
      </c>
      <c r="P47" s="28">
        <v>0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0</v>
      </c>
      <c r="N48" s="27">
        <v>0</v>
      </c>
      <c r="O48" s="27">
        <v>0</v>
      </c>
      <c r="P48" s="28">
        <v>0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0</v>
      </c>
      <c r="N49" s="27">
        <v>0</v>
      </c>
      <c r="O49" s="27">
        <v>0</v>
      </c>
      <c r="P49" s="28">
        <v>0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4420.9393510528535</v>
      </c>
      <c r="N50" s="27">
        <v>2551.5605262948361</v>
      </c>
      <c r="O50" s="27">
        <v>2712.5305309825148</v>
      </c>
      <c r="P50" s="28">
        <v>5737.3546412551568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9183.2163887783136</v>
      </c>
      <c r="N51" s="27">
        <v>5103.3112305876321</v>
      </c>
      <c r="O51" s="27">
        <v>9884.5650964994402</v>
      </c>
      <c r="P51" s="28">
        <v>8942.453325916329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21843.988937044811</v>
      </c>
      <c r="N52" s="27">
        <v>15073.637462399312</v>
      </c>
      <c r="O52" s="27">
        <v>15226.167956674171</v>
      </c>
      <c r="P52" s="28">
        <v>31182.316596484627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23022.418169412646</v>
      </c>
      <c r="N53" s="27">
        <v>19655.459551555239</v>
      </c>
      <c r="O53" s="27">
        <v>27223.722419091333</v>
      </c>
      <c r="P53" s="28">
        <v>26957.055933160955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41497.131005128169</v>
      </c>
      <c r="N54" s="27">
        <v>25299.49423620553</v>
      </c>
      <c r="O54" s="27">
        <v>43505.127274963066</v>
      </c>
      <c r="P54" s="28">
        <v>52900.491824060024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62496.673943949623</v>
      </c>
      <c r="N55" s="27">
        <v>58358.969709082543</v>
      </c>
      <c r="O55" s="27">
        <v>57597.365940198149</v>
      </c>
      <c r="P55" s="28">
        <v>63022.591126135398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81950.476980295643</v>
      </c>
      <c r="N56" s="27">
        <v>39712.422942722973</v>
      </c>
      <c r="O56" s="27">
        <v>78664.309436242751</v>
      </c>
      <c r="P56" s="28">
        <v>58092.864835951841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69171.110251684164</v>
      </c>
      <c r="N57" s="27">
        <v>63882.054997862389</v>
      </c>
      <c r="O57" s="27">
        <v>78540.085604417094</v>
      </c>
      <c r="P57" s="28">
        <v>103774.58821844328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59372.487105217944</v>
      </c>
      <c r="N58" s="27">
        <v>76876.084164578264</v>
      </c>
      <c r="O58" s="27">
        <v>112813.10557416333</v>
      </c>
      <c r="P58" s="28">
        <v>69329.766817049895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66782.440581141214</v>
      </c>
      <c r="N59" s="27">
        <v>47564.704887759006</v>
      </c>
      <c r="O59" s="27">
        <v>66487.891346518285</v>
      </c>
      <c r="P59" s="28">
        <v>67814.642738024035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62873.937954978544</v>
      </c>
      <c r="N60" s="27">
        <v>47539.546023550203</v>
      </c>
      <c r="O60" s="27">
        <v>53853.849649276817</v>
      </c>
      <c r="P60" s="28">
        <v>66378.491476367039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32019.42954773537</v>
      </c>
      <c r="N61" s="27">
        <v>67675.483407682666</v>
      </c>
      <c r="O61" s="27">
        <v>67095.622088105461</v>
      </c>
      <c r="P61" s="28">
        <v>71042.973712294915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64944.894043172739</v>
      </c>
      <c r="N62" s="27">
        <v>41059.520264172956</v>
      </c>
      <c r="O62" s="27">
        <v>54541.563852564177</v>
      </c>
      <c r="P62" s="28">
        <v>73021.195585793481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19182.826241410166</v>
      </c>
      <c r="N63" s="27">
        <v>35470.780120787036</v>
      </c>
      <c r="O63" s="27">
        <v>33885.485231394632</v>
      </c>
      <c r="P63" s="28">
        <v>19047.501379117835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25623.172685345729</v>
      </c>
      <c r="N64" s="27">
        <v>10932.007499026744</v>
      </c>
      <c r="O64" s="27">
        <v>45203.189331777256</v>
      </c>
      <c r="P64" s="28">
        <v>29265.876865653554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16167.691131875898</v>
      </c>
      <c r="N65" s="27">
        <v>19725.129600718348</v>
      </c>
      <c r="O65" s="27">
        <v>18495.811834829201</v>
      </c>
      <c r="P65" s="28">
        <v>37818.52598020088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11945.15288792462</v>
      </c>
      <c r="N66" s="27">
        <v>11253.615938595711</v>
      </c>
      <c r="O66" s="27">
        <v>16247.45673491249</v>
      </c>
      <c r="P66" s="28">
        <v>13684.704988669815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7336.9409485431515</v>
      </c>
      <c r="N67" s="27">
        <v>0</v>
      </c>
      <c r="O67" s="27">
        <v>3046.7228249429518</v>
      </c>
      <c r="P67" s="28">
        <v>10303.04094925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1393.2785908622986</v>
      </c>
      <c r="N68" s="27">
        <v>4711.9078321969882</v>
      </c>
      <c r="O68" s="27">
        <v>10908.86997678951</v>
      </c>
      <c r="P68" s="28">
        <v>5051.4351065594938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3667.6537055749786</v>
      </c>
      <c r="N69" s="27">
        <v>0</v>
      </c>
      <c r="O69" s="27">
        <v>0</v>
      </c>
      <c r="P69" s="28">
        <v>6921.3769098301818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0</v>
      </c>
      <c r="N70" s="27">
        <v>0</v>
      </c>
      <c r="O70" s="27">
        <v>5693.7855219203866</v>
      </c>
      <c r="P70" s="28">
        <v>7197.4909022278034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3648.8830581059583</v>
      </c>
      <c r="N71" s="27">
        <v>0</v>
      </c>
      <c r="O71" s="27">
        <v>0</v>
      </c>
      <c r="P71" s="28">
        <v>2313.1774226458183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0</v>
      </c>
      <c r="N72" s="27">
        <v>0</v>
      </c>
      <c r="O72" s="27">
        <v>0</v>
      </c>
      <c r="P72" s="28">
        <v>0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0</v>
      </c>
      <c r="N73" s="27">
        <v>0</v>
      </c>
      <c r="O73" s="27">
        <v>0</v>
      </c>
      <c r="P73" s="28">
        <v>0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0</v>
      </c>
      <c r="N74" s="27">
        <v>0</v>
      </c>
      <c r="O74" s="27">
        <v>0</v>
      </c>
      <c r="P74" s="28">
        <v>0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0</v>
      </c>
      <c r="N75" s="27">
        <v>0</v>
      </c>
      <c r="O75" s="27">
        <v>2628.4017737369491</v>
      </c>
      <c r="P75" s="28">
        <v>0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0</v>
      </c>
      <c r="N76" s="27">
        <v>0</v>
      </c>
      <c r="O76" s="27">
        <v>0</v>
      </c>
      <c r="P76" s="28">
        <v>0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0</v>
      </c>
      <c r="N77" s="27">
        <v>0</v>
      </c>
      <c r="O77" s="27">
        <v>0</v>
      </c>
      <c r="P77" s="28">
        <v>0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0</v>
      </c>
      <c r="N78" s="27">
        <v>0</v>
      </c>
      <c r="O78" s="27">
        <v>0</v>
      </c>
      <c r="P78" s="28">
        <v>0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0</v>
      </c>
      <c r="N79" s="27">
        <v>0</v>
      </c>
      <c r="O79" s="27">
        <v>0</v>
      </c>
      <c r="P79" s="28">
        <v>0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0</v>
      </c>
      <c r="N80" s="27">
        <v>0</v>
      </c>
      <c r="O80" s="27">
        <v>0</v>
      </c>
      <c r="P80" s="28">
        <v>0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0</v>
      </c>
      <c r="N81" s="27">
        <v>0</v>
      </c>
      <c r="O81" s="27">
        <v>0</v>
      </c>
      <c r="P81" s="28">
        <v>0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0</v>
      </c>
      <c r="N82" s="27">
        <v>0</v>
      </c>
      <c r="O82" s="27">
        <v>0</v>
      </c>
      <c r="P82" s="28">
        <v>0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0</v>
      </c>
      <c r="N83" s="27">
        <v>0</v>
      </c>
      <c r="O83" s="27">
        <v>0</v>
      </c>
      <c r="P83" s="28">
        <v>0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0</v>
      </c>
      <c r="N84" s="27">
        <v>0</v>
      </c>
      <c r="O84" s="27">
        <v>0</v>
      </c>
      <c r="P84" s="28">
        <v>0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0</v>
      </c>
      <c r="N85" s="27">
        <v>0</v>
      </c>
      <c r="O85" s="27">
        <v>0</v>
      </c>
      <c r="P85" s="28">
        <v>0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0</v>
      </c>
      <c r="N86" s="27">
        <v>0</v>
      </c>
      <c r="O86" s="27">
        <v>0</v>
      </c>
      <c r="P86" s="28">
        <v>0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0</v>
      </c>
      <c r="N87" s="27">
        <v>0</v>
      </c>
      <c r="O87" s="27">
        <v>0</v>
      </c>
      <c r="P87" s="28">
        <v>0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0</v>
      </c>
      <c r="N88" s="27">
        <v>0</v>
      </c>
      <c r="O88" s="27">
        <v>0</v>
      </c>
      <c r="P88" s="28">
        <v>0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0</v>
      </c>
      <c r="N89" s="27">
        <v>0</v>
      </c>
      <c r="O89" s="27">
        <v>0</v>
      </c>
      <c r="P89" s="28">
        <v>0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0</v>
      </c>
      <c r="N90" s="27">
        <v>0</v>
      </c>
      <c r="O90" s="27">
        <v>0</v>
      </c>
      <c r="P90" s="28">
        <v>0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0</v>
      </c>
      <c r="N91" s="27">
        <v>0</v>
      </c>
      <c r="O91" s="27">
        <v>0</v>
      </c>
      <c r="P91" s="28">
        <v>0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0</v>
      </c>
      <c r="N92" s="29">
        <v>0</v>
      </c>
      <c r="O92" s="29">
        <v>0</v>
      </c>
      <c r="P92" s="30">
        <v>0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688544.74350923463</v>
      </c>
      <c r="N94" s="32">
        <f>SUM(N2:N92)</f>
        <v>592445.69039577851</v>
      </c>
      <c r="O94" s="32">
        <f>SUM(O2:O92)</f>
        <v>804255.62999999989</v>
      </c>
      <c r="P94" s="33">
        <f>SUM(P2:P92)</f>
        <v>829799.91733509232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2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82">
    <tabColor theme="8" tint="-0.249977111117893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0</v>
      </c>
      <c r="N19" s="27">
        <v>0</v>
      </c>
      <c r="O19" s="27">
        <v>0</v>
      </c>
      <c r="P19" s="28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0</v>
      </c>
      <c r="N20" s="27">
        <v>0</v>
      </c>
      <c r="O20" s="27">
        <v>0</v>
      </c>
      <c r="P20" s="28">
        <v>0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0</v>
      </c>
      <c r="N21" s="27">
        <v>0</v>
      </c>
      <c r="O21" s="27">
        <v>0</v>
      </c>
      <c r="P21" s="28">
        <v>0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0</v>
      </c>
      <c r="N22" s="27">
        <v>0</v>
      </c>
      <c r="O22" s="27">
        <v>0</v>
      </c>
      <c r="P22" s="28">
        <v>0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0</v>
      </c>
      <c r="N23" s="27">
        <v>0</v>
      </c>
      <c r="O23" s="27">
        <v>0</v>
      </c>
      <c r="P23" s="28">
        <v>0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0</v>
      </c>
      <c r="N24" s="27">
        <v>0</v>
      </c>
      <c r="O24" s="27">
        <v>0</v>
      </c>
      <c r="P24" s="28">
        <v>0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0</v>
      </c>
      <c r="N25" s="27">
        <v>0</v>
      </c>
      <c r="O25" s="27">
        <v>0</v>
      </c>
      <c r="P25" s="28">
        <v>0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0</v>
      </c>
      <c r="N26" s="27">
        <v>0</v>
      </c>
      <c r="O26" s="27">
        <v>0</v>
      </c>
      <c r="P26" s="28">
        <v>0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0</v>
      </c>
      <c r="N27" s="27">
        <v>0</v>
      </c>
      <c r="O27" s="27">
        <v>0</v>
      </c>
      <c r="P27" s="28">
        <v>0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0</v>
      </c>
      <c r="N28" s="27">
        <v>0</v>
      </c>
      <c r="O28" s="27">
        <v>0</v>
      </c>
      <c r="P28" s="28">
        <v>0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0</v>
      </c>
      <c r="N29" s="27">
        <v>0</v>
      </c>
      <c r="O29" s="27">
        <v>0</v>
      </c>
      <c r="P29" s="28">
        <v>0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0</v>
      </c>
      <c r="N30" s="27">
        <v>0</v>
      </c>
      <c r="O30" s="27">
        <v>0</v>
      </c>
      <c r="P30" s="28">
        <v>0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0</v>
      </c>
      <c r="N31" s="27">
        <v>0</v>
      </c>
      <c r="O31" s="27">
        <v>0</v>
      </c>
      <c r="P31" s="28">
        <v>0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0</v>
      </c>
      <c r="N32" s="27">
        <v>0</v>
      </c>
      <c r="O32" s="27">
        <v>0</v>
      </c>
      <c r="P32" s="28">
        <v>0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0</v>
      </c>
      <c r="N33" s="27">
        <v>0</v>
      </c>
      <c r="O33" s="27">
        <v>0</v>
      </c>
      <c r="P33" s="28">
        <v>0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0</v>
      </c>
      <c r="N34" s="27">
        <v>0</v>
      </c>
      <c r="O34" s="27">
        <v>0</v>
      </c>
      <c r="P34" s="28">
        <v>0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0</v>
      </c>
      <c r="N35" s="27">
        <v>0</v>
      </c>
      <c r="O35" s="27">
        <v>0</v>
      </c>
      <c r="P35" s="28">
        <v>0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0</v>
      </c>
      <c r="N36" s="27">
        <v>0</v>
      </c>
      <c r="O36" s="27">
        <v>0</v>
      </c>
      <c r="P36" s="28">
        <v>0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0</v>
      </c>
      <c r="N37" s="27">
        <v>0</v>
      </c>
      <c r="O37" s="27">
        <v>0</v>
      </c>
      <c r="P37" s="28">
        <v>0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0</v>
      </c>
      <c r="N38" s="27">
        <v>0</v>
      </c>
      <c r="O38" s="27">
        <v>0</v>
      </c>
      <c r="P38" s="28">
        <v>0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0</v>
      </c>
      <c r="N39" s="27">
        <v>0</v>
      </c>
      <c r="O39" s="27">
        <v>0</v>
      </c>
      <c r="P39" s="28">
        <v>0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0</v>
      </c>
      <c r="N40" s="27">
        <v>0</v>
      </c>
      <c r="O40" s="27">
        <v>0</v>
      </c>
      <c r="P40" s="28">
        <v>0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0</v>
      </c>
      <c r="N41" s="27">
        <v>0</v>
      </c>
      <c r="O41" s="27">
        <v>0</v>
      </c>
      <c r="P41" s="28">
        <v>0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0</v>
      </c>
      <c r="N42" s="27">
        <v>0</v>
      </c>
      <c r="O42" s="27">
        <v>0</v>
      </c>
      <c r="P42" s="28">
        <v>0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0</v>
      </c>
      <c r="N43" s="27">
        <v>0</v>
      </c>
      <c r="O43" s="27">
        <v>0</v>
      </c>
      <c r="P43" s="28">
        <v>0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0</v>
      </c>
      <c r="N44" s="27">
        <v>0</v>
      </c>
      <c r="O44" s="27">
        <v>0</v>
      </c>
      <c r="P44" s="28">
        <v>0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0</v>
      </c>
      <c r="N45" s="27">
        <v>0</v>
      </c>
      <c r="O45" s="27">
        <v>0</v>
      </c>
      <c r="P45" s="28">
        <v>0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0</v>
      </c>
      <c r="N46" s="27">
        <v>0</v>
      </c>
      <c r="O46" s="27">
        <v>0</v>
      </c>
      <c r="P46" s="28">
        <v>0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0</v>
      </c>
      <c r="N47" s="27">
        <v>0</v>
      </c>
      <c r="O47" s="27">
        <v>0</v>
      </c>
      <c r="P47" s="28">
        <v>0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0</v>
      </c>
      <c r="N48" s="27">
        <v>0</v>
      </c>
      <c r="O48" s="27">
        <v>0</v>
      </c>
      <c r="P48" s="28">
        <v>0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0</v>
      </c>
      <c r="N49" s="27">
        <v>0</v>
      </c>
      <c r="O49" s="27">
        <v>0</v>
      </c>
      <c r="P49" s="28">
        <v>0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0</v>
      </c>
      <c r="N50" s="27">
        <v>0</v>
      </c>
      <c r="O50" s="27">
        <v>0</v>
      </c>
      <c r="P50" s="28">
        <v>0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0</v>
      </c>
      <c r="N51" s="27">
        <v>0</v>
      </c>
      <c r="O51" s="27">
        <v>0</v>
      </c>
      <c r="P51" s="28">
        <v>0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0</v>
      </c>
      <c r="N52" s="27">
        <v>0</v>
      </c>
      <c r="O52" s="27">
        <v>0</v>
      </c>
      <c r="P52" s="28">
        <v>0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0</v>
      </c>
      <c r="N53" s="27">
        <v>0</v>
      </c>
      <c r="O53" s="27">
        <v>0</v>
      </c>
      <c r="P53" s="28">
        <v>0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0</v>
      </c>
      <c r="N54" s="27">
        <v>0</v>
      </c>
      <c r="O54" s="27">
        <v>0</v>
      </c>
      <c r="P54" s="28">
        <v>0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0</v>
      </c>
      <c r="N55" s="27">
        <v>0</v>
      </c>
      <c r="O55" s="27">
        <v>0</v>
      </c>
      <c r="P55" s="28">
        <v>0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0</v>
      </c>
      <c r="N56" s="27">
        <v>0</v>
      </c>
      <c r="O56" s="27">
        <v>0</v>
      </c>
      <c r="P56" s="28">
        <v>0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0</v>
      </c>
      <c r="N57" s="27">
        <v>0</v>
      </c>
      <c r="O57" s="27">
        <v>0</v>
      </c>
      <c r="P57" s="28">
        <v>0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0</v>
      </c>
      <c r="N58" s="27">
        <v>0</v>
      </c>
      <c r="O58" s="27">
        <v>0</v>
      </c>
      <c r="P58" s="28">
        <v>0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0</v>
      </c>
      <c r="N59" s="27">
        <v>0</v>
      </c>
      <c r="O59" s="27">
        <v>0</v>
      </c>
      <c r="P59" s="28">
        <v>0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0</v>
      </c>
      <c r="N60" s="27">
        <v>0</v>
      </c>
      <c r="O60" s="27">
        <v>0</v>
      </c>
      <c r="P60" s="28">
        <v>0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0</v>
      </c>
      <c r="N61" s="27">
        <v>0</v>
      </c>
      <c r="O61" s="27">
        <v>0</v>
      </c>
      <c r="P61" s="28">
        <v>0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0</v>
      </c>
      <c r="N62" s="27">
        <v>0</v>
      </c>
      <c r="O62" s="27">
        <v>0</v>
      </c>
      <c r="P62" s="28">
        <v>0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0</v>
      </c>
      <c r="N63" s="27">
        <v>0</v>
      </c>
      <c r="O63" s="27">
        <v>0</v>
      </c>
      <c r="P63" s="28">
        <v>0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0</v>
      </c>
      <c r="N64" s="27">
        <v>0</v>
      </c>
      <c r="O64" s="27">
        <v>0</v>
      </c>
      <c r="P64" s="28">
        <v>0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0</v>
      </c>
      <c r="N65" s="27">
        <v>0</v>
      </c>
      <c r="O65" s="27">
        <v>0</v>
      </c>
      <c r="P65" s="28">
        <v>0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0</v>
      </c>
      <c r="N66" s="27">
        <v>0</v>
      </c>
      <c r="O66" s="27">
        <v>0</v>
      </c>
      <c r="P66" s="28">
        <v>0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0</v>
      </c>
      <c r="N67" s="27">
        <v>0</v>
      </c>
      <c r="O67" s="27">
        <v>0</v>
      </c>
      <c r="P67" s="28">
        <v>0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0</v>
      </c>
      <c r="N68" s="27">
        <v>0</v>
      </c>
      <c r="O68" s="27">
        <v>0</v>
      </c>
      <c r="P68" s="28">
        <v>0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0</v>
      </c>
      <c r="N69" s="27">
        <v>0</v>
      </c>
      <c r="O69" s="27">
        <v>0</v>
      </c>
      <c r="P69" s="28">
        <v>0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0</v>
      </c>
      <c r="N70" s="27">
        <v>0</v>
      </c>
      <c r="O70" s="27">
        <v>0</v>
      </c>
      <c r="P70" s="28">
        <v>0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0</v>
      </c>
      <c r="N71" s="27">
        <v>0</v>
      </c>
      <c r="O71" s="27">
        <v>0</v>
      </c>
      <c r="P71" s="28">
        <v>0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0</v>
      </c>
      <c r="N72" s="27">
        <v>0</v>
      </c>
      <c r="O72" s="27">
        <v>0</v>
      </c>
      <c r="P72" s="28">
        <v>0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0</v>
      </c>
      <c r="N73" s="27">
        <v>0</v>
      </c>
      <c r="O73" s="27">
        <v>0</v>
      </c>
      <c r="P73" s="28">
        <v>0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0</v>
      </c>
      <c r="N74" s="27">
        <v>0</v>
      </c>
      <c r="O74" s="27">
        <v>0</v>
      </c>
      <c r="P74" s="28">
        <v>0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0</v>
      </c>
      <c r="N75" s="27">
        <v>0</v>
      </c>
      <c r="O75" s="27">
        <v>0</v>
      </c>
      <c r="P75" s="28">
        <v>0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0</v>
      </c>
      <c r="N76" s="27">
        <v>0</v>
      </c>
      <c r="O76" s="27">
        <v>0</v>
      </c>
      <c r="P76" s="28">
        <v>0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0</v>
      </c>
      <c r="N77" s="27">
        <v>0</v>
      </c>
      <c r="O77" s="27">
        <v>0</v>
      </c>
      <c r="P77" s="28">
        <v>0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0</v>
      </c>
      <c r="N78" s="27">
        <v>0</v>
      </c>
      <c r="O78" s="27">
        <v>0</v>
      </c>
      <c r="P78" s="28">
        <v>0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0</v>
      </c>
      <c r="N79" s="27">
        <v>0</v>
      </c>
      <c r="O79" s="27">
        <v>0</v>
      </c>
      <c r="P79" s="28">
        <v>0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0</v>
      </c>
      <c r="N80" s="27">
        <v>0</v>
      </c>
      <c r="O80" s="27">
        <v>0</v>
      </c>
      <c r="P80" s="28">
        <v>0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0</v>
      </c>
      <c r="N81" s="27">
        <v>0</v>
      </c>
      <c r="O81" s="27">
        <v>0</v>
      </c>
      <c r="P81" s="28">
        <v>0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0</v>
      </c>
      <c r="N82" s="27">
        <v>0</v>
      </c>
      <c r="O82" s="27">
        <v>0</v>
      </c>
      <c r="P82" s="28">
        <v>0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0</v>
      </c>
      <c r="N83" s="27">
        <v>0</v>
      </c>
      <c r="O83" s="27">
        <v>0</v>
      </c>
      <c r="P83" s="28">
        <v>0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0</v>
      </c>
      <c r="N84" s="27">
        <v>0</v>
      </c>
      <c r="O84" s="27">
        <v>0</v>
      </c>
      <c r="P84" s="28">
        <v>0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0</v>
      </c>
      <c r="N85" s="27">
        <v>0</v>
      </c>
      <c r="O85" s="27">
        <v>0</v>
      </c>
      <c r="P85" s="28">
        <v>0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0</v>
      </c>
      <c r="N86" s="27">
        <v>0</v>
      </c>
      <c r="O86" s="27">
        <v>0</v>
      </c>
      <c r="P86" s="28">
        <v>0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0</v>
      </c>
      <c r="N87" s="27">
        <v>0</v>
      </c>
      <c r="O87" s="27">
        <v>0</v>
      </c>
      <c r="P87" s="28">
        <v>0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0</v>
      </c>
      <c r="N88" s="27">
        <v>0</v>
      </c>
      <c r="O88" s="27">
        <v>0</v>
      </c>
      <c r="P88" s="28">
        <v>0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0</v>
      </c>
      <c r="N89" s="27">
        <v>0</v>
      </c>
      <c r="O89" s="27">
        <v>0</v>
      </c>
      <c r="P89" s="28">
        <v>0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0</v>
      </c>
      <c r="N90" s="27">
        <v>0</v>
      </c>
      <c r="O90" s="27">
        <v>0</v>
      </c>
      <c r="P90" s="28">
        <v>0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0</v>
      </c>
      <c r="N91" s="27">
        <v>0</v>
      </c>
      <c r="O91" s="27">
        <v>0</v>
      </c>
      <c r="P91" s="28">
        <v>0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0</v>
      </c>
      <c r="N92" s="29">
        <v>0</v>
      </c>
      <c r="O92" s="29">
        <v>0</v>
      </c>
      <c r="P92" s="30">
        <v>0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0</v>
      </c>
      <c r="N94" s="32">
        <f>SUM(N2:N92)</f>
        <v>0</v>
      </c>
      <c r="O94" s="32">
        <f>SUM(O2:O92)</f>
        <v>0</v>
      </c>
      <c r="P94" s="33">
        <f>SUM(P2:P92)</f>
        <v>0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2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83">
    <tabColor theme="8" tint="-0.249977111117893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0</v>
      </c>
      <c r="N16" s="27">
        <v>0</v>
      </c>
      <c r="O16" s="27">
        <v>509.61396394773305</v>
      </c>
      <c r="P16" s="28">
        <v>544.18573175446625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410.88281525517658</v>
      </c>
      <c r="N17" s="27">
        <v>0</v>
      </c>
      <c r="O17" s="27">
        <v>0</v>
      </c>
      <c r="P17" s="28">
        <v>544.18573175446625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410.88281525517658</v>
      </c>
      <c r="N18" s="27">
        <v>935.03705754021416</v>
      </c>
      <c r="O18" s="27">
        <v>1593.242901601154</v>
      </c>
      <c r="P18" s="28">
        <v>1088.369358133629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1643.5312610207063</v>
      </c>
      <c r="N19" s="27">
        <v>5361.0233117019607</v>
      </c>
      <c r="O19" s="27">
        <v>5472.6740293867733</v>
      </c>
      <c r="P19" s="28">
        <v>5332.7918689684157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4145.6653372965893</v>
      </c>
      <c r="N20" s="27">
        <v>11919.807833729068</v>
      </c>
      <c r="O20" s="27">
        <v>14141.555989189148</v>
      </c>
      <c r="P20" s="28">
        <v>12828.82069971487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24673.879794951888</v>
      </c>
      <c r="N21" s="27">
        <v>23369.344032954286</v>
      </c>
      <c r="O21" s="27">
        <v>36063.371151815132</v>
      </c>
      <c r="P21" s="28">
        <v>43545.814091272783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36538.618622096823</v>
      </c>
      <c r="N22" s="27">
        <v>44224.997149359515</v>
      </c>
      <c r="O22" s="27">
        <v>54296.958165308148</v>
      </c>
      <c r="P22" s="28">
        <v>59791.600221339773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68845.937537407415</v>
      </c>
      <c r="N23" s="27">
        <v>67306.974459196965</v>
      </c>
      <c r="O23" s="27">
        <v>87818.569090356294</v>
      </c>
      <c r="P23" s="28">
        <v>86625.170371884989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77456.613842510953</v>
      </c>
      <c r="N24" s="27">
        <v>93649.278920455428</v>
      </c>
      <c r="O24" s="27">
        <v>126465.95844274375</v>
      </c>
      <c r="P24" s="28">
        <v>117219.17890546814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124970.99780190439</v>
      </c>
      <c r="N25" s="27">
        <v>157958.15453316056</v>
      </c>
      <c r="O25" s="27">
        <v>183177.88148203271</v>
      </c>
      <c r="P25" s="28">
        <v>155554.92634303146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137733.4228459872</v>
      </c>
      <c r="N26" s="27">
        <v>197124.43589615053</v>
      </c>
      <c r="O26" s="27">
        <v>206731.79179103475</v>
      </c>
      <c r="P26" s="28">
        <v>208721.03814193996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173756.32642400125</v>
      </c>
      <c r="N27" s="27">
        <v>270101.243954101</v>
      </c>
      <c r="O27" s="27">
        <v>250435.84497294686</v>
      </c>
      <c r="P27" s="28">
        <v>260199.58862698145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217232.45844778069</v>
      </c>
      <c r="N28" s="27">
        <v>254625.58292641552</v>
      </c>
      <c r="O28" s="27">
        <v>305683.32741724449</v>
      </c>
      <c r="P28" s="28">
        <v>311279.63389069866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269677.03997329844</v>
      </c>
      <c r="N29" s="27">
        <v>297424.61348957464</v>
      </c>
      <c r="O29" s="27">
        <v>314322.4491487958</v>
      </c>
      <c r="P29" s="28">
        <v>349951.90695761063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325478.70393269177</v>
      </c>
      <c r="N30" s="27">
        <v>368266.60266173596</v>
      </c>
      <c r="O30" s="27">
        <v>394443.22991062648</v>
      </c>
      <c r="P30" s="28">
        <v>391458.55242224055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369510.84255478863</v>
      </c>
      <c r="N31" s="27">
        <v>395974.4554706738</v>
      </c>
      <c r="O31" s="27">
        <v>500262.82671307994</v>
      </c>
      <c r="P31" s="28">
        <v>441299.41455696756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454881.78466673387</v>
      </c>
      <c r="N32" s="27">
        <v>485081.21730650205</v>
      </c>
      <c r="O32" s="27">
        <v>541263.17581595527</v>
      </c>
      <c r="P32" s="28">
        <v>558384.43404065771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508613.73551765841</v>
      </c>
      <c r="N33" s="27">
        <v>541888.85690223356</v>
      </c>
      <c r="O33" s="27">
        <v>647629.19304376096</v>
      </c>
      <c r="P33" s="28">
        <v>612298.27160914091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596074.01405158965</v>
      </c>
      <c r="N34" s="27">
        <v>579794.96339853574</v>
      </c>
      <c r="O34" s="27">
        <v>653200.13842047239</v>
      </c>
      <c r="P34" s="28">
        <v>715033.94214009051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615151.69531261036</v>
      </c>
      <c r="N35" s="27">
        <v>710264.28692549013</v>
      </c>
      <c r="O35" s="27">
        <v>771286.31066864531</v>
      </c>
      <c r="P35" s="28">
        <v>741524.5979208264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719831.24129578308</v>
      </c>
      <c r="N36" s="27">
        <v>766236.86235246749</v>
      </c>
      <c r="O36" s="27">
        <v>840659.53706058441</v>
      </c>
      <c r="P36" s="28">
        <v>829215.20260305167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875912.48727895599</v>
      </c>
      <c r="N37" s="27">
        <v>921048.53794148751</v>
      </c>
      <c r="O37" s="27">
        <v>915156.40558001399</v>
      </c>
      <c r="P37" s="28">
        <v>868501.355888244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1013372.7913265151</v>
      </c>
      <c r="N38" s="27">
        <v>978771.77052895492</v>
      </c>
      <c r="O38" s="27">
        <v>1082939.0480576754</v>
      </c>
      <c r="P38" s="28">
        <v>964220.5517897401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1077408.7246113154</v>
      </c>
      <c r="N39" s="27">
        <v>1162345.0017435704</v>
      </c>
      <c r="O39" s="27">
        <v>1167317.6923134534</v>
      </c>
      <c r="P39" s="28">
        <v>1161656.8510757417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1348485.6850521436</v>
      </c>
      <c r="N40" s="27">
        <v>1224067.5299102538</v>
      </c>
      <c r="O40" s="27">
        <v>1333046.4187381906</v>
      </c>
      <c r="P40" s="28">
        <v>1289521.8391093279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1360495.3169877576</v>
      </c>
      <c r="N41" s="27">
        <v>1458656.485261573</v>
      </c>
      <c r="O41" s="27">
        <v>1617814.796101877</v>
      </c>
      <c r="P41" s="28">
        <v>1487501.0426839951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1727478.4112710967</v>
      </c>
      <c r="N42" s="27">
        <v>1766565.522559518</v>
      </c>
      <c r="O42" s="27">
        <v>1864340.6781444736</v>
      </c>
      <c r="P42" s="28">
        <v>1745238.044763909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2025093.9987797872</v>
      </c>
      <c r="N43" s="27">
        <v>1891058.7124624883</v>
      </c>
      <c r="O43" s="27">
        <v>2088690.513541399</v>
      </c>
      <c r="P43" s="28">
        <v>1934200.7090641579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2213264.5974900499</v>
      </c>
      <c r="N44" s="27">
        <v>2191114.0184168993</v>
      </c>
      <c r="O44" s="27">
        <v>2262088.3022381966</v>
      </c>
      <c r="P44" s="28">
        <v>2141509.5234978721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2469401.3640309335</v>
      </c>
      <c r="N45" s="27">
        <v>2427364.7705975221</v>
      </c>
      <c r="O45" s="27">
        <v>2506389.8867182606</v>
      </c>
      <c r="P45" s="28">
        <v>2343072.5097781806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2713230.4760259963</v>
      </c>
      <c r="N46" s="27">
        <v>2691490.5248301486</v>
      </c>
      <c r="O46" s="27">
        <v>2746624.9416235993</v>
      </c>
      <c r="P46" s="28">
        <v>2541041.6830568658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2957759.5319804526</v>
      </c>
      <c r="N47" s="27">
        <v>2966471.6170860752</v>
      </c>
      <c r="O47" s="27">
        <v>3147514.4765979168</v>
      </c>
      <c r="P47" s="28">
        <v>3079460.1209637625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3238560.9350314876</v>
      </c>
      <c r="N48" s="27">
        <v>3417606.4580445467</v>
      </c>
      <c r="O48" s="27">
        <v>3476485.8936935058</v>
      </c>
      <c r="P48" s="28">
        <v>3294061.5193585758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3639689.6841825782</v>
      </c>
      <c r="N49" s="27">
        <v>3740421.2056389321</v>
      </c>
      <c r="O49" s="27">
        <v>3688995.662484163</v>
      </c>
      <c r="P49" s="28">
        <v>3744879.7337175198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3867664.7166471859</v>
      </c>
      <c r="N50" s="27">
        <v>4055854.2779814661</v>
      </c>
      <c r="O50" s="27">
        <v>4168980.232520374</v>
      </c>
      <c r="P50" s="28">
        <v>4002562.5607771194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4092528.7978507741</v>
      </c>
      <c r="N51" s="27">
        <v>4324004.4673043275</v>
      </c>
      <c r="O51" s="27">
        <v>4593135.6198748508</v>
      </c>
      <c r="P51" s="28">
        <v>4570027.6622873917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4777480.4094377551</v>
      </c>
      <c r="N52" s="27">
        <v>4973472.4600415081</v>
      </c>
      <c r="O52" s="27">
        <v>5442791.8854141338</v>
      </c>
      <c r="P52" s="28">
        <v>5214308.2526352508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4873338.1969751623</v>
      </c>
      <c r="N53" s="27">
        <v>5036693.1763608083</v>
      </c>
      <c r="O53" s="27">
        <v>5188067.4619351011</v>
      </c>
      <c r="P53" s="28">
        <v>5213889.8761016298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5007830.0081193009</v>
      </c>
      <c r="N54" s="27">
        <v>5306273.3128394336</v>
      </c>
      <c r="O54" s="27">
        <v>5302854.7875329945</v>
      </c>
      <c r="P54" s="28">
        <v>5344820.0226936154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4940312.2095566522</v>
      </c>
      <c r="N55" s="27">
        <v>5331885.478619691</v>
      </c>
      <c r="O55" s="27">
        <v>5547232.216466384</v>
      </c>
      <c r="P55" s="28">
        <v>5429087.0601113569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4915789.8994397698</v>
      </c>
      <c r="N56" s="27">
        <v>5336738.9337102529</v>
      </c>
      <c r="O56" s="27">
        <v>5823882.4099617274</v>
      </c>
      <c r="P56" s="28">
        <v>5962891.3166005053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5051888.9160975367</v>
      </c>
      <c r="N57" s="27">
        <v>5325328.5063544121</v>
      </c>
      <c r="O57" s="27">
        <v>5977819.2428304283</v>
      </c>
      <c r="P57" s="28">
        <v>5752286.270718067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4725525.3520499775</v>
      </c>
      <c r="N58" s="27">
        <v>5263397.0720414221</v>
      </c>
      <c r="O58" s="27">
        <v>5898092.3692022748</v>
      </c>
      <c r="P58" s="28">
        <v>6117865.291706359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4756504.679177288</v>
      </c>
      <c r="N59" s="27">
        <v>5109938.2505182382</v>
      </c>
      <c r="O59" s="27">
        <v>5627200.8327801852</v>
      </c>
      <c r="P59" s="28">
        <v>6015274.5494617708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4325922.7477092044</v>
      </c>
      <c r="N60" s="27">
        <v>4827701.79874097</v>
      </c>
      <c r="O60" s="27">
        <v>5412563.1718120836</v>
      </c>
      <c r="P60" s="28">
        <v>5570823.3415790051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4239207.8135160469</v>
      </c>
      <c r="N61" s="27">
        <v>4593319.6523885736</v>
      </c>
      <c r="O61" s="27">
        <v>5326341.839998465</v>
      </c>
      <c r="P61" s="28">
        <v>5624841.7137941662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3952498.7053327621</v>
      </c>
      <c r="N62" s="27">
        <v>4424923.1743662972</v>
      </c>
      <c r="O62" s="27">
        <v>5021081.3074187506</v>
      </c>
      <c r="P62" s="28">
        <v>5624867.1010064064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3529499.9640697259</v>
      </c>
      <c r="N63" s="27">
        <v>3999740.2947496143</v>
      </c>
      <c r="O63" s="27">
        <v>4671288.03768613</v>
      </c>
      <c r="P63" s="28">
        <v>4873408.578650075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3058047.8143896414</v>
      </c>
      <c r="N64" s="27">
        <v>3457716.9655918679</v>
      </c>
      <c r="O64" s="27">
        <v>4332252.2955294196</v>
      </c>
      <c r="P64" s="28">
        <v>4370960.0166924484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2728027.5436843168</v>
      </c>
      <c r="N65" s="27">
        <v>3172865.0376440487</v>
      </c>
      <c r="O65" s="27">
        <v>3576549.4179728841</v>
      </c>
      <c r="P65" s="28">
        <v>4075219.7328262106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2167758.0288412506</v>
      </c>
      <c r="N66" s="27">
        <v>2463621.0052624955</v>
      </c>
      <c r="O66" s="27">
        <v>2895537.922482342</v>
      </c>
      <c r="P66" s="28">
        <v>3086865.9585879701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1211470.9161368329</v>
      </c>
      <c r="N67" s="27">
        <v>1393291.8234385871</v>
      </c>
      <c r="O67" s="27">
        <v>1701484.5457277687</v>
      </c>
      <c r="P67" s="28">
        <v>1861771.8876513657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745441.02308378264</v>
      </c>
      <c r="N68" s="27">
        <v>767679.71055384795</v>
      </c>
      <c r="O68" s="27">
        <v>1009062.9225170341</v>
      </c>
      <c r="P68" s="28">
        <v>1068024.9214636118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479406.44956320227</v>
      </c>
      <c r="N69" s="27">
        <v>519332.48493725096</v>
      </c>
      <c r="O69" s="27">
        <v>615094.55476449302</v>
      </c>
      <c r="P69" s="28">
        <v>729527.71969584771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303429.90495793236</v>
      </c>
      <c r="N70" s="27">
        <v>392763.5172952732</v>
      </c>
      <c r="O70" s="27">
        <v>468234.33989198523</v>
      </c>
      <c r="P70" s="28">
        <v>454503.55251926917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221692.2887697113</v>
      </c>
      <c r="N71" s="27">
        <v>245610.34412974314</v>
      </c>
      <c r="O71" s="27">
        <v>298004.03649146284</v>
      </c>
      <c r="P71" s="28">
        <v>313065.44592152146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170059.41014761449</v>
      </c>
      <c r="N72" s="27">
        <v>190409.19067984488</v>
      </c>
      <c r="O72" s="27">
        <v>216116.16450680664</v>
      </c>
      <c r="P72" s="28">
        <v>249798.67997000326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115506.23627638671</v>
      </c>
      <c r="N73" s="27">
        <v>114990.64203094845</v>
      </c>
      <c r="O73" s="27">
        <v>149680.6943034507</v>
      </c>
      <c r="P73" s="28">
        <v>125946.09967205368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89206.802405158945</v>
      </c>
      <c r="N74" s="27">
        <v>91720.480287492755</v>
      </c>
      <c r="O74" s="27">
        <v>145158.11745054281</v>
      </c>
      <c r="P74" s="28">
        <v>89240.589227108416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60993.235806841658</v>
      </c>
      <c r="N75" s="27">
        <v>49302.315322026247</v>
      </c>
      <c r="O75" s="27">
        <v>92686.385476421769</v>
      </c>
      <c r="P75" s="28">
        <v>95177.159498766152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48193.505132248472</v>
      </c>
      <c r="N76" s="27">
        <v>50643.990119581853</v>
      </c>
      <c r="O76" s="27">
        <v>90685.668085532219</v>
      </c>
      <c r="P76" s="28">
        <v>100726.8256777566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43753.022610207059</v>
      </c>
      <c r="N77" s="27">
        <v>53083.416607670624</v>
      </c>
      <c r="O77" s="27">
        <v>71810.130580600133</v>
      </c>
      <c r="P77" s="28">
        <v>49913.99795963864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18609.571642400122</v>
      </c>
      <c r="N78" s="27">
        <v>35766.960546054892</v>
      </c>
      <c r="O78" s="27">
        <v>29105.123689059434</v>
      </c>
      <c r="P78" s="28">
        <v>37464.916228126363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18600.077859338002</v>
      </c>
      <c r="N79" s="27">
        <v>14373.536758552951</v>
      </c>
      <c r="O79" s="27">
        <v>26007.036978061682</v>
      </c>
      <c r="P79" s="28">
        <v>34557.711057789958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10012.105337296589</v>
      </c>
      <c r="N80" s="27">
        <v>24872.417334806283</v>
      </c>
      <c r="O80" s="27">
        <v>28862.427986021972</v>
      </c>
      <c r="P80" s="28">
        <v>38406.049438283495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19189.330967806945</v>
      </c>
      <c r="N81" s="27">
        <v>19172.451980115398</v>
      </c>
      <c r="O81" s="27">
        <v>23364.754410160273</v>
      </c>
      <c r="P81" s="28">
        <v>33041.076265337659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23440.217859338001</v>
      </c>
      <c r="N82" s="27">
        <v>4796.7516782533366</v>
      </c>
      <c r="O82" s="27">
        <v>16572.727504272938</v>
      </c>
      <c r="P82" s="28">
        <v>20509.64649747598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7123.8068915310596</v>
      </c>
      <c r="N83" s="27">
        <v>4268.8928311962609</v>
      </c>
      <c r="O83" s="27">
        <v>13002.221653529175</v>
      </c>
      <c r="P83" s="28">
        <v>7612.2755092494799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410.88281525517658</v>
      </c>
      <c r="N84" s="27">
        <v>1870.0741150804283</v>
      </c>
      <c r="O84" s="27">
        <v>2496.35706173173</v>
      </c>
      <c r="P84" s="28">
        <v>5985.1872166850826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2358.6656305103534</v>
      </c>
      <c r="N85" s="27">
        <v>5769.8007482813155</v>
      </c>
      <c r="O85" s="27">
        <v>5571.1352718726748</v>
      </c>
      <c r="P85" s="28">
        <v>7847.5968010182232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410.88281525517658</v>
      </c>
      <c r="N86" s="27">
        <v>2787.9768315454203</v>
      </c>
      <c r="O86" s="27">
        <v>0</v>
      </c>
      <c r="P86" s="28">
        <v>544.18573175446625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4257.0584457655295</v>
      </c>
      <c r="N87" s="27">
        <v>5460.8930561617935</v>
      </c>
      <c r="O87" s="27">
        <v>1195.5051515231085</v>
      </c>
      <c r="P87" s="28">
        <v>2109.4743242233449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576.56281525517647</v>
      </c>
      <c r="N88" s="27">
        <v>1338.0891835853417</v>
      </c>
      <c r="O88" s="27">
        <v>0</v>
      </c>
      <c r="P88" s="28">
        <v>1790.1925715634602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0</v>
      </c>
      <c r="N89" s="27">
        <v>736.83994940395837</v>
      </c>
      <c r="O89" s="27">
        <v>509.61396394773305</v>
      </c>
      <c r="P89" s="28">
        <v>2281.7952701590475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0</v>
      </c>
      <c r="N90" s="27">
        <v>935.03705754021416</v>
      </c>
      <c r="O90" s="27">
        <v>3774.9051611847644</v>
      </c>
      <c r="P90" s="28">
        <v>544.18573175446625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0</v>
      </c>
      <c r="N91" s="27">
        <v>0</v>
      </c>
      <c r="O91" s="27">
        <v>0</v>
      </c>
      <c r="P91" s="28">
        <v>0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1891.3756305103534</v>
      </c>
      <c r="N92" s="29">
        <v>0</v>
      </c>
      <c r="O92" s="29">
        <v>0</v>
      </c>
      <c r="P92" s="30">
        <v>567.34585888927859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105993051.4153942</v>
      </c>
      <c r="N94" s="32">
        <f>SUM(N2:N92)</f>
        <v>113102941.39559223</v>
      </c>
      <c r="O94" s="32">
        <f>SUM(O2:O92)</f>
        <v>123647012.78605826</v>
      </c>
      <c r="P94" s="33">
        <f>SUM(P2:P92)</f>
        <v>124678264.93497001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2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84">
    <tabColor theme="8" tint="-0.249977111117893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15680.073020903648</v>
      </c>
      <c r="N16" s="27">
        <v>22225.926344963689</v>
      </c>
      <c r="O16" s="27">
        <v>31328.368415977191</v>
      </c>
      <c r="P16" s="28">
        <v>35558.288605694324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89096.023315497107</v>
      </c>
      <c r="N17" s="27">
        <v>120009.60805661701</v>
      </c>
      <c r="O17" s="27">
        <v>162994.85411644334</v>
      </c>
      <c r="P17" s="28">
        <v>202867.85743036782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786455.8748110811</v>
      </c>
      <c r="N18" s="27">
        <v>981527.03751026536</v>
      </c>
      <c r="O18" s="27">
        <v>1075533.3913785261</v>
      </c>
      <c r="P18" s="28">
        <v>1202314.2147987781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1941404.8194857868</v>
      </c>
      <c r="N19" s="27">
        <v>2460770.2104578679</v>
      </c>
      <c r="O19" s="27">
        <v>2651638.6807690286</v>
      </c>
      <c r="P19" s="28">
        <v>2801181.9186194479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4924366.8042674884</v>
      </c>
      <c r="N20" s="27">
        <v>5968401.3154655164</v>
      </c>
      <c r="O20" s="27">
        <v>6598179.9405614818</v>
      </c>
      <c r="P20" s="28">
        <v>6883333.2669389118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9543547.3242988735</v>
      </c>
      <c r="N21" s="27">
        <v>11176592.453411872</v>
      </c>
      <c r="O21" s="27">
        <v>12561643.217100801</v>
      </c>
      <c r="P21" s="28">
        <v>13487069.112057518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13062008.204174012</v>
      </c>
      <c r="N22" s="27">
        <v>15406438.796119351</v>
      </c>
      <c r="O22" s="27">
        <v>16292939.477089992</v>
      </c>
      <c r="P22" s="28">
        <v>17876554.054674894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15467666.109195219</v>
      </c>
      <c r="N23" s="27">
        <v>17424209.0180277</v>
      </c>
      <c r="O23" s="27">
        <v>19061925.774115629</v>
      </c>
      <c r="P23" s="28">
        <v>20193402.921482787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17886093.046577431</v>
      </c>
      <c r="N24" s="27">
        <v>19743600.605630171</v>
      </c>
      <c r="O24" s="27">
        <v>20773124.252578221</v>
      </c>
      <c r="P24" s="28">
        <v>22105173.533947561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19486392.989117626</v>
      </c>
      <c r="N25" s="27">
        <v>22299926.15775891</v>
      </c>
      <c r="O25" s="27">
        <v>23198214.880812842</v>
      </c>
      <c r="P25" s="28">
        <v>23830345.393687457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20503975.726415794</v>
      </c>
      <c r="N26" s="27">
        <v>23897791.861049745</v>
      </c>
      <c r="O26" s="27">
        <v>26109404.544412192</v>
      </c>
      <c r="P26" s="28">
        <v>26181381.770841066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22146289.525637642</v>
      </c>
      <c r="N27" s="27">
        <v>24653505.445881337</v>
      </c>
      <c r="O27" s="27">
        <v>27425063.622441471</v>
      </c>
      <c r="P27" s="28">
        <v>28668503.595586535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22081358.448377196</v>
      </c>
      <c r="N28" s="27">
        <v>25898332.705326717</v>
      </c>
      <c r="O28" s="27">
        <v>28221237.568149865</v>
      </c>
      <c r="P28" s="28">
        <v>30218257.26048585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23548445.265901305</v>
      </c>
      <c r="N29" s="27">
        <v>25743127.141299598</v>
      </c>
      <c r="O29" s="27">
        <v>29689971.290764187</v>
      </c>
      <c r="P29" s="28">
        <v>31011852.866555784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25602582.749598715</v>
      </c>
      <c r="N30" s="27">
        <v>27470448.49456827</v>
      </c>
      <c r="O30" s="27">
        <v>29715488.245122433</v>
      </c>
      <c r="P30" s="28">
        <v>32327468.380823381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26672944.003305599</v>
      </c>
      <c r="N31" s="27">
        <v>29504569.452513423</v>
      </c>
      <c r="O31" s="27">
        <v>31286050.478459004</v>
      </c>
      <c r="P31" s="28">
        <v>32288511.5966276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25957738.823759437</v>
      </c>
      <c r="N32" s="27">
        <v>30436647.501074888</v>
      </c>
      <c r="O32" s="27">
        <v>33448216.092525136</v>
      </c>
      <c r="P32" s="28">
        <v>33708781.931508206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26118532.735581368</v>
      </c>
      <c r="N33" s="27">
        <v>29658907.988962177</v>
      </c>
      <c r="O33" s="27">
        <v>34618949.600849837</v>
      </c>
      <c r="P33" s="28">
        <v>35990813.026704557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25957448.564594552</v>
      </c>
      <c r="N34" s="27">
        <v>29659476.440942265</v>
      </c>
      <c r="O34" s="27">
        <v>33657109.848630421</v>
      </c>
      <c r="P34" s="28">
        <v>37154711.382228613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26153436.089396182</v>
      </c>
      <c r="N35" s="27">
        <v>29635610.913589489</v>
      </c>
      <c r="O35" s="27">
        <v>33459488.102507271</v>
      </c>
      <c r="P35" s="28">
        <v>35992219.465638779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25641528.353023332</v>
      </c>
      <c r="N36" s="27">
        <v>29592195.841152407</v>
      </c>
      <c r="O36" s="27">
        <v>32909628.65280582</v>
      </c>
      <c r="P36" s="28">
        <v>36076824.983116359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25719029.295234233</v>
      </c>
      <c r="N37" s="27">
        <v>29309409.183580317</v>
      </c>
      <c r="O37" s="27">
        <v>33262271.57373821</v>
      </c>
      <c r="P37" s="28">
        <v>35195621.75580214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25873815.128913239</v>
      </c>
      <c r="N38" s="27">
        <v>28865202.607336018</v>
      </c>
      <c r="O38" s="27">
        <v>32253211.787510905</v>
      </c>
      <c r="P38" s="28">
        <v>35480173.929439038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25215574.703310799</v>
      </c>
      <c r="N39" s="27">
        <v>28835715.960430238</v>
      </c>
      <c r="O39" s="27">
        <v>31742891.144233476</v>
      </c>
      <c r="P39" s="28">
        <v>34375752.425229356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25966494.052980095</v>
      </c>
      <c r="N40" s="27">
        <v>28556811.572899472</v>
      </c>
      <c r="O40" s="27">
        <v>31595697.004335985</v>
      </c>
      <c r="P40" s="28">
        <v>33696107.60438025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26185844.867783718</v>
      </c>
      <c r="N41" s="27">
        <v>29224736.314113095</v>
      </c>
      <c r="O41" s="27">
        <v>31341038.083862972</v>
      </c>
      <c r="P41" s="28">
        <v>33541269.784379147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26831886.235357858</v>
      </c>
      <c r="N42" s="27">
        <v>29274047.781313069</v>
      </c>
      <c r="O42" s="27">
        <v>32094939.689462803</v>
      </c>
      <c r="P42" s="28">
        <v>33029154.478034366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26655760.040268831</v>
      </c>
      <c r="N43" s="27">
        <v>29687323.686921313</v>
      </c>
      <c r="O43" s="27">
        <v>32207908.402594455</v>
      </c>
      <c r="P43" s="28">
        <v>34114822.70450104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27404172.797758605</v>
      </c>
      <c r="N44" s="27">
        <v>29408880.170652501</v>
      </c>
      <c r="O44" s="27">
        <v>32487599.668004658</v>
      </c>
      <c r="P44" s="28">
        <v>34461150.853088029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27676948.964637</v>
      </c>
      <c r="N45" s="27">
        <v>30318030.268181879</v>
      </c>
      <c r="O45" s="27">
        <v>32558342.256075043</v>
      </c>
      <c r="P45" s="28">
        <v>34033633.873002164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28182899.414239455</v>
      </c>
      <c r="N46" s="27">
        <v>30935894.791376598</v>
      </c>
      <c r="O46" s="27">
        <v>33186366.11700565</v>
      </c>
      <c r="P46" s="28">
        <v>34268964.749397032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28237245.541019488</v>
      </c>
      <c r="N47" s="27">
        <v>31405138.041740067</v>
      </c>
      <c r="O47" s="27">
        <v>33378146.250463586</v>
      </c>
      <c r="P47" s="28">
        <v>35195521.163838252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28763951.985942267</v>
      </c>
      <c r="N48" s="27">
        <v>31585799.967883177</v>
      </c>
      <c r="O48" s="27">
        <v>33987328.084470451</v>
      </c>
      <c r="P48" s="28">
        <v>35261172.599097416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28818845.014230952</v>
      </c>
      <c r="N49" s="27">
        <v>31770251.753279582</v>
      </c>
      <c r="O49" s="27">
        <v>34847859.196801469</v>
      </c>
      <c r="P49" s="28">
        <v>35195911.080937937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27958232.972816084</v>
      </c>
      <c r="N50" s="27">
        <v>31320101.177122001</v>
      </c>
      <c r="O50" s="27">
        <v>35585758.716393791</v>
      </c>
      <c r="P50" s="28">
        <v>36383913.244089931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27071652.270302251</v>
      </c>
      <c r="N51" s="27">
        <v>30754383.327662975</v>
      </c>
      <c r="O51" s="27">
        <v>34406204.769524053</v>
      </c>
      <c r="P51" s="28">
        <v>35665337.116883896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26382328.659400713</v>
      </c>
      <c r="N52" s="27">
        <v>28551240.464894753</v>
      </c>
      <c r="O52" s="27">
        <v>32872098.504924938</v>
      </c>
      <c r="P52" s="28">
        <v>35312236.531822525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26139795.522675145</v>
      </c>
      <c r="N53" s="27">
        <v>28513236.008077908</v>
      </c>
      <c r="O53" s="27">
        <v>31354813.432393666</v>
      </c>
      <c r="P53" s="28">
        <v>33707268.880964369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24444436.346708246</v>
      </c>
      <c r="N54" s="27">
        <v>27194623.288644273</v>
      </c>
      <c r="O54" s="27">
        <v>30531341.904153604</v>
      </c>
      <c r="P54" s="28">
        <v>32300665.979421403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23536540.942811977</v>
      </c>
      <c r="N55" s="27">
        <v>25679051.444750942</v>
      </c>
      <c r="O55" s="27">
        <v>29228679.463464707</v>
      </c>
      <c r="P55" s="28">
        <v>30899831.887539044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21603444.781497788</v>
      </c>
      <c r="N56" s="27">
        <v>24389431.365539663</v>
      </c>
      <c r="O56" s="27">
        <v>26681907.214885071</v>
      </c>
      <c r="P56" s="28">
        <v>28762797.510316234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19460132.253622573</v>
      </c>
      <c r="N57" s="27">
        <v>22192477.198138189</v>
      </c>
      <c r="O57" s="27">
        <v>25000872.593511552</v>
      </c>
      <c r="P57" s="28">
        <v>26443206.628750045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17546060.926493902</v>
      </c>
      <c r="N58" s="27">
        <v>19981238.424257308</v>
      </c>
      <c r="O58" s="27">
        <v>22962201.307168607</v>
      </c>
      <c r="P58" s="28">
        <v>24357418.011354648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15591004.897676632</v>
      </c>
      <c r="N59" s="27">
        <v>18143649.836763915</v>
      </c>
      <c r="O59" s="27">
        <v>20859462.31762756</v>
      </c>
      <c r="P59" s="28">
        <v>22178865.580494229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13744191.410880918</v>
      </c>
      <c r="N60" s="27">
        <v>16154051.511427414</v>
      </c>
      <c r="O60" s="27">
        <v>19043812.835901462</v>
      </c>
      <c r="P60" s="28">
        <v>20625695.601444453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12647763.389887614</v>
      </c>
      <c r="N61" s="27">
        <v>14453638.028332114</v>
      </c>
      <c r="O61" s="27">
        <v>17010531.960862521</v>
      </c>
      <c r="P61" s="28">
        <v>18661910.768127803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10981857.03752026</v>
      </c>
      <c r="N62" s="27">
        <v>12766460.560667384</v>
      </c>
      <c r="O62" s="27">
        <v>15180243.465147438</v>
      </c>
      <c r="P62" s="28">
        <v>16558392.91275109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9423109.5355832353</v>
      </c>
      <c r="N63" s="27">
        <v>10910651.565062318</v>
      </c>
      <c r="O63" s="27">
        <v>12966614.681919368</v>
      </c>
      <c r="P63" s="28">
        <v>14323875.414768141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8039774.8799136318</v>
      </c>
      <c r="N64" s="27">
        <v>9319212.7319877595</v>
      </c>
      <c r="O64" s="27">
        <v>11246158.516464209</v>
      </c>
      <c r="P64" s="28">
        <v>12452623.437024668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6934932.1218019519</v>
      </c>
      <c r="N65" s="27">
        <v>7969177.8360631112</v>
      </c>
      <c r="O65" s="27">
        <v>9691952.5231423713</v>
      </c>
      <c r="P65" s="28">
        <v>10884457.682089429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5158381.9674029592</v>
      </c>
      <c r="N66" s="27">
        <v>6141778.4251744589</v>
      </c>
      <c r="O66" s="27">
        <v>7248073.0710268496</v>
      </c>
      <c r="P66" s="28">
        <v>8270329.7440994261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1658708.6065175843</v>
      </c>
      <c r="N67" s="27">
        <v>2125919.4007283296</v>
      </c>
      <c r="O67" s="27">
        <v>2587849.0309850443</v>
      </c>
      <c r="P67" s="28">
        <v>2864349.3191667181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917481.54151246231</v>
      </c>
      <c r="N68" s="27">
        <v>1109330.8430339268</v>
      </c>
      <c r="O68" s="27">
        <v>1436124.6838439144</v>
      </c>
      <c r="P68" s="28">
        <v>1556966.1136263146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643297.50540379016</v>
      </c>
      <c r="N69" s="27">
        <v>699111.28671859973</v>
      </c>
      <c r="O69" s="27">
        <v>847541.20858152153</v>
      </c>
      <c r="P69" s="28">
        <v>1035171.4409699916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440187.48825512431</v>
      </c>
      <c r="N70" s="27">
        <v>484156.95945008303</v>
      </c>
      <c r="O70" s="27">
        <v>586791.33614784246</v>
      </c>
      <c r="P70" s="28">
        <v>682497.98101915675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321882.000378759</v>
      </c>
      <c r="N71" s="27">
        <v>368610.73193775699</v>
      </c>
      <c r="O71" s="27">
        <v>454537.74873769988</v>
      </c>
      <c r="P71" s="28">
        <v>441189.02382327028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241747.87535620303</v>
      </c>
      <c r="N72" s="27">
        <v>227870.80639406212</v>
      </c>
      <c r="O72" s="27">
        <v>306297.9451148159</v>
      </c>
      <c r="P72" s="28">
        <v>319844.14562750078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172467.7828486455</v>
      </c>
      <c r="N73" s="27">
        <v>206800.15448374362</v>
      </c>
      <c r="O73" s="27">
        <v>214932.96925912084</v>
      </c>
      <c r="P73" s="28">
        <v>212648.0013592602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118874.15271820342</v>
      </c>
      <c r="N74" s="27">
        <v>126515.51140369548</v>
      </c>
      <c r="O74" s="27">
        <v>191833.81332444443</v>
      </c>
      <c r="P74" s="28">
        <v>158410.16761567595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97177.828067579278</v>
      </c>
      <c r="N75" s="27">
        <v>99045.933929194347</v>
      </c>
      <c r="O75" s="27">
        <v>121419.66953324668</v>
      </c>
      <c r="P75" s="28">
        <v>148405.13227804072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84811.233126628606</v>
      </c>
      <c r="N76" s="27">
        <v>64508.266167777889</v>
      </c>
      <c r="O76" s="27">
        <v>108792.30360275085</v>
      </c>
      <c r="P76" s="28">
        <v>89796.718758690171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50766.032512799182</v>
      </c>
      <c r="N77" s="27">
        <v>73195.652260416668</v>
      </c>
      <c r="O77" s="27">
        <v>89743.118182091945</v>
      </c>
      <c r="P77" s="28">
        <v>76467.910452710072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35626.597194825183</v>
      </c>
      <c r="N78" s="27">
        <v>63914.71510506839</v>
      </c>
      <c r="O78" s="27">
        <v>70113.601147989932</v>
      </c>
      <c r="P78" s="28">
        <v>56816.241542018535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22759.868627335596</v>
      </c>
      <c r="N79" s="27">
        <v>24966.523637460985</v>
      </c>
      <c r="O79" s="27">
        <v>50168.114546438286</v>
      </c>
      <c r="P79" s="28">
        <v>58635.425721714542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35573.277229094048</v>
      </c>
      <c r="N80" s="27">
        <v>33399.695808932236</v>
      </c>
      <c r="O80" s="27">
        <v>39085.341478857183</v>
      </c>
      <c r="P80" s="28">
        <v>39649.735272474521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26886.394891568751</v>
      </c>
      <c r="N81" s="27">
        <v>12289.322016530952</v>
      </c>
      <c r="O81" s="27">
        <v>26248.537634268396</v>
      </c>
      <c r="P81" s="28">
        <v>29156.084004144523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20628.802816013718</v>
      </c>
      <c r="N82" s="27">
        <v>12460.026976902185</v>
      </c>
      <c r="O82" s="27">
        <v>12811.894829523762</v>
      </c>
      <c r="P82" s="28">
        <v>28254.994493638791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3771.3482043605222</v>
      </c>
      <c r="N83" s="27">
        <v>5175.8012546933987</v>
      </c>
      <c r="O83" s="27">
        <v>16383.005783652807</v>
      </c>
      <c r="P83" s="28">
        <v>15372.216723993712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4210.7471553085152</v>
      </c>
      <c r="N84" s="27">
        <v>522.01811873602173</v>
      </c>
      <c r="O84" s="27">
        <v>4534.4562373948629</v>
      </c>
      <c r="P84" s="28">
        <v>6547.1227319365989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5847.3731279643343</v>
      </c>
      <c r="N85" s="27">
        <v>4314.4797513532194</v>
      </c>
      <c r="O85" s="27">
        <v>4747.8445854552847</v>
      </c>
      <c r="P85" s="28">
        <v>11336.999867763403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1309.8882547570638</v>
      </c>
      <c r="N86" s="27">
        <v>1566.0543562080654</v>
      </c>
      <c r="O86" s="27">
        <v>3812.3801463690402</v>
      </c>
      <c r="P86" s="28">
        <v>1404.8162242114929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1511.6780854659326</v>
      </c>
      <c r="N87" s="27">
        <v>3217.1926302255483</v>
      </c>
      <c r="O87" s="27">
        <v>697.04118808142618</v>
      </c>
      <c r="P87" s="28">
        <v>627.05958018606998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457.39252094632155</v>
      </c>
      <c r="N88" s="27">
        <v>522.01811873602173</v>
      </c>
      <c r="O88" s="27">
        <v>569.01321476034798</v>
      </c>
      <c r="P88" s="28">
        <v>0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4974.1394690295865</v>
      </c>
      <c r="N89" s="27">
        <v>3565.3753583927714</v>
      </c>
      <c r="O89" s="27">
        <v>0</v>
      </c>
      <c r="P89" s="28">
        <v>4495.1802824265451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457.39252094632155</v>
      </c>
      <c r="N90" s="27">
        <v>3430.6997193034331</v>
      </c>
      <c r="O90" s="27">
        <v>1955.6933836161413</v>
      </c>
      <c r="P90" s="28">
        <v>0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1012.8936395047989</v>
      </c>
      <c r="N91" s="27">
        <v>0</v>
      </c>
      <c r="O91" s="27">
        <v>6136.2284369452427</v>
      </c>
      <c r="P91" s="28">
        <v>0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7007.6111361845951</v>
      </c>
      <c r="N92" s="29">
        <v>5658.1284576123007</v>
      </c>
      <c r="O92" s="29">
        <v>3144.9301273038914</v>
      </c>
      <c r="P92" s="30">
        <v>5021.9989553672813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1006702536.9640983</v>
      </c>
      <c r="N94" s="32">
        <f>SUM(N2:N92)</f>
        <v>1131126027.8072345</v>
      </c>
      <c r="O94" s="32">
        <f>SUM(O2:O92)</f>
        <v>1256948729.3307316</v>
      </c>
      <c r="P94" s="33">
        <f>SUM(P2:P92)</f>
        <v>1331718274.5855241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2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85">
    <tabColor theme="8" tint="-0.249977111117893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168.54263505472494</v>
      </c>
      <c r="N16" s="27">
        <v>801.95742115266228</v>
      </c>
      <c r="O16" s="27">
        <v>630.22867518160149</v>
      </c>
      <c r="P16" s="28">
        <v>846.75972215373497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1403.2679101402023</v>
      </c>
      <c r="N17" s="27">
        <v>1835.974587545651</v>
      </c>
      <c r="O17" s="27">
        <v>2430.2176818347784</v>
      </c>
      <c r="P17" s="28">
        <v>3199.1962656893047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2873.8858147965939</v>
      </c>
      <c r="N18" s="27">
        <v>3228.5352320674069</v>
      </c>
      <c r="O18" s="27">
        <v>4803.1032619990374</v>
      </c>
      <c r="P18" s="28">
        <v>6380.2349647306373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5753.3454108164187</v>
      </c>
      <c r="N19" s="27">
        <v>11357.898813074515</v>
      </c>
      <c r="O19" s="27">
        <v>14418.972067418234</v>
      </c>
      <c r="P19" s="28">
        <v>14458.271259173507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15293.886114237934</v>
      </c>
      <c r="N20" s="27">
        <v>22609.894622560951</v>
      </c>
      <c r="O20" s="27">
        <v>28730.286031747939</v>
      </c>
      <c r="P20" s="28">
        <v>28231.707300078553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35375.017223981049</v>
      </c>
      <c r="N21" s="27">
        <v>41775.699987139902</v>
      </c>
      <c r="O21" s="27">
        <v>56898.9007181251</v>
      </c>
      <c r="P21" s="28">
        <v>60560.776906397208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45124.489812215994</v>
      </c>
      <c r="N22" s="27">
        <v>62078.082319819616</v>
      </c>
      <c r="O22" s="27">
        <v>93671.793036351417</v>
      </c>
      <c r="P22" s="28">
        <v>88720.436537276968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54176.588747369155</v>
      </c>
      <c r="N23" s="27">
        <v>75270.038718231197</v>
      </c>
      <c r="O23" s="27">
        <v>107154.58378263444</v>
      </c>
      <c r="P23" s="28">
        <v>122310.78476980841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73716.608744950485</v>
      </c>
      <c r="N24" s="27">
        <v>88187.360928726048</v>
      </c>
      <c r="O24" s="27">
        <v>128428.63948838704</v>
      </c>
      <c r="P24" s="28">
        <v>127365.14357086294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93112.418522037071</v>
      </c>
      <c r="N25" s="27">
        <v>116971.40587404794</v>
      </c>
      <c r="O25" s="27">
        <v>156854.25080982933</v>
      </c>
      <c r="P25" s="28">
        <v>156144.68811300574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94143.435790726333</v>
      </c>
      <c r="N26" s="27">
        <v>133470.51280156893</v>
      </c>
      <c r="O26" s="27">
        <v>183872.38757968438</v>
      </c>
      <c r="P26" s="28">
        <v>178763.95620214546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104186.38510184978</v>
      </c>
      <c r="N27" s="27">
        <v>142336.51489443638</v>
      </c>
      <c r="O27" s="27">
        <v>188673.37569437956</v>
      </c>
      <c r="P27" s="28">
        <v>210900.05924283559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123583.25809788513</v>
      </c>
      <c r="N28" s="27">
        <v>140383.41722454119</v>
      </c>
      <c r="O28" s="27">
        <v>214925.70066025818</v>
      </c>
      <c r="P28" s="28">
        <v>235464.98690210746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126354.05754155299</v>
      </c>
      <c r="N29" s="27">
        <v>162145.4214678139</v>
      </c>
      <c r="O29" s="27">
        <v>217599.01978982787</v>
      </c>
      <c r="P29" s="28">
        <v>232478.05541810408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153316.1876754582</v>
      </c>
      <c r="N30" s="27">
        <v>183745.48674273267</v>
      </c>
      <c r="O30" s="27">
        <v>240935.09075219295</v>
      </c>
      <c r="P30" s="28">
        <v>246913.98967443881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149219.95596349178</v>
      </c>
      <c r="N31" s="27">
        <v>189575.94138672497</v>
      </c>
      <c r="O31" s="27">
        <v>262555.73441589356</v>
      </c>
      <c r="P31" s="28">
        <v>258766.03448490173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166592.45090965327</v>
      </c>
      <c r="N32" s="27">
        <v>197205.01021021217</v>
      </c>
      <c r="O32" s="27">
        <v>255715.73391975134</v>
      </c>
      <c r="P32" s="28">
        <v>296334.51832163293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167414.64195542136</v>
      </c>
      <c r="N33" s="27">
        <v>198320.17560839452</v>
      </c>
      <c r="O33" s="27">
        <v>316345.55029229354</v>
      </c>
      <c r="P33" s="28">
        <v>303937.40978425177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194478.44414241423</v>
      </c>
      <c r="N34" s="27">
        <v>210310.86261014285</v>
      </c>
      <c r="O34" s="27">
        <v>296997.19771638105</v>
      </c>
      <c r="P34" s="28">
        <v>311435.13355145219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218332.88866393</v>
      </c>
      <c r="N35" s="27">
        <v>227845.00735022718</v>
      </c>
      <c r="O35" s="27">
        <v>330651.0868845323</v>
      </c>
      <c r="P35" s="28">
        <v>350745.11347820441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214859.65258752592</v>
      </c>
      <c r="N36" s="27">
        <v>257933.16444656393</v>
      </c>
      <c r="O36" s="27">
        <v>330991.77985219576</v>
      </c>
      <c r="P36" s="28">
        <v>349733.27186442143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233383.76539809431</v>
      </c>
      <c r="N37" s="27">
        <v>245228.38526201685</v>
      </c>
      <c r="O37" s="27">
        <v>352146.04961143609</v>
      </c>
      <c r="P37" s="28">
        <v>360045.95564040338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243057.43735245874</v>
      </c>
      <c r="N38" s="27">
        <v>269070.89526124974</v>
      </c>
      <c r="O38" s="27">
        <v>363090.02332364989</v>
      </c>
      <c r="P38" s="28">
        <v>417329.75214107562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246262.27545562011</v>
      </c>
      <c r="N39" s="27">
        <v>272969.75195777032</v>
      </c>
      <c r="O39" s="27">
        <v>388136.02076161263</v>
      </c>
      <c r="P39" s="28">
        <v>366491.47997718822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251257.2230132636</v>
      </c>
      <c r="N40" s="27">
        <v>266103.16098350298</v>
      </c>
      <c r="O40" s="27">
        <v>415112.41039672971</v>
      </c>
      <c r="P40" s="28">
        <v>361263.4946850838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288098.57791834685</v>
      </c>
      <c r="N41" s="27">
        <v>309721.33994699072</v>
      </c>
      <c r="O41" s="27">
        <v>434700.7553782477</v>
      </c>
      <c r="P41" s="28">
        <v>416278.6305793777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279299.89606931829</v>
      </c>
      <c r="N42" s="27">
        <v>310736.64357673784</v>
      </c>
      <c r="O42" s="27">
        <v>472317.87119677936</v>
      </c>
      <c r="P42" s="28">
        <v>447605.93176096689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259611.91516443162</v>
      </c>
      <c r="N43" s="27">
        <v>320949.54962148704</v>
      </c>
      <c r="O43" s="27">
        <v>424295.7616385172</v>
      </c>
      <c r="P43" s="28">
        <v>449750.56366283557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264915.37004731258</v>
      </c>
      <c r="N44" s="27">
        <v>328892.29665704194</v>
      </c>
      <c r="O44" s="27">
        <v>424786.89048737386</v>
      </c>
      <c r="P44" s="28">
        <v>453879.86710107262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251113.30715500933</v>
      </c>
      <c r="N45" s="27">
        <v>290759.56432804005</v>
      </c>
      <c r="O45" s="27">
        <v>447612.49576517986</v>
      </c>
      <c r="P45" s="28">
        <v>396178.4094781676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247378.30142095426</v>
      </c>
      <c r="N46" s="27">
        <v>271244.25872357935</v>
      </c>
      <c r="O46" s="27">
        <v>424536.74971800775</v>
      </c>
      <c r="P46" s="28">
        <v>419932.58499195881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256252.76108568316</v>
      </c>
      <c r="N47" s="27">
        <v>271855.18581000034</v>
      </c>
      <c r="O47" s="27">
        <v>385749.20984108135</v>
      </c>
      <c r="P47" s="28">
        <v>432564.92200300482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241764.42238233666</v>
      </c>
      <c r="N48" s="27">
        <v>256238.1618455459</v>
      </c>
      <c r="O48" s="27">
        <v>394380.47359914018</v>
      </c>
      <c r="P48" s="28">
        <v>396189.37066835974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195056.69422503447</v>
      </c>
      <c r="N49" s="27">
        <v>228502.14862942667</v>
      </c>
      <c r="O49" s="27">
        <v>330254.32236126316</v>
      </c>
      <c r="P49" s="28">
        <v>358763.77662506572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182654.95718344257</v>
      </c>
      <c r="N50" s="27">
        <v>217481.90659172012</v>
      </c>
      <c r="O50" s="27">
        <v>314934.62486490287</v>
      </c>
      <c r="P50" s="28">
        <v>334815.02170157834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172574.2103744754</v>
      </c>
      <c r="N51" s="27">
        <v>181869.43625282642</v>
      </c>
      <c r="O51" s="27">
        <v>289211.13576785038</v>
      </c>
      <c r="P51" s="28">
        <v>315144.90245211194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135527.30547955705</v>
      </c>
      <c r="N52" s="27">
        <v>179695.14485370115</v>
      </c>
      <c r="O52" s="27">
        <v>259086.47938261036</v>
      </c>
      <c r="P52" s="28">
        <v>252671.94737154624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132442.27673904123</v>
      </c>
      <c r="N53" s="27">
        <v>155331.77371687061</v>
      </c>
      <c r="O53" s="27">
        <v>214991.08697429963</v>
      </c>
      <c r="P53" s="28">
        <v>221819.34537254318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123421.67567877722</v>
      </c>
      <c r="N54" s="27">
        <v>128763.22591946078</v>
      </c>
      <c r="O54" s="27">
        <v>200718.64884589083</v>
      </c>
      <c r="P54" s="28">
        <v>195808.03306853716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96298.184373877346</v>
      </c>
      <c r="N55" s="27">
        <v>100735.53780466339</v>
      </c>
      <c r="O55" s="27">
        <v>166579.20885144558</v>
      </c>
      <c r="P55" s="28">
        <v>156792.10569717083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77534.785264367834</v>
      </c>
      <c r="N56" s="27">
        <v>91874.8551583183</v>
      </c>
      <c r="O56" s="27">
        <v>121476.17855645351</v>
      </c>
      <c r="P56" s="28">
        <v>129799.45954120072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60912.888649549204</v>
      </c>
      <c r="N57" s="27">
        <v>75447.572344337459</v>
      </c>
      <c r="O57" s="27">
        <v>112560.21986850996</v>
      </c>
      <c r="P57" s="28">
        <v>101516.37264641158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53955.991077460232</v>
      </c>
      <c r="N58" s="27">
        <v>57915.437982061281</v>
      </c>
      <c r="O58" s="27">
        <v>97707.044635141589</v>
      </c>
      <c r="P58" s="28">
        <v>87830.393710417338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42387.717546063512</v>
      </c>
      <c r="N59" s="27">
        <v>54052.005533087293</v>
      </c>
      <c r="O59" s="27">
        <v>68485.415103983163</v>
      </c>
      <c r="P59" s="28">
        <v>82016.59524109427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39357.634352037392</v>
      </c>
      <c r="N60" s="27">
        <v>40104.2919577211</v>
      </c>
      <c r="O60" s="27">
        <v>48842.655086764244</v>
      </c>
      <c r="P60" s="28">
        <v>60471.852358873984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26503.283833455644</v>
      </c>
      <c r="N61" s="27">
        <v>36751.45959540426</v>
      </c>
      <c r="O61" s="27">
        <v>43887.02924109398</v>
      </c>
      <c r="P61" s="28">
        <v>54849.545926143699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27570.801385158335</v>
      </c>
      <c r="N62" s="27">
        <v>27271.955817272265</v>
      </c>
      <c r="O62" s="27">
        <v>40842.683987771088</v>
      </c>
      <c r="P62" s="28">
        <v>30737.763781553022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17132.471292330298</v>
      </c>
      <c r="N63" s="27">
        <v>17505.934511290376</v>
      </c>
      <c r="O63" s="27">
        <v>27266.677664455689</v>
      </c>
      <c r="P63" s="28">
        <v>29699.18063156668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17784.442368666791</v>
      </c>
      <c r="N64" s="27">
        <v>20731.343400543756</v>
      </c>
      <c r="O64" s="27">
        <v>23385.202308120559</v>
      </c>
      <c r="P64" s="28">
        <v>23557.769364629141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13944.035915496106</v>
      </c>
      <c r="N65" s="27">
        <v>13076.389795097131</v>
      </c>
      <c r="O65" s="27">
        <v>16400.792051872417</v>
      </c>
      <c r="P65" s="28">
        <v>12210.647154950319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7431.9058552477782</v>
      </c>
      <c r="N66" s="27">
        <v>8197.6647832384442</v>
      </c>
      <c r="O66" s="27">
        <v>9005.0483106342235</v>
      </c>
      <c r="P66" s="28">
        <v>8996.6884256337999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7440.1278075965602</v>
      </c>
      <c r="N67" s="27">
        <v>6689.0123857210338</v>
      </c>
      <c r="O67" s="27">
        <v>8877.2127704599861</v>
      </c>
      <c r="P67" s="28">
        <v>4862.6521432707104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1608.1304131434804</v>
      </c>
      <c r="N68" s="27">
        <v>3485.2828885228823</v>
      </c>
      <c r="O68" s="27">
        <v>2127.0444286099955</v>
      </c>
      <c r="P68" s="28">
        <v>5091.7091356968531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3923.7983637686821</v>
      </c>
      <c r="N69" s="27">
        <v>3126.2891924618693</v>
      </c>
      <c r="O69" s="27">
        <v>2336.8848835097328</v>
      </c>
      <c r="P69" s="28">
        <v>3882.3760649624328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1399.6663762881899</v>
      </c>
      <c r="N70" s="27">
        <v>3379.785919066218</v>
      </c>
      <c r="O70" s="27">
        <v>1250.7216046935741</v>
      </c>
      <c r="P70" s="28">
        <v>910.45276908760115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2229.7044017326702</v>
      </c>
      <c r="N71" s="27">
        <v>164.80647328728807</v>
      </c>
      <c r="O71" s="27">
        <v>1747.2720351319142</v>
      </c>
      <c r="P71" s="28">
        <v>1810.5486527284422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1527.2363731552011</v>
      </c>
      <c r="N72" s="27">
        <v>1989.0478849689223</v>
      </c>
      <c r="O72" s="27">
        <v>0</v>
      </c>
      <c r="P72" s="28">
        <v>1591.8598293804216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1119.120741516911</v>
      </c>
      <c r="N73" s="27">
        <v>1000.7881761662137</v>
      </c>
      <c r="O73" s="27">
        <v>576.31201304357057</v>
      </c>
      <c r="P73" s="28">
        <v>2100.2224468460058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1109.8894593154171</v>
      </c>
      <c r="N74" s="27">
        <v>1338.3360371291426</v>
      </c>
      <c r="O74" s="27">
        <v>1238.5064397274548</v>
      </c>
      <c r="P74" s="28">
        <v>191.83261520899768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231.04701721304696</v>
      </c>
      <c r="N75" s="27">
        <v>1327.4610730724958</v>
      </c>
      <c r="O75" s="27">
        <v>721.11338724497307</v>
      </c>
      <c r="P75" s="28">
        <v>3215.9450867003425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236.53173425009979</v>
      </c>
      <c r="N76" s="27">
        <v>0</v>
      </c>
      <c r="O76" s="27">
        <v>0</v>
      </c>
      <c r="P76" s="28">
        <v>741.64058784821123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682.51244027316534</v>
      </c>
      <c r="N77" s="27">
        <v>0</v>
      </c>
      <c r="O77" s="27">
        <v>143.72029235624493</v>
      </c>
      <c r="P77" s="28">
        <v>0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169.52809925831619</v>
      </c>
      <c r="N78" s="27">
        <v>774.98428066838812</v>
      </c>
      <c r="O78" s="27">
        <v>0</v>
      </c>
      <c r="P78" s="28">
        <v>413.21255026385626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752.05804102846787</v>
      </c>
      <c r="N79" s="27">
        <v>0</v>
      </c>
      <c r="O79" s="27">
        <v>0</v>
      </c>
      <c r="P79" s="28">
        <v>383.66956495572856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288.8087715163087</v>
      </c>
      <c r="N80" s="27">
        <v>0</v>
      </c>
      <c r="O80" s="27">
        <v>179.65036544530614</v>
      </c>
      <c r="P80" s="28">
        <v>0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0</v>
      </c>
      <c r="N81" s="27">
        <v>0</v>
      </c>
      <c r="O81" s="27">
        <v>0</v>
      </c>
      <c r="P81" s="28">
        <v>0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933.42994954070969</v>
      </c>
      <c r="N82" s="27">
        <v>0</v>
      </c>
      <c r="O82" s="27">
        <v>297.8592460241556</v>
      </c>
      <c r="P82" s="28">
        <v>0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0</v>
      </c>
      <c r="N83" s="27">
        <v>0</v>
      </c>
      <c r="O83" s="27">
        <v>0</v>
      </c>
      <c r="P83" s="28">
        <v>775.02127697679282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0</v>
      </c>
      <c r="N84" s="27">
        <v>0</v>
      </c>
      <c r="O84" s="27">
        <v>0</v>
      </c>
      <c r="P84" s="28">
        <v>288.90538644592618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0</v>
      </c>
      <c r="N85" s="27">
        <v>0</v>
      </c>
      <c r="O85" s="27">
        <v>0</v>
      </c>
      <c r="P85" s="28">
        <v>0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0</v>
      </c>
      <c r="N86" s="27">
        <v>0</v>
      </c>
      <c r="O86" s="27">
        <v>0</v>
      </c>
      <c r="P86" s="28">
        <v>0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0</v>
      </c>
      <c r="N87" s="27">
        <v>0</v>
      </c>
      <c r="O87" s="27">
        <v>0</v>
      </c>
      <c r="P87" s="28">
        <v>0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0</v>
      </c>
      <c r="N88" s="27">
        <v>0</v>
      </c>
      <c r="O88" s="27">
        <v>0</v>
      </c>
      <c r="P88" s="28">
        <v>0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0</v>
      </c>
      <c r="N89" s="27">
        <v>0</v>
      </c>
      <c r="O89" s="27">
        <v>0</v>
      </c>
      <c r="P89" s="28">
        <v>0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0</v>
      </c>
      <c r="N90" s="27">
        <v>0</v>
      </c>
      <c r="O90" s="27">
        <v>0</v>
      </c>
      <c r="P90" s="28">
        <v>0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0</v>
      </c>
      <c r="N91" s="27">
        <v>0</v>
      </c>
      <c r="O91" s="27">
        <v>0</v>
      </c>
      <c r="P91" s="28">
        <v>0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0</v>
      </c>
      <c r="N92" s="29">
        <v>365.53651835639369</v>
      </c>
      <c r="O92" s="29">
        <v>0</v>
      </c>
      <c r="P92" s="30">
        <v>0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6548017.5134119773</v>
      </c>
      <c r="N94" s="32">
        <f>SUM(N2:N92)</f>
        <v>7540106.9726981493</v>
      </c>
      <c r="O94" s="32">
        <f>SUM(O2:O92)</f>
        <v>10765279.096157962</v>
      </c>
      <c r="P94" s="33">
        <f>SUM(P2:P92)</f>
        <v>10984962.94020457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2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86">
    <tabColor theme="8" tint="-0.249977111117893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604554.32479067997</v>
      </c>
      <c r="N2" s="27">
        <v>746164.88871004339</v>
      </c>
      <c r="O2" s="27">
        <v>864243.74186800781</v>
      </c>
      <c r="P2" s="28">
        <v>943181.2696819714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737064.53842800448</v>
      </c>
      <c r="N3" s="27">
        <v>980925.68531289522</v>
      </c>
      <c r="O3" s="27">
        <v>1118927.2829697435</v>
      </c>
      <c r="P3" s="28">
        <v>1192051.846225349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438928.42996002373</v>
      </c>
      <c r="N4" s="27">
        <v>586844.99723546754</v>
      </c>
      <c r="O4" s="27">
        <v>675246.97513087781</v>
      </c>
      <c r="P4" s="28">
        <v>658885.36099116702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365206.72304392321</v>
      </c>
      <c r="N5" s="27">
        <v>438028.36953667953</v>
      </c>
      <c r="O5" s="27">
        <v>527271.23070629092</v>
      </c>
      <c r="P5" s="28">
        <v>495328.04970385728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299474.50734745734</v>
      </c>
      <c r="N6" s="27">
        <v>339779.96923413716</v>
      </c>
      <c r="O6" s="27">
        <v>436656.35642622702</v>
      </c>
      <c r="P6" s="28">
        <v>428253.16654396895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245069.19084552419</v>
      </c>
      <c r="N7" s="27">
        <v>260937.89112167677</v>
      </c>
      <c r="O7" s="27">
        <v>372279.30160961085</v>
      </c>
      <c r="P7" s="28">
        <v>365337.44582447229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195931.27222893736</v>
      </c>
      <c r="N8" s="27">
        <v>239573.64929464489</v>
      </c>
      <c r="O8" s="27">
        <v>266866.89869628189</v>
      </c>
      <c r="P8" s="28">
        <v>272577.30618734693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174655.40050076664</v>
      </c>
      <c r="N9" s="27">
        <v>219734.13871231326</v>
      </c>
      <c r="O9" s="27">
        <v>279851.13981010177</v>
      </c>
      <c r="P9" s="28">
        <v>241118.77951205583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127868.81920441968</v>
      </c>
      <c r="N10" s="27">
        <v>175501.82252291709</v>
      </c>
      <c r="O10" s="27">
        <v>224114.27498536618</v>
      </c>
      <c r="P10" s="28">
        <v>216704.11042624389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105436.72343064046</v>
      </c>
      <c r="N11" s="27">
        <v>155488.77838641274</v>
      </c>
      <c r="O11" s="27">
        <v>149013.16996154733</v>
      </c>
      <c r="P11" s="28">
        <v>165387.0484717174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93954.07991876993</v>
      </c>
      <c r="N12" s="27">
        <v>116490.1903250918</v>
      </c>
      <c r="O12" s="27">
        <v>149903.9921975224</v>
      </c>
      <c r="P12" s="28">
        <v>148739.41838526842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74961.727082000551</v>
      </c>
      <c r="N13" s="27">
        <v>83887.065422256317</v>
      </c>
      <c r="O13" s="27">
        <v>125829.42861079115</v>
      </c>
      <c r="P13" s="28">
        <v>120610.82445737967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51410.644584352529</v>
      </c>
      <c r="N14" s="27">
        <v>83552.928999912998</v>
      </c>
      <c r="O14" s="27">
        <v>95575.142344910142</v>
      </c>
      <c r="P14" s="28">
        <v>91914.904489535416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48787.089601739513</v>
      </c>
      <c r="N15" s="27">
        <v>62634.132994803178</v>
      </c>
      <c r="O15" s="27">
        <v>87982.254629754287</v>
      </c>
      <c r="P15" s="28">
        <v>73246.561467016509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45963.438673472374</v>
      </c>
      <c r="N16" s="27">
        <v>52926.172345618106</v>
      </c>
      <c r="O16" s="27">
        <v>58702.996226567106</v>
      </c>
      <c r="P16" s="28">
        <v>80633.481330797455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37562.719711352067</v>
      </c>
      <c r="N17" s="27">
        <v>43524.696023750985</v>
      </c>
      <c r="O17" s="27">
        <v>42606.193929602945</v>
      </c>
      <c r="P17" s="28">
        <v>62434.821358069203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30142.678412465433</v>
      </c>
      <c r="N18" s="27">
        <v>28779.438456659547</v>
      </c>
      <c r="O18" s="27">
        <v>34463.686121883591</v>
      </c>
      <c r="P18" s="28">
        <v>47614.985035694765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20242.936880337158</v>
      </c>
      <c r="N19" s="27">
        <v>19814.447400821471</v>
      </c>
      <c r="O19" s="27">
        <v>23204.022330089527</v>
      </c>
      <c r="P19" s="28">
        <v>32043.662774442168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9365.1551839987205</v>
      </c>
      <c r="N20" s="27">
        <v>13255.82716458474</v>
      </c>
      <c r="O20" s="27">
        <v>16780.560037233518</v>
      </c>
      <c r="P20" s="28">
        <v>10227.617364684222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5839.0966210512879</v>
      </c>
      <c r="N21" s="27">
        <v>8090.3477941361325</v>
      </c>
      <c r="O21" s="27">
        <v>8155.2372109012122</v>
      </c>
      <c r="P21" s="28">
        <v>10604.00929769882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0</v>
      </c>
      <c r="N22" s="27">
        <v>1617.6406181965622</v>
      </c>
      <c r="O22" s="27">
        <v>4234.7823137103205</v>
      </c>
      <c r="P22" s="28">
        <v>1594.4722715111589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0</v>
      </c>
      <c r="N23" s="27">
        <v>499.06340075510656</v>
      </c>
      <c r="O23" s="27">
        <v>945.4045841877678</v>
      </c>
      <c r="P23" s="28">
        <v>612.05941155150083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378.27288626557043</v>
      </c>
      <c r="N24" s="27">
        <v>1012.3692962371297</v>
      </c>
      <c r="O24" s="27">
        <v>1054.5762214000827</v>
      </c>
      <c r="P24" s="28">
        <v>629.64736556612388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440.30963961312398</v>
      </c>
      <c r="N25" s="27">
        <v>879.40464151805577</v>
      </c>
      <c r="O25" s="27">
        <v>2704.9218274880827</v>
      </c>
      <c r="P25" s="28">
        <v>1366.3286059781442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468.67663568958977</v>
      </c>
      <c r="N26" s="27">
        <v>536.18966990436411</v>
      </c>
      <c r="O26" s="27">
        <v>2495.0393722993749</v>
      </c>
      <c r="P26" s="28">
        <v>2300.4960561684084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1329.2231591895986</v>
      </c>
      <c r="N27" s="27">
        <v>1549.8499525056295</v>
      </c>
      <c r="O27" s="27">
        <v>3597.1461024177438</v>
      </c>
      <c r="P27" s="28">
        <v>3181.3999076577184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782.26832879719962</v>
      </c>
      <c r="N28" s="27">
        <v>1587.4134912298362</v>
      </c>
      <c r="O28" s="27">
        <v>997.16203213056349</v>
      </c>
      <c r="P28" s="28">
        <v>1005.0259436927449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0</v>
      </c>
      <c r="N29" s="27">
        <v>0</v>
      </c>
      <c r="O29" s="27">
        <v>3030.0838123645863</v>
      </c>
      <c r="P29" s="28">
        <v>666.32942435352822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1839.7943846314631</v>
      </c>
      <c r="N30" s="27">
        <v>1363.7882779712966</v>
      </c>
      <c r="O30" s="27">
        <v>2755.7353284119404</v>
      </c>
      <c r="P30" s="28">
        <v>4708.032927969617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1640.9408398331404</v>
      </c>
      <c r="N31" s="27">
        <v>1497.6205310533651</v>
      </c>
      <c r="O31" s="27">
        <v>2238.5703554113179</v>
      </c>
      <c r="P31" s="28">
        <v>0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2711.0019568159478</v>
      </c>
      <c r="N32" s="27">
        <v>1889.191965026914</v>
      </c>
      <c r="O32" s="27">
        <v>2032.9217802340227</v>
      </c>
      <c r="P32" s="28">
        <v>2033.664444432746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475.86729092208759</v>
      </c>
      <c r="N33" s="27">
        <v>1351.2670983965609</v>
      </c>
      <c r="O33" s="27">
        <v>2415.0329216574805</v>
      </c>
      <c r="P33" s="28">
        <v>2265.3201481391625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651.76071264212578</v>
      </c>
      <c r="N34" s="27">
        <v>560.36443069084089</v>
      </c>
      <c r="O34" s="27">
        <v>1633.3962044685409</v>
      </c>
      <c r="P34" s="28">
        <v>518.58783431593315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1336.0528935030909</v>
      </c>
      <c r="N35" s="27">
        <v>431.71694542602717</v>
      </c>
      <c r="O35" s="27">
        <v>961.40309800138516</v>
      </c>
      <c r="P35" s="28">
        <v>1614.5658495981097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2515.1329503863258</v>
      </c>
      <c r="N36" s="27">
        <v>431.71694542602717</v>
      </c>
      <c r="O36" s="27">
        <v>2037.6276337549048</v>
      </c>
      <c r="P36" s="28">
        <v>1645.2163645659771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1701.8393041284453</v>
      </c>
      <c r="N37" s="27">
        <v>875.51780085184078</v>
      </c>
      <c r="O37" s="27">
        <v>983.52338586429096</v>
      </c>
      <c r="P37" s="28">
        <v>689.4422447436998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1790.3621003014928</v>
      </c>
      <c r="N38" s="27">
        <v>1796.3728217603182</v>
      </c>
      <c r="O38" s="27">
        <v>1191.5179470151231</v>
      </c>
      <c r="P38" s="28">
        <v>1307.5332001147378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0</v>
      </c>
      <c r="N39" s="27">
        <v>935.09751563539396</v>
      </c>
      <c r="O39" s="27">
        <v>1756.2203695209359</v>
      </c>
      <c r="P39" s="28">
        <v>3144.7178488703139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2583.9786156866594</v>
      </c>
      <c r="N40" s="27">
        <v>573.74626784166696</v>
      </c>
      <c r="O40" s="27">
        <v>5432.4220347747323</v>
      </c>
      <c r="P40" s="28">
        <v>596.98402239610971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0</v>
      </c>
      <c r="N41" s="27">
        <v>431.71694542602717</v>
      </c>
      <c r="O41" s="27">
        <v>486.5838659017947</v>
      </c>
      <c r="P41" s="28">
        <v>2581.9033204023767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1304.1460961056077</v>
      </c>
      <c r="N42" s="27">
        <v>431.71694542602717</v>
      </c>
      <c r="O42" s="27">
        <v>2633.390077655918</v>
      </c>
      <c r="P42" s="28">
        <v>1507.5389155391174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378.27288626557043</v>
      </c>
      <c r="N43" s="27">
        <v>3731.7557236330558</v>
      </c>
      <c r="O43" s="27">
        <v>4240.904087759609</v>
      </c>
      <c r="P43" s="28">
        <v>2460.8004705021626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1887.5747616782924</v>
      </c>
      <c r="N44" s="27">
        <v>993.80269126904886</v>
      </c>
      <c r="O44" s="27">
        <v>688.93556729971112</v>
      </c>
      <c r="P44" s="28">
        <v>1047.2328688556977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0</v>
      </c>
      <c r="N45" s="27">
        <v>600.08655414217776</v>
      </c>
      <c r="O45" s="27">
        <v>0</v>
      </c>
      <c r="P45" s="28">
        <v>513.56270459746941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4234.1992876103886</v>
      </c>
      <c r="N46" s="27">
        <v>1655.1972161338647</v>
      </c>
      <c r="O46" s="27">
        <v>1536.4542337809955</v>
      </c>
      <c r="P46" s="28">
        <v>502.51297184637247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0</v>
      </c>
      <c r="N47" s="27">
        <v>2456.0321498991452</v>
      </c>
      <c r="O47" s="27">
        <v>483.75896563188491</v>
      </c>
      <c r="P47" s="28">
        <v>1293.9639617175051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1838.4062272506721</v>
      </c>
      <c r="N48" s="27">
        <v>1068.062170354468</v>
      </c>
      <c r="O48" s="27">
        <v>3039.5094009801578</v>
      </c>
      <c r="P48" s="28">
        <v>1657.2794522050515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0</v>
      </c>
      <c r="N49" s="27">
        <v>1962.1396353874854</v>
      </c>
      <c r="O49" s="27">
        <v>941.170704176355</v>
      </c>
      <c r="P49" s="28">
        <v>502.51297184637247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1475.6112957809223</v>
      </c>
      <c r="N50" s="27">
        <v>1324.9337528829542</v>
      </c>
      <c r="O50" s="27">
        <v>672.46507997662491</v>
      </c>
      <c r="P50" s="28">
        <v>0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0</v>
      </c>
      <c r="N51" s="27">
        <v>2080.4384073785018</v>
      </c>
      <c r="O51" s="27">
        <v>1585.400663027689</v>
      </c>
      <c r="P51" s="28">
        <v>1033.16389380138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0</v>
      </c>
      <c r="N52" s="27">
        <v>431.71694542602717</v>
      </c>
      <c r="O52" s="27">
        <v>1257.3998963074678</v>
      </c>
      <c r="P52" s="28">
        <v>1469.3437652066505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1316.6395125327274</v>
      </c>
      <c r="N53" s="27">
        <v>695.92493971199406</v>
      </c>
      <c r="O53" s="27">
        <v>1072.4626292515759</v>
      </c>
      <c r="P53" s="28">
        <v>1005.0259436927449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0</v>
      </c>
      <c r="N54" s="27">
        <v>1348.6781848813855</v>
      </c>
      <c r="O54" s="27">
        <v>1214.1032676005941</v>
      </c>
      <c r="P54" s="28">
        <v>1012.0569608264518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1137.7199077225646</v>
      </c>
      <c r="N55" s="27">
        <v>537.91792584344898</v>
      </c>
      <c r="O55" s="27">
        <v>1555.2845886514267</v>
      </c>
      <c r="P55" s="28">
        <v>1005.0259436927449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605.61142051772617</v>
      </c>
      <c r="N56" s="27">
        <v>1295.1508362780814</v>
      </c>
      <c r="O56" s="27">
        <v>612.22599043719583</v>
      </c>
      <c r="P56" s="28">
        <v>548.23887596963073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570.8103149812938</v>
      </c>
      <c r="N57" s="27">
        <v>869.47237545849555</v>
      </c>
      <c r="O57" s="27">
        <v>470.5853520881775</v>
      </c>
      <c r="P57" s="28">
        <v>1021.6074836062944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0</v>
      </c>
      <c r="N58" s="27">
        <v>448.54835366811903</v>
      </c>
      <c r="O58" s="27">
        <v>470.5853520881775</v>
      </c>
      <c r="P58" s="28">
        <v>1195.9808729943663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1533.8306163313005</v>
      </c>
      <c r="N59" s="27">
        <v>1938.832472964003</v>
      </c>
      <c r="O59" s="27">
        <v>610.34503718622386</v>
      </c>
      <c r="P59" s="28">
        <v>1123.1095512897384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0</v>
      </c>
      <c r="N60" s="27">
        <v>431.71694542602717</v>
      </c>
      <c r="O60" s="27">
        <v>1551.5157413625789</v>
      </c>
      <c r="P60" s="28">
        <v>0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378.27288626557043</v>
      </c>
      <c r="N61" s="27">
        <v>1379.3356406361568</v>
      </c>
      <c r="O61" s="27">
        <v>470.5853520881775</v>
      </c>
      <c r="P61" s="28">
        <v>1059.2959564947723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378.27288626557043</v>
      </c>
      <c r="N62" s="27">
        <v>1815.3628147295401</v>
      </c>
      <c r="O62" s="27">
        <v>0</v>
      </c>
      <c r="P62" s="28">
        <v>2155.2739717769491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0</v>
      </c>
      <c r="N63" s="27">
        <v>431.71694542602717</v>
      </c>
      <c r="O63" s="27">
        <v>942.10771040838893</v>
      </c>
      <c r="P63" s="28">
        <v>777.38201481681494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1186.4442317883318</v>
      </c>
      <c r="N64" s="27">
        <v>0</v>
      </c>
      <c r="O64" s="27">
        <v>0</v>
      </c>
      <c r="P64" s="28">
        <v>0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0</v>
      </c>
      <c r="N65" s="27">
        <v>0</v>
      </c>
      <c r="O65" s="27">
        <v>0</v>
      </c>
      <c r="P65" s="28">
        <v>0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483.80755114021252</v>
      </c>
      <c r="N66" s="27">
        <v>1372.422616879817</v>
      </c>
      <c r="O66" s="27">
        <v>0</v>
      </c>
      <c r="P66" s="28">
        <v>0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0</v>
      </c>
      <c r="N67" s="27">
        <v>0</v>
      </c>
      <c r="O67" s="27">
        <v>0</v>
      </c>
      <c r="P67" s="28">
        <v>0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0</v>
      </c>
      <c r="N68" s="27">
        <v>0</v>
      </c>
      <c r="O68" s="27">
        <v>755.28949010152496</v>
      </c>
      <c r="P68" s="28">
        <v>0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0</v>
      </c>
      <c r="N69" s="27">
        <v>1082.3116058682883</v>
      </c>
      <c r="O69" s="27">
        <v>1659.7503723428599</v>
      </c>
      <c r="P69" s="28">
        <v>0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0</v>
      </c>
      <c r="N70" s="27">
        <v>0</v>
      </c>
      <c r="O70" s="27">
        <v>0</v>
      </c>
      <c r="P70" s="28">
        <v>0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0</v>
      </c>
      <c r="N71" s="27">
        <v>0</v>
      </c>
      <c r="O71" s="27">
        <v>0</v>
      </c>
      <c r="P71" s="28">
        <v>0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0</v>
      </c>
      <c r="N72" s="27">
        <v>0</v>
      </c>
      <c r="O72" s="27">
        <v>0</v>
      </c>
      <c r="P72" s="28">
        <v>0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0</v>
      </c>
      <c r="N73" s="27">
        <v>0</v>
      </c>
      <c r="O73" s="27">
        <v>0</v>
      </c>
      <c r="P73" s="28">
        <v>0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0</v>
      </c>
      <c r="N74" s="27">
        <v>0</v>
      </c>
      <c r="O74" s="27">
        <v>0</v>
      </c>
      <c r="P74" s="28">
        <v>0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0</v>
      </c>
      <c r="N75" s="27">
        <v>0</v>
      </c>
      <c r="O75" s="27">
        <v>0</v>
      </c>
      <c r="P75" s="28">
        <v>502.51297184637247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0</v>
      </c>
      <c r="N76" s="27">
        <v>0</v>
      </c>
      <c r="O76" s="27">
        <v>0</v>
      </c>
      <c r="P76" s="28">
        <v>0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0</v>
      </c>
      <c r="N77" s="27">
        <v>489.99873305854084</v>
      </c>
      <c r="O77" s="27">
        <v>0</v>
      </c>
      <c r="P77" s="28">
        <v>0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0</v>
      </c>
      <c r="N78" s="27">
        <v>0</v>
      </c>
      <c r="O78" s="27">
        <v>0</v>
      </c>
      <c r="P78" s="28">
        <v>0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0</v>
      </c>
      <c r="N79" s="27">
        <v>0</v>
      </c>
      <c r="O79" s="27">
        <v>0</v>
      </c>
      <c r="P79" s="28">
        <v>0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0</v>
      </c>
      <c r="N80" s="27">
        <v>0</v>
      </c>
      <c r="O80" s="27">
        <v>0</v>
      </c>
      <c r="P80" s="28">
        <v>0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0</v>
      </c>
      <c r="N81" s="27">
        <v>0</v>
      </c>
      <c r="O81" s="27">
        <v>0</v>
      </c>
      <c r="P81" s="28">
        <v>0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0</v>
      </c>
      <c r="N82" s="27">
        <v>0</v>
      </c>
      <c r="O82" s="27">
        <v>0</v>
      </c>
      <c r="P82" s="28">
        <v>0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0</v>
      </c>
      <c r="N83" s="27">
        <v>0</v>
      </c>
      <c r="O83" s="27">
        <v>0</v>
      </c>
      <c r="P83" s="28">
        <v>0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0</v>
      </c>
      <c r="N84" s="27">
        <v>0</v>
      </c>
      <c r="O84" s="27">
        <v>0</v>
      </c>
      <c r="P84" s="28">
        <v>0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0</v>
      </c>
      <c r="N85" s="27">
        <v>0</v>
      </c>
      <c r="O85" s="27">
        <v>0</v>
      </c>
      <c r="P85" s="28">
        <v>0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0</v>
      </c>
      <c r="N86" s="27">
        <v>0</v>
      </c>
      <c r="O86" s="27">
        <v>0</v>
      </c>
      <c r="P86" s="28">
        <v>0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0</v>
      </c>
      <c r="N87" s="27">
        <v>0</v>
      </c>
      <c r="O87" s="27">
        <v>0</v>
      </c>
      <c r="P87" s="28">
        <v>0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0</v>
      </c>
      <c r="N88" s="27">
        <v>0</v>
      </c>
      <c r="O88" s="27">
        <v>0</v>
      </c>
      <c r="P88" s="28">
        <v>0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0</v>
      </c>
      <c r="N89" s="27">
        <v>0</v>
      </c>
      <c r="O89" s="27">
        <v>0</v>
      </c>
      <c r="P89" s="28">
        <v>0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0</v>
      </c>
      <c r="N90" s="27">
        <v>0</v>
      </c>
      <c r="O90" s="27">
        <v>0</v>
      </c>
      <c r="P90" s="28">
        <v>0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0</v>
      </c>
      <c r="N91" s="27">
        <v>0</v>
      </c>
      <c r="O91" s="27">
        <v>0</v>
      </c>
      <c r="P91" s="28">
        <v>0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0</v>
      </c>
      <c r="N92" s="29">
        <v>0</v>
      </c>
      <c r="O92" s="29">
        <v>0</v>
      </c>
      <c r="P92" s="30">
        <v>0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3751774.5980305602</v>
      </c>
      <c r="N94" s="32">
        <f>SUM(N2:N92)</f>
        <v>4706628.7581934333</v>
      </c>
      <c r="O94" s="32">
        <f>SUM(O2:O92)</f>
        <v>5629122.1865545325</v>
      </c>
      <c r="P94" s="33">
        <f>SUM(P2:P92)</f>
        <v>5712749.8192438902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54">
    <tabColor theme="5" tint="-0.249977111117893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/>
      <c r="N2" s="27"/>
      <c r="O2" s="27"/>
      <c r="P2" s="28"/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/>
      <c r="N3" s="27"/>
      <c r="O3" s="27"/>
      <c r="P3" s="28"/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/>
      <c r="N4" s="27"/>
      <c r="O4" s="27"/>
      <c r="P4" s="28"/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/>
      <c r="N5" s="27"/>
      <c r="O5" s="27"/>
      <c r="P5" s="28"/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/>
      <c r="N6" s="27"/>
      <c r="O6" s="27"/>
      <c r="P6" s="28"/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/>
      <c r="N7" s="27"/>
      <c r="O7" s="27"/>
      <c r="P7" s="28"/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/>
      <c r="N8" s="27"/>
      <c r="O8" s="27"/>
      <c r="P8" s="28"/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/>
      <c r="N9" s="27"/>
      <c r="O9" s="27"/>
      <c r="P9" s="28"/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/>
      <c r="N10" s="27"/>
      <c r="O10" s="27"/>
      <c r="P10" s="28"/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/>
      <c r="N11" s="27"/>
      <c r="O11" s="27"/>
      <c r="P11" s="28"/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/>
      <c r="N12" s="27"/>
      <c r="O12" s="27"/>
      <c r="P12" s="28"/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/>
      <c r="N13" s="27"/>
      <c r="O13" s="27"/>
      <c r="P13" s="28"/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/>
      <c r="N14" s="27"/>
      <c r="O14" s="27"/>
      <c r="P14" s="28"/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/>
      <c r="N15" s="27"/>
      <c r="O15" s="27"/>
      <c r="P15" s="28"/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/>
      <c r="N16" s="27"/>
      <c r="O16" s="27"/>
      <c r="P16" s="28"/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/>
      <c r="N17" s="27"/>
      <c r="O17" s="27"/>
      <c r="P17" s="28"/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/>
      <c r="N18" s="27"/>
      <c r="O18" s="27">
        <v>61878.185234485871</v>
      </c>
      <c r="P18" s="28">
        <v>43193.143953627827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/>
      <c r="N19" s="27"/>
      <c r="O19" s="27">
        <v>94201.316766447038</v>
      </c>
      <c r="P19" s="28">
        <v>83512.705391010939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/>
      <c r="N20" s="27"/>
      <c r="O20" s="27">
        <v>105715.35428219347</v>
      </c>
      <c r="P20" s="28">
        <v>120367.72261777963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/>
      <c r="N21" s="27"/>
      <c r="O21" s="27">
        <v>121489.43261008197</v>
      </c>
      <c r="P21" s="28">
        <v>139504.21907200874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/>
      <c r="N22" s="27"/>
      <c r="O22" s="27">
        <v>138189.38859159901</v>
      </c>
      <c r="P22" s="28">
        <v>144170.39963153811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/>
      <c r="N23" s="27"/>
      <c r="O23" s="27">
        <v>130506.60283577179</v>
      </c>
      <c r="P23" s="28">
        <v>127794.70353574531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/>
      <c r="N24" s="27"/>
      <c r="O24" s="27">
        <v>120883.13199817791</v>
      </c>
      <c r="P24" s="28">
        <v>124494.15138728134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/>
      <c r="N25" s="27"/>
      <c r="O25" s="27">
        <v>114484.28740903473</v>
      </c>
      <c r="P25" s="28">
        <v>107242.56066833684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/>
      <c r="N26" s="27"/>
      <c r="O26" s="27">
        <v>102379.63268981414</v>
      </c>
      <c r="P26" s="28">
        <v>107885.56640242584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/>
      <c r="N27" s="27"/>
      <c r="O27" s="27">
        <v>102214.41866361795</v>
      </c>
      <c r="P27" s="28">
        <v>97317.689447279903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/>
      <c r="N28" s="27"/>
      <c r="O28" s="27">
        <v>86244.044225809906</v>
      </c>
      <c r="P28" s="28">
        <v>92742.795598841782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/>
      <c r="N29" s="27"/>
      <c r="O29" s="27">
        <v>89267.571554697613</v>
      </c>
      <c r="P29" s="28">
        <v>96356.256011769059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/>
      <c r="N30" s="27"/>
      <c r="O30" s="27">
        <v>80623.340548584616</v>
      </c>
      <c r="P30" s="28">
        <v>87358.814921927245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/>
      <c r="N31" s="27"/>
      <c r="O31" s="27">
        <v>70740.978331876453</v>
      </c>
      <c r="P31" s="28">
        <v>78162.118022204217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/>
      <c r="N32" s="27"/>
      <c r="O32" s="27">
        <v>91493.964550004283</v>
      </c>
      <c r="P32" s="28">
        <v>83326.544679574334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/>
      <c r="N33" s="27"/>
      <c r="O33" s="27">
        <v>73567.288428503423</v>
      </c>
      <c r="P33" s="28">
        <v>73863.545889016721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/>
      <c r="N34" s="27"/>
      <c r="O34" s="27">
        <v>67850.976216507421</v>
      </c>
      <c r="P34" s="28">
        <v>80050.399737631829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/>
      <c r="N35" s="27"/>
      <c r="O35" s="27">
        <v>69805.967449412143</v>
      </c>
      <c r="P35" s="28">
        <v>74282.349478376345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/>
      <c r="N36" s="27"/>
      <c r="O36" s="27">
        <v>70978.438203807076</v>
      </c>
      <c r="P36" s="28">
        <v>61684.208796365419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/>
      <c r="N37" s="27"/>
      <c r="O37" s="27">
        <v>63957.349162424136</v>
      </c>
      <c r="P37" s="28">
        <v>71124.108824209587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/>
      <c r="N38" s="27"/>
      <c r="O38" s="27">
        <v>61112.304973635059</v>
      </c>
      <c r="P38" s="28">
        <v>55184.982404948256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/>
      <c r="N39" s="27"/>
      <c r="O39" s="27">
        <v>62971.602554197285</v>
      </c>
      <c r="P39" s="28">
        <v>59344.151613396891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/>
      <c r="N40" s="27"/>
      <c r="O40" s="27">
        <v>67505.567779207471</v>
      </c>
      <c r="P40" s="28">
        <v>63384.294766131403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/>
      <c r="N41" s="27"/>
      <c r="O41" s="27">
        <v>58866.743987578237</v>
      </c>
      <c r="P41" s="28">
        <v>55541.845923694396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/>
      <c r="N42" s="27"/>
      <c r="O42" s="27">
        <v>55565.494686140461</v>
      </c>
      <c r="P42" s="28">
        <v>66814.514429254152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/>
      <c r="N43" s="27"/>
      <c r="O43" s="27">
        <v>47046.213765940047</v>
      </c>
      <c r="P43" s="28">
        <v>49012.080762250451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/>
      <c r="N44" s="27"/>
      <c r="O44" s="27">
        <v>43296.67117697763</v>
      </c>
      <c r="P44" s="28">
        <v>58108.652460867022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/>
      <c r="N45" s="27"/>
      <c r="O45" s="27">
        <v>46968.162217899589</v>
      </c>
      <c r="P45" s="28">
        <v>47710.567949333628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/>
      <c r="N46" s="27"/>
      <c r="O46" s="27">
        <v>42786.019219475733</v>
      </c>
      <c r="P46" s="28">
        <v>51229.021375691183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/>
      <c r="N47" s="27"/>
      <c r="O47" s="27">
        <v>41605.190068266485</v>
      </c>
      <c r="P47" s="28">
        <v>47682.721012176858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/>
      <c r="N48" s="27"/>
      <c r="O48" s="27">
        <v>41381.809066600559</v>
      </c>
      <c r="P48" s="28">
        <v>51679.897444100876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/>
      <c r="N49" s="27"/>
      <c r="O49" s="27">
        <v>40043.075084369309</v>
      </c>
      <c r="P49" s="28">
        <v>48160.018574623638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/>
      <c r="N50" s="27"/>
      <c r="O50" s="27">
        <v>39303.384344275852</v>
      </c>
      <c r="P50" s="28">
        <v>44688.852678499934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/>
      <c r="N51" s="27"/>
      <c r="O51" s="27">
        <v>48631.408288930354</v>
      </c>
      <c r="P51" s="28">
        <v>46300.851546255122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/>
      <c r="N52" s="27"/>
      <c r="O52" s="27">
        <v>44092.409592263219</v>
      </c>
      <c r="P52" s="28">
        <v>39766.113400648217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/>
      <c r="N53" s="27"/>
      <c r="O53" s="27">
        <v>29087.74254532994</v>
      </c>
      <c r="P53" s="28">
        <v>36846.265678773569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/>
      <c r="N54" s="27"/>
      <c r="O54" s="27">
        <v>35564.142808668839</v>
      </c>
      <c r="P54" s="28">
        <v>40721.66932070758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/>
      <c r="N55" s="27"/>
      <c r="O55" s="27">
        <v>33681.412894275702</v>
      </c>
      <c r="P55" s="28">
        <v>32435.623829098004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/>
      <c r="N56" s="27"/>
      <c r="O56" s="27">
        <v>32517.742073478974</v>
      </c>
      <c r="P56" s="28">
        <v>30666.173381760644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/>
      <c r="N57" s="27"/>
      <c r="O57" s="27">
        <v>28884.238115964192</v>
      </c>
      <c r="P57" s="28">
        <v>26573.827471017579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/>
      <c r="N58" s="27"/>
      <c r="O58" s="27">
        <v>29209.809804683362</v>
      </c>
      <c r="P58" s="28">
        <v>34669.251374812942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/>
      <c r="N59" s="27"/>
      <c r="O59" s="27">
        <v>21094.008136328706</v>
      </c>
      <c r="P59" s="28">
        <v>25454.851740310409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/>
      <c r="N60" s="27"/>
      <c r="O60" s="27">
        <v>25344.765931585345</v>
      </c>
      <c r="P60" s="28">
        <v>21589.898982866995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/>
      <c r="N61" s="27"/>
      <c r="O61" s="27">
        <v>19366.684476299815</v>
      </c>
      <c r="P61" s="28">
        <v>24805.626289858606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/>
      <c r="N62" s="27"/>
      <c r="O62" s="27">
        <v>16716.538251366121</v>
      </c>
      <c r="P62" s="28">
        <v>30470.234332425069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/>
      <c r="N63" s="27"/>
      <c r="O63" s="27">
        <v>19423.12074548515</v>
      </c>
      <c r="P63" s="28">
        <v>11935.515124309881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/>
      <c r="N64" s="27"/>
      <c r="O64" s="27">
        <v>18119.737898074814</v>
      </c>
      <c r="P64" s="28">
        <v>17340.328229744267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/>
      <c r="N65" s="27"/>
      <c r="O65" s="27">
        <v>22467.500509128586</v>
      </c>
      <c r="P65" s="28">
        <v>13553.284429050669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/>
      <c r="N66" s="27"/>
      <c r="O66" s="27">
        <v>11621.87884661982</v>
      </c>
      <c r="P66" s="28">
        <v>11056.827876907164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/>
      <c r="N67" s="27"/>
      <c r="O67" s="27">
        <v>6317.0045676274949</v>
      </c>
      <c r="P67" s="28">
        <v>6528.7511640588955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/>
      <c r="N68" s="27"/>
      <c r="O68" s="27">
        <v>4229.5682786733369</v>
      </c>
      <c r="P68" s="28">
        <v>3524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/>
      <c r="N69" s="27"/>
      <c r="O69" s="27">
        <v>2232.4895999999999</v>
      </c>
      <c r="P69" s="28">
        <v>4620.0085743296604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/>
      <c r="N70" s="27"/>
      <c r="O70" s="27">
        <v>522</v>
      </c>
      <c r="P70" s="28">
        <v>1746.0777829802178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/>
      <c r="N71" s="27"/>
      <c r="O71" s="27">
        <v>3601.7394950323578</v>
      </c>
      <c r="P71" s="28">
        <v>953.8773870517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/>
      <c r="N72" s="27"/>
      <c r="O72" s="27">
        <v>1570.1968356795815</v>
      </c>
      <c r="P72" s="28">
        <v>2055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/>
      <c r="N73" s="27"/>
      <c r="O73" s="27">
        <v>0</v>
      </c>
      <c r="P73" s="28">
        <v>310.3299071618037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/>
      <c r="N74" s="27"/>
      <c r="O74" s="27">
        <v>1064</v>
      </c>
      <c r="P74" s="28">
        <v>0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/>
      <c r="N75" s="27"/>
      <c r="O75" s="27">
        <v>0</v>
      </c>
      <c r="P75" s="28">
        <v>0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/>
      <c r="N76" s="27"/>
      <c r="O76" s="27">
        <v>0</v>
      </c>
      <c r="P76" s="28">
        <v>0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/>
      <c r="N77" s="27"/>
      <c r="O77" s="27">
        <v>0</v>
      </c>
      <c r="P77" s="28">
        <v>0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/>
      <c r="N78" s="27"/>
      <c r="O78" s="27">
        <v>648</v>
      </c>
      <c r="P78" s="28">
        <v>0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/>
      <c r="N79" s="27"/>
      <c r="O79" s="27">
        <v>726</v>
      </c>
      <c r="P79" s="28">
        <v>0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/>
      <c r="N80" s="27"/>
      <c r="O80" s="27">
        <v>439</v>
      </c>
      <c r="P80" s="28">
        <v>0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/>
      <c r="N81" s="27"/>
      <c r="O81" s="27">
        <v>0</v>
      </c>
      <c r="P81" s="28">
        <v>0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/>
      <c r="N82" s="27"/>
      <c r="O82" s="27">
        <v>648</v>
      </c>
      <c r="P82" s="28">
        <v>0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/>
      <c r="N83" s="27"/>
      <c r="O83" s="27">
        <v>0</v>
      </c>
      <c r="P83" s="28">
        <v>0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/>
      <c r="N84" s="27"/>
      <c r="O84" s="27">
        <v>0</v>
      </c>
      <c r="P84" s="28">
        <v>0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/>
      <c r="N85" s="27"/>
      <c r="O85" s="27">
        <v>0</v>
      </c>
      <c r="P85" s="28">
        <v>0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/>
      <c r="N86" s="27"/>
      <c r="O86" s="27">
        <v>0</v>
      </c>
      <c r="P86" s="28">
        <v>0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/>
      <c r="N87" s="27"/>
      <c r="O87" s="27">
        <v>0</v>
      </c>
      <c r="P87" s="28">
        <v>0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/>
      <c r="N88" s="27"/>
      <c r="O88" s="27">
        <v>0</v>
      </c>
      <c r="P88" s="28">
        <v>0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/>
      <c r="N89" s="27"/>
      <c r="O89" s="27">
        <v>0</v>
      </c>
      <c r="P89" s="28">
        <v>0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/>
      <c r="N90" s="27"/>
      <c r="O90" s="27">
        <v>0</v>
      </c>
      <c r="P90" s="28">
        <v>0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/>
      <c r="N91" s="27"/>
      <c r="O91" s="27">
        <v>0</v>
      </c>
      <c r="P91" s="28">
        <v>0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/>
      <c r="N92" s="29"/>
      <c r="O92" s="29">
        <v>0</v>
      </c>
      <c r="P92" s="30">
        <v>904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0</v>
      </c>
      <c r="N94" s="32">
        <f>SUM(N2:N92)</f>
        <v>0</v>
      </c>
      <c r="O94" s="32">
        <f>SUM(O2:O92)</f>
        <v>2962745.0483729104</v>
      </c>
      <c r="P94" s="33">
        <f>SUM(P2:P92)</f>
        <v>3057803.9932860481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5"/>
    </row>
    <row r="99" spans="12:12" x14ac:dyDescent="0.3">
      <c r="L99" s="85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2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87">
    <tabColor theme="8" tint="-0.249977111117893"/>
  </sheetPr>
  <dimension ref="A1:P99"/>
  <sheetViews>
    <sheetView zoomScaleNormal="100" workbookViewId="0">
      <pane xSplit="1" ySplit="1" topLeftCell="L70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/>
      <c r="N2" s="27"/>
      <c r="O2" s="27"/>
      <c r="P2" s="28"/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/>
      <c r="N3" s="27"/>
      <c r="O3" s="27"/>
      <c r="P3" s="28"/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/>
      <c r="N4" s="27"/>
      <c r="O4" s="27"/>
      <c r="P4" s="28"/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/>
      <c r="N5" s="27"/>
      <c r="O5" s="27"/>
      <c r="P5" s="28"/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/>
      <c r="N6" s="27"/>
      <c r="O6" s="27"/>
      <c r="P6" s="28"/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/>
      <c r="N7" s="27"/>
      <c r="O7" s="27"/>
      <c r="P7" s="28"/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/>
      <c r="N8" s="27"/>
      <c r="O8" s="27"/>
      <c r="P8" s="28"/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/>
      <c r="N9" s="27"/>
      <c r="O9" s="27"/>
      <c r="P9" s="28"/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/>
      <c r="N10" s="27"/>
      <c r="O10" s="27"/>
      <c r="P10" s="28"/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/>
      <c r="N11" s="27"/>
      <c r="O11" s="27"/>
      <c r="P11" s="28"/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/>
      <c r="N12" s="27"/>
      <c r="O12" s="27"/>
      <c r="P12" s="28"/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/>
      <c r="N13" s="27"/>
      <c r="O13" s="27"/>
      <c r="P13" s="28"/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/>
      <c r="N14" s="27"/>
      <c r="O14" s="27"/>
      <c r="P14" s="28"/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/>
      <c r="N15" s="27"/>
      <c r="O15" s="27"/>
      <c r="P15" s="28"/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/>
      <c r="N16" s="27"/>
      <c r="O16" s="27"/>
      <c r="P16" s="28"/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/>
      <c r="N17" s="27"/>
      <c r="O17" s="27"/>
      <c r="P17" s="28"/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/>
      <c r="N18" s="27"/>
      <c r="O18" s="27"/>
      <c r="P18" s="28"/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/>
      <c r="N19" s="27"/>
      <c r="O19" s="27"/>
      <c r="P19" s="28"/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/>
      <c r="N20" s="27"/>
      <c r="O20" s="27"/>
      <c r="P20" s="28"/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/>
      <c r="N21" s="27"/>
      <c r="O21" s="27"/>
      <c r="P21" s="28"/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/>
      <c r="N22" s="27"/>
      <c r="O22" s="27"/>
      <c r="P22" s="28"/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/>
      <c r="N23" s="27"/>
      <c r="O23" s="27"/>
      <c r="P23" s="28"/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/>
      <c r="N24" s="27"/>
      <c r="O24" s="27"/>
      <c r="P24" s="28"/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/>
      <c r="N25" s="27"/>
      <c r="O25" s="27"/>
      <c r="P25" s="28"/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/>
      <c r="N26" s="27"/>
      <c r="O26" s="27"/>
      <c r="P26" s="28"/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/>
      <c r="N27" s="27"/>
      <c r="O27" s="27"/>
      <c r="P27" s="28"/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/>
      <c r="N28" s="27"/>
      <c r="O28" s="27"/>
      <c r="P28" s="28"/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/>
      <c r="N29" s="27"/>
      <c r="O29" s="27"/>
      <c r="P29" s="28"/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/>
      <c r="N30" s="27"/>
      <c r="O30" s="27"/>
      <c r="P30" s="28"/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/>
      <c r="N31" s="27"/>
      <c r="O31" s="27"/>
      <c r="P31" s="28"/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/>
      <c r="N32" s="27"/>
      <c r="O32" s="27"/>
      <c r="P32" s="28"/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/>
      <c r="N33" s="27"/>
      <c r="O33" s="27"/>
      <c r="P33" s="28"/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/>
      <c r="N34" s="27"/>
      <c r="O34" s="27"/>
      <c r="P34" s="28"/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/>
      <c r="N35" s="27"/>
      <c r="O35" s="27"/>
      <c r="P35" s="28"/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/>
      <c r="N36" s="27"/>
      <c r="O36" s="27"/>
      <c r="P36" s="28"/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/>
      <c r="N37" s="27"/>
      <c r="O37" s="27"/>
      <c r="P37" s="28"/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/>
      <c r="N38" s="27"/>
      <c r="O38" s="27"/>
      <c r="P38" s="28"/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/>
      <c r="N39" s="27"/>
      <c r="O39" s="27"/>
      <c r="P39" s="28"/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/>
      <c r="N40" s="27"/>
      <c r="O40" s="27"/>
      <c r="P40" s="28"/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/>
      <c r="N41" s="27"/>
      <c r="O41" s="27"/>
      <c r="P41" s="28"/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/>
      <c r="N42" s="27"/>
      <c r="O42" s="27"/>
      <c r="P42" s="28"/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/>
      <c r="N43" s="27"/>
      <c r="O43" s="27"/>
      <c r="P43" s="28"/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/>
      <c r="N44" s="27"/>
      <c r="O44" s="27"/>
      <c r="P44" s="28"/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/>
      <c r="N45" s="27"/>
      <c r="O45" s="27"/>
      <c r="P45" s="28"/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/>
      <c r="N46" s="27"/>
      <c r="O46" s="27"/>
      <c r="P46" s="28"/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/>
      <c r="N47" s="27"/>
      <c r="O47" s="27"/>
      <c r="P47" s="28"/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/>
      <c r="N48" s="27"/>
      <c r="O48" s="27"/>
      <c r="P48" s="28"/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/>
      <c r="N49" s="27"/>
      <c r="O49" s="27"/>
      <c r="P49" s="28"/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/>
      <c r="N50" s="27"/>
      <c r="O50" s="27"/>
      <c r="P50" s="28"/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/>
      <c r="N51" s="27"/>
      <c r="O51" s="27"/>
      <c r="P51" s="28"/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/>
      <c r="N52" s="27"/>
      <c r="O52" s="27"/>
      <c r="P52" s="28"/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/>
      <c r="N53" s="27"/>
      <c r="O53" s="27"/>
      <c r="P53" s="28"/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/>
      <c r="N54" s="27"/>
      <c r="O54" s="27"/>
      <c r="P54" s="28"/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/>
      <c r="N55" s="27"/>
      <c r="O55" s="27"/>
      <c r="P55" s="28"/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/>
      <c r="N56" s="27"/>
      <c r="O56" s="27"/>
      <c r="P56" s="28"/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/>
      <c r="N57" s="27"/>
      <c r="O57" s="27"/>
      <c r="P57" s="28"/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/>
      <c r="N58" s="27"/>
      <c r="O58" s="27"/>
      <c r="P58" s="28"/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/>
      <c r="N59" s="27"/>
      <c r="O59" s="27"/>
      <c r="P59" s="28"/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/>
      <c r="N60" s="27"/>
      <c r="O60" s="27"/>
      <c r="P60" s="28"/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/>
      <c r="N61" s="27"/>
      <c r="O61" s="27"/>
      <c r="P61" s="28"/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/>
      <c r="N62" s="27"/>
      <c r="O62" s="27"/>
      <c r="P62" s="28"/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/>
      <c r="N63" s="27"/>
      <c r="O63" s="27"/>
      <c r="P63" s="28"/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/>
      <c r="N64" s="27"/>
      <c r="O64" s="27"/>
      <c r="P64" s="28"/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/>
      <c r="N65" s="27"/>
      <c r="O65" s="27"/>
      <c r="P65" s="28"/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/>
      <c r="N66" s="27"/>
      <c r="O66" s="27"/>
      <c r="P66" s="28"/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/>
      <c r="N67" s="27"/>
      <c r="O67" s="27"/>
      <c r="P67" s="28"/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/>
      <c r="N68" s="27"/>
      <c r="O68" s="27"/>
      <c r="P68" s="28"/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/>
      <c r="N69" s="27"/>
      <c r="O69" s="27"/>
      <c r="P69" s="28"/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/>
      <c r="N70" s="27"/>
      <c r="O70" s="27"/>
      <c r="P70" s="28"/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/>
      <c r="N71" s="27"/>
      <c r="O71" s="27"/>
      <c r="P71" s="28"/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/>
      <c r="N72" s="27"/>
      <c r="O72" s="27"/>
      <c r="P72" s="28"/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/>
      <c r="N73" s="27"/>
      <c r="O73" s="27"/>
      <c r="P73" s="28"/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/>
      <c r="N74" s="27"/>
      <c r="O74" s="27"/>
      <c r="P74" s="28"/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/>
      <c r="N75" s="27"/>
      <c r="O75" s="27"/>
      <c r="P75" s="28"/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/>
      <c r="N76" s="27"/>
      <c r="O76" s="27"/>
      <c r="P76" s="28"/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/>
      <c r="N77" s="27"/>
      <c r="O77" s="27"/>
      <c r="P77" s="28"/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/>
      <c r="N78" s="27"/>
      <c r="O78" s="27"/>
      <c r="P78" s="28"/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/>
      <c r="N79" s="27"/>
      <c r="O79" s="27"/>
      <c r="P79" s="28"/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/>
      <c r="N80" s="27"/>
      <c r="O80" s="27"/>
      <c r="P80" s="28"/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/>
      <c r="N81" s="27"/>
      <c r="O81" s="27"/>
      <c r="P81" s="28"/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/>
      <c r="N82" s="27"/>
      <c r="O82" s="27"/>
      <c r="P82" s="28"/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/>
      <c r="N83" s="27"/>
      <c r="O83" s="27"/>
      <c r="P83" s="28"/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/>
      <c r="N84" s="27"/>
      <c r="O84" s="27"/>
      <c r="P84" s="28"/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/>
      <c r="N85" s="27"/>
      <c r="O85" s="27"/>
      <c r="P85" s="28"/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/>
      <c r="N86" s="27"/>
      <c r="O86" s="27"/>
      <c r="P86" s="28"/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/>
      <c r="N87" s="27"/>
      <c r="O87" s="27"/>
      <c r="P87" s="28"/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/>
      <c r="N88" s="27"/>
      <c r="O88" s="27"/>
      <c r="P88" s="28"/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/>
      <c r="N89" s="27"/>
      <c r="O89" s="27"/>
      <c r="P89" s="28"/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/>
      <c r="N90" s="27"/>
      <c r="O90" s="27"/>
      <c r="P90" s="28"/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/>
      <c r="N91" s="27"/>
      <c r="O91" s="27"/>
      <c r="P91" s="28"/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/>
      <c r="N92" s="29"/>
      <c r="O92" s="29"/>
      <c r="P92" s="30"/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0</v>
      </c>
      <c r="N94" s="32">
        <f>SUM(N2:N92)</f>
        <v>0</v>
      </c>
      <c r="O94" s="32">
        <f>SUM(O2:O92)</f>
        <v>0</v>
      </c>
      <c r="P94" s="33">
        <f>SUM(P2:P92)</f>
        <v>0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2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79">
    <tabColor theme="8" tint="-0.249977111117893"/>
  </sheetPr>
  <dimension ref="A1:P99"/>
  <sheetViews>
    <sheetView zoomScaleNormal="100" workbookViewId="0">
      <pane xSplit="1" ySplit="1" topLeftCell="L86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645239.53</v>
      </c>
      <c r="M2" s="27">
        <v>443426.40965946577</v>
      </c>
      <c r="N2" s="27">
        <v>523152.36233969516</v>
      </c>
      <c r="O2" s="27">
        <v>568566.63032887969</v>
      </c>
      <c r="P2" s="28">
        <v>606842.58603973978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872873.69</v>
      </c>
      <c r="M3" s="27">
        <v>645349.85518293222</v>
      </c>
      <c r="N3" s="27">
        <v>682093.63362076064</v>
      </c>
      <c r="O3" s="27">
        <v>784852.00528263126</v>
      </c>
      <c r="P3" s="28">
        <v>807981.05055155884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624947.27000000014</v>
      </c>
      <c r="M4" s="27">
        <v>499357.0558060258</v>
      </c>
      <c r="N4" s="27">
        <v>563438.31569408206</v>
      </c>
      <c r="O4" s="27">
        <v>550986.50743062701</v>
      </c>
      <c r="P4" s="28">
        <v>626250.04224049347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657145.06999999995</v>
      </c>
      <c r="M5" s="27">
        <v>457045.35575893254</v>
      </c>
      <c r="N5" s="27">
        <v>564058.03230811493</v>
      </c>
      <c r="O5" s="27">
        <v>588505.74758478941</v>
      </c>
      <c r="P5" s="28">
        <v>630672.54184652283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643776.86</v>
      </c>
      <c r="M6" s="27">
        <v>485362.34741861268</v>
      </c>
      <c r="N6" s="27">
        <v>549259.47925442818</v>
      </c>
      <c r="O6" s="27">
        <v>609442.00145940401</v>
      </c>
      <c r="P6" s="28">
        <v>615764.6016683795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628479.64</v>
      </c>
      <c r="M7" s="27">
        <v>488067.26741861261</v>
      </c>
      <c r="N7" s="27">
        <v>538757.32889056706</v>
      </c>
      <c r="O7" s="27">
        <v>616831.36581706069</v>
      </c>
      <c r="P7" s="28">
        <v>613528.56027064065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641955.83999999997</v>
      </c>
      <c r="M8" s="27">
        <v>500235.11235055921</v>
      </c>
      <c r="N8" s="27">
        <v>569123.1172607441</v>
      </c>
      <c r="O8" s="27">
        <v>615062.71388489206</v>
      </c>
      <c r="P8" s="28">
        <v>622944.42057553958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618369.89</v>
      </c>
      <c r="M9" s="27">
        <v>525111.48845002579</v>
      </c>
      <c r="N9" s="27">
        <v>583658.6372291639</v>
      </c>
      <c r="O9" s="27">
        <v>579753.36824254901</v>
      </c>
      <c r="P9" s="28">
        <v>610405.35157930804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613133.77</v>
      </c>
      <c r="M10" s="27">
        <v>503331.0306018659</v>
      </c>
      <c r="N10" s="27">
        <v>591268.20127969247</v>
      </c>
      <c r="O10" s="27">
        <v>608049.47824254888</v>
      </c>
      <c r="P10" s="28">
        <v>597191.61899965745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707969.75999999989</v>
      </c>
      <c r="M11" s="27">
        <v>503946.44338197261</v>
      </c>
      <c r="N11" s="27">
        <v>522205.43354249629</v>
      </c>
      <c r="O11" s="27">
        <v>606738.58953751274</v>
      </c>
      <c r="P11" s="28">
        <v>652473.88577252475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731271.52</v>
      </c>
      <c r="M12" s="27">
        <v>560243.35360709252</v>
      </c>
      <c r="N12" s="27">
        <v>577194.78623232187</v>
      </c>
      <c r="O12" s="27">
        <v>617227.03356628993</v>
      </c>
      <c r="P12" s="28">
        <v>674443.56738609122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658244.82000000007</v>
      </c>
      <c r="M13" s="27">
        <v>578280.32589503913</v>
      </c>
      <c r="N13" s="27">
        <v>618239.98928600864</v>
      </c>
      <c r="O13" s="27">
        <v>677438.60017471737</v>
      </c>
      <c r="P13" s="28">
        <v>659814.50948269956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693634.85</v>
      </c>
      <c r="M14" s="27">
        <v>584935.78773274575</v>
      </c>
      <c r="N14" s="27">
        <v>621114.26423863787</v>
      </c>
      <c r="O14" s="27">
        <v>719230.41209660866</v>
      </c>
      <c r="P14" s="28">
        <v>738191.55625556712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709238.09000000008</v>
      </c>
      <c r="M15" s="27">
        <v>626775.42724058579</v>
      </c>
      <c r="N15" s="27">
        <v>623459.90689688316</v>
      </c>
      <c r="O15" s="27">
        <v>749810.10806783172</v>
      </c>
      <c r="P15" s="28">
        <v>755367.55874614592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665537.29</v>
      </c>
      <c r="M16" s="27">
        <v>557000.26051285258</v>
      </c>
      <c r="N16" s="27">
        <v>575080.52052039001</v>
      </c>
      <c r="O16" s="27">
        <v>736704.68468653644</v>
      </c>
      <c r="P16" s="28">
        <v>753741.79603973974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727993.87999999989</v>
      </c>
      <c r="M17" s="27">
        <v>594468.20257567917</v>
      </c>
      <c r="N17" s="27">
        <v>635278.35656460247</v>
      </c>
      <c r="O17" s="27">
        <v>727602.18274409045</v>
      </c>
      <c r="P17" s="28">
        <v>771768.98883521766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690665.27999999991</v>
      </c>
      <c r="M18" s="27">
        <v>580909.2876437325</v>
      </c>
      <c r="N18" s="27">
        <v>606377.16161197308</v>
      </c>
      <c r="O18" s="27">
        <v>749465.38628982543</v>
      </c>
      <c r="P18" s="28">
        <v>806686.02931825956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683132.94</v>
      </c>
      <c r="M19" s="27">
        <v>531487.60513066594</v>
      </c>
      <c r="N19" s="27">
        <v>658133.6249347796</v>
      </c>
      <c r="O19" s="27">
        <v>770530.71515930118</v>
      </c>
      <c r="P19" s="28">
        <v>749683.41254539241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588812.80000000005</v>
      </c>
      <c r="M20" s="27">
        <v>513453.31746053265</v>
      </c>
      <c r="N20" s="27">
        <v>582631.9131154744</v>
      </c>
      <c r="O20" s="27">
        <v>679037.86695786228</v>
      </c>
      <c r="P20" s="28">
        <v>712793.03288797534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522820.36</v>
      </c>
      <c r="M21" s="27">
        <v>422243.19853386603</v>
      </c>
      <c r="N21" s="27">
        <v>518850.26102704927</v>
      </c>
      <c r="O21" s="27">
        <v>530586.26085303188</v>
      </c>
      <c r="P21" s="28">
        <v>664842.65371360059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360886.11</v>
      </c>
      <c r="M22" s="27">
        <v>312566.91534543957</v>
      </c>
      <c r="N22" s="27">
        <v>368506.74246738979</v>
      </c>
      <c r="O22" s="27">
        <v>341557.71202466602</v>
      </c>
      <c r="P22" s="28">
        <v>445972.39941760863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41565.51</v>
      </c>
      <c r="M23" s="27">
        <v>34017.860539253292</v>
      </c>
      <c r="N23" s="27">
        <v>33512.534382809281</v>
      </c>
      <c r="O23" s="27">
        <v>32329.833864337103</v>
      </c>
      <c r="P23" s="28">
        <v>40654.48358341898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56725.87</v>
      </c>
      <c r="M24" s="27">
        <v>42570.220136106596</v>
      </c>
      <c r="N24" s="27">
        <v>46475.818069476867</v>
      </c>
      <c r="O24" s="27">
        <v>48920.771603288791</v>
      </c>
      <c r="P24" s="28">
        <v>60234.206772867423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67656.599999999991</v>
      </c>
      <c r="M25" s="27">
        <v>46807.799104693273</v>
      </c>
      <c r="N25" s="27">
        <v>48566.775411231647</v>
      </c>
      <c r="O25" s="27">
        <v>45984.893052415209</v>
      </c>
      <c r="P25" s="28">
        <v>62470.671575882145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69298.87</v>
      </c>
      <c r="M26" s="27">
        <v>65775.286952853246</v>
      </c>
      <c r="N26" s="27">
        <v>77249.446771934643</v>
      </c>
      <c r="O26" s="27">
        <v>77962.02708119218</v>
      </c>
      <c r="P26" s="28">
        <v>83812.245464200081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79351.240000000005</v>
      </c>
      <c r="M27" s="27">
        <v>80592.0552041599</v>
      </c>
      <c r="N27" s="27">
        <v>69365.563781408768</v>
      </c>
      <c r="O27" s="27">
        <v>92925.7069167523</v>
      </c>
      <c r="P27" s="28">
        <v>90692.703761562181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107771.04000000001</v>
      </c>
      <c r="M28" s="27">
        <v>87493.526146559874</v>
      </c>
      <c r="N28" s="27">
        <v>89134.837468076366</v>
      </c>
      <c r="O28" s="27">
        <v>90066.849979445033</v>
      </c>
      <c r="P28" s="28">
        <v>115878.57044535803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131023.20999999999</v>
      </c>
      <c r="M29" s="27">
        <v>119489.40018319985</v>
      </c>
      <c r="N29" s="27">
        <v>87456.689493340644</v>
      </c>
      <c r="O29" s="27">
        <v>126753.28610483042</v>
      </c>
      <c r="P29" s="28">
        <v>122077.46184309697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168174.57</v>
      </c>
      <c r="M30" s="27">
        <v>130666.71525125315</v>
      </c>
      <c r="N30" s="27">
        <v>137740.67520527256</v>
      </c>
      <c r="O30" s="27">
        <v>147612.89996916751</v>
      </c>
      <c r="P30" s="28">
        <v>162666.85402877699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159170.66000000003</v>
      </c>
      <c r="M31" s="27">
        <v>145066.38722506643</v>
      </c>
      <c r="N31" s="27">
        <v>131812.10852807909</v>
      </c>
      <c r="O31" s="27">
        <v>170573.46028776979</v>
      </c>
      <c r="P31" s="28">
        <v>182009.04481671809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211854.69999999998</v>
      </c>
      <c r="M32" s="27">
        <v>163309.07825647976</v>
      </c>
      <c r="N32" s="27">
        <v>167616.52025264315</v>
      </c>
      <c r="O32" s="27">
        <v>169400.8396402878</v>
      </c>
      <c r="P32" s="28">
        <v>197888.94040767389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198091.17</v>
      </c>
      <c r="M33" s="27">
        <v>172315.89372767977</v>
      </c>
      <c r="N33" s="27">
        <v>175357.68357544969</v>
      </c>
      <c r="O33" s="27">
        <v>190254.36882836587</v>
      </c>
      <c r="P33" s="28">
        <v>179094.81280918128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227272.71999999997</v>
      </c>
      <c r="M34" s="27">
        <v>178589.03197898643</v>
      </c>
      <c r="N34" s="27">
        <v>191570.38829053962</v>
      </c>
      <c r="O34" s="27">
        <v>213851.19721479958</v>
      </c>
      <c r="P34" s="28">
        <v>221871.74569373071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228075.88</v>
      </c>
      <c r="M35" s="27">
        <v>183970.74579050639</v>
      </c>
      <c r="N35" s="27">
        <v>209140.37862282025</v>
      </c>
      <c r="O35" s="27">
        <v>209393.36866392603</v>
      </c>
      <c r="P35" s="28">
        <v>249831.88329222339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219497.47</v>
      </c>
      <c r="M36" s="27">
        <v>212818.40910986639</v>
      </c>
      <c r="N36" s="27">
        <v>211783.66297404916</v>
      </c>
      <c r="O36" s="27">
        <v>259593.38462487154</v>
      </c>
      <c r="P36" s="28">
        <v>263409.72447413497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263139.81</v>
      </c>
      <c r="M37" s="27">
        <v>227401.71870671975</v>
      </c>
      <c r="N37" s="27">
        <v>244290.43433475221</v>
      </c>
      <c r="O37" s="27">
        <v>297389.3325179856</v>
      </c>
      <c r="P37" s="28">
        <v>291529.26726961287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265748.95</v>
      </c>
      <c r="M38" s="27">
        <v>195827.89839258639</v>
      </c>
      <c r="N38" s="27">
        <v>241792.02702457778</v>
      </c>
      <c r="O38" s="27">
        <v>258081.60123329909</v>
      </c>
      <c r="P38" s="28">
        <v>281711.87036998966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320325.76000000001</v>
      </c>
      <c r="M39" s="27">
        <v>217676.80686901297</v>
      </c>
      <c r="N39" s="27">
        <v>271330.01536317455</v>
      </c>
      <c r="O39" s="27">
        <v>256125.24913669069</v>
      </c>
      <c r="P39" s="28">
        <v>247827.95897225075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313275.66000000003</v>
      </c>
      <c r="M40" s="27">
        <v>236139.06933498633</v>
      </c>
      <c r="N40" s="27">
        <v>249798.04768913909</v>
      </c>
      <c r="O40" s="27">
        <v>313203.6944501542</v>
      </c>
      <c r="P40" s="28">
        <v>329203.0432545392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307557.02999999997</v>
      </c>
      <c r="M41" s="27">
        <v>242927.45471717295</v>
      </c>
      <c r="N41" s="27">
        <v>281888.45343265141</v>
      </c>
      <c r="O41" s="27">
        <v>334189.59847893118</v>
      </c>
      <c r="P41" s="28">
        <v>332407.28373758146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355999.01</v>
      </c>
      <c r="M42" s="27">
        <v>243284.68503130629</v>
      </c>
      <c r="N42" s="27">
        <v>258198.16074282577</v>
      </c>
      <c r="O42" s="27">
        <v>315560.22122302162</v>
      </c>
      <c r="P42" s="28">
        <v>310414.4819458719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347685.38999999996</v>
      </c>
      <c r="M43" s="27">
        <v>250656.09471717296</v>
      </c>
      <c r="N43" s="27">
        <v>319791.20884388301</v>
      </c>
      <c r="O43" s="27">
        <v>315455.04605344293</v>
      </c>
      <c r="P43" s="28">
        <v>350094.94042137719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399571.02999999997</v>
      </c>
      <c r="M44" s="27">
        <v>303757.7910417596</v>
      </c>
      <c r="N44" s="27">
        <v>324082.73515721544</v>
      </c>
      <c r="O44" s="27">
        <v>347234.29782117164</v>
      </c>
      <c r="P44" s="28">
        <v>347505.03422062355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411412.63999999996</v>
      </c>
      <c r="M45" s="27">
        <v>299035.32516741287</v>
      </c>
      <c r="N45" s="27">
        <v>336369.77216668957</v>
      </c>
      <c r="O45" s="27">
        <v>379638.98362795485</v>
      </c>
      <c r="P45" s="28">
        <v>383507.42680027417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427706.47000000003</v>
      </c>
      <c r="M46" s="27">
        <v>345560.41839775949</v>
      </c>
      <c r="N46" s="27">
        <v>380908.64023616654</v>
      </c>
      <c r="O46" s="27">
        <v>379656.88120246655</v>
      </c>
      <c r="P46" s="28">
        <v>418333.41099349095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527569.05000000005</v>
      </c>
      <c r="M47" s="27">
        <v>343502.21624591947</v>
      </c>
      <c r="N47" s="27">
        <v>443257.71833722375</v>
      </c>
      <c r="O47" s="27">
        <v>383677.34039054473</v>
      </c>
      <c r="P47" s="28">
        <v>432281.62466598151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473414.55000000005</v>
      </c>
      <c r="M48" s="27">
        <v>373087.78194223938</v>
      </c>
      <c r="N48" s="27">
        <v>395614.20697652071</v>
      </c>
      <c r="O48" s="27">
        <v>417026.61748201435</v>
      </c>
      <c r="P48" s="28">
        <v>444681.41126070573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485710.39</v>
      </c>
      <c r="M49" s="27">
        <v>409489.63557573268</v>
      </c>
      <c r="N49" s="27">
        <v>415064.27601125918</v>
      </c>
      <c r="O49" s="27">
        <v>453495.96150051389</v>
      </c>
      <c r="P49" s="28">
        <v>465090.06855429953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551919.07000000007</v>
      </c>
      <c r="M50" s="27">
        <v>438983.73817781266</v>
      </c>
      <c r="N50" s="27">
        <v>422879.47036248806</v>
      </c>
      <c r="O50" s="27">
        <v>495658.59907502576</v>
      </c>
      <c r="P50" s="28">
        <v>544343.11882151419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543483.87</v>
      </c>
      <c r="M51" s="27">
        <v>401608.04526159936</v>
      </c>
      <c r="N51" s="27">
        <v>473279.30272003298</v>
      </c>
      <c r="O51" s="27">
        <v>556116.60874614608</v>
      </c>
      <c r="P51" s="28">
        <v>514634.25563206576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525386.05999999994</v>
      </c>
      <c r="M52" s="27">
        <v>398476.66239247948</v>
      </c>
      <c r="N52" s="27">
        <v>489623.80743512302</v>
      </c>
      <c r="O52" s="27">
        <v>492363.74600205559</v>
      </c>
      <c r="P52" s="28">
        <v>583006.25000342587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568411.78</v>
      </c>
      <c r="M53" s="27">
        <v>456885.20355999924</v>
      </c>
      <c r="N53" s="27">
        <v>512879.22450775781</v>
      </c>
      <c r="O53" s="27">
        <v>555469.06873586844</v>
      </c>
      <c r="P53" s="28">
        <v>594940.57389174378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598962.02000000014</v>
      </c>
      <c r="M54" s="27">
        <v>423277.23459141259</v>
      </c>
      <c r="N54" s="27">
        <v>481461.89985582861</v>
      </c>
      <c r="O54" s="27">
        <v>516494.77405960951</v>
      </c>
      <c r="P54" s="28">
        <v>533463.88061322377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593666.95000000007</v>
      </c>
      <c r="M55" s="27">
        <v>461380.03894218593</v>
      </c>
      <c r="N55" s="27">
        <v>488923.1731786353</v>
      </c>
      <c r="O55" s="27">
        <v>529262.16662898241</v>
      </c>
      <c r="P55" s="28">
        <v>593291.70127440896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587465.85000000009</v>
      </c>
      <c r="M56" s="27">
        <v>477138.07297882577</v>
      </c>
      <c r="N56" s="27">
        <v>550181.92563092138</v>
      </c>
      <c r="O56" s="27">
        <v>589794.9942034944</v>
      </c>
      <c r="P56" s="28">
        <v>618044.79075368273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623189.44999999995</v>
      </c>
      <c r="M57" s="27">
        <v>476171.92979557253</v>
      </c>
      <c r="N57" s="27">
        <v>508442.51590004121</v>
      </c>
      <c r="O57" s="27">
        <v>603763.47886947589</v>
      </c>
      <c r="P57" s="28">
        <v>691330.46211373759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649379.56999999995</v>
      </c>
      <c r="M58" s="27">
        <v>468759.90051285259</v>
      </c>
      <c r="N58" s="27">
        <v>534941.74360565701</v>
      </c>
      <c r="O58" s="27">
        <v>607824.41451181914</v>
      </c>
      <c r="P58" s="28">
        <v>604569.0600548134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645185.61</v>
      </c>
      <c r="M59" s="27">
        <v>506809.14930341241</v>
      </c>
      <c r="N59" s="27">
        <v>555434.9763586435</v>
      </c>
      <c r="O59" s="27">
        <v>602729.19176772877</v>
      </c>
      <c r="P59" s="28">
        <v>672852.52892428928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630888.98</v>
      </c>
      <c r="M60" s="27">
        <v>494490.72486362577</v>
      </c>
      <c r="N60" s="27">
        <v>480454.09360565699</v>
      </c>
      <c r="O60" s="27">
        <v>635359.81353545736</v>
      </c>
      <c r="P60" s="28">
        <v>703933.61110996921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624896.87</v>
      </c>
      <c r="M61" s="27">
        <v>479106.35921439901</v>
      </c>
      <c r="N61" s="27">
        <v>510956.93094741181</v>
      </c>
      <c r="O61" s="27">
        <v>637662.38644398772</v>
      </c>
      <c r="P61" s="28">
        <v>676244.8039945187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646659</v>
      </c>
      <c r="M62" s="27">
        <v>444553.03033482574</v>
      </c>
      <c r="N62" s="27">
        <v>540104.75934916933</v>
      </c>
      <c r="O62" s="27">
        <v>609714.83596094558</v>
      </c>
      <c r="P62" s="28">
        <v>652998.10360054811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609877.75</v>
      </c>
      <c r="M63" s="27">
        <v>453981.44620917237</v>
      </c>
      <c r="N63" s="27">
        <v>545708.08765618573</v>
      </c>
      <c r="O63" s="27">
        <v>566885.78854059614</v>
      </c>
      <c r="P63" s="28">
        <v>640178.36102089752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629259.47</v>
      </c>
      <c r="M64" s="27">
        <v>460230.62652330584</v>
      </c>
      <c r="N64" s="27">
        <v>524860.71865302767</v>
      </c>
      <c r="O64" s="27">
        <v>605892.38095580693</v>
      </c>
      <c r="P64" s="28">
        <v>666887.6470948956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596228.56999999995</v>
      </c>
      <c r="M65" s="27">
        <v>431847.49921439902</v>
      </c>
      <c r="N65" s="27">
        <v>506558.87297267601</v>
      </c>
      <c r="O65" s="27">
        <v>557825.60096608428</v>
      </c>
      <c r="P65" s="28">
        <v>627249.28429941763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555271.35</v>
      </c>
      <c r="M66" s="27">
        <v>445329.31446047919</v>
      </c>
      <c r="N66" s="27">
        <v>497570.58569408214</v>
      </c>
      <c r="O66" s="27">
        <v>566110.11838643369</v>
      </c>
      <c r="P66" s="28">
        <v>648199.5477046934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544695</v>
      </c>
      <c r="M67" s="27">
        <v>396711.54163327924</v>
      </c>
      <c r="N67" s="27">
        <v>455986.8295867088</v>
      </c>
      <c r="O67" s="27">
        <v>555046.18289825285</v>
      </c>
      <c r="P67" s="28">
        <v>591411.00962315872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521316.51999999996</v>
      </c>
      <c r="M68" s="27">
        <v>409195.68575893249</v>
      </c>
      <c r="N68" s="27">
        <v>416060.35922284774</v>
      </c>
      <c r="O68" s="27">
        <v>563985.31177800626</v>
      </c>
      <c r="P68" s="28">
        <v>561203.46433710167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552553.67999999993</v>
      </c>
      <c r="M69" s="27">
        <v>403448.24948143924</v>
      </c>
      <c r="N69" s="27">
        <v>431425.87653302215</v>
      </c>
      <c r="O69" s="27">
        <v>499157.65323741018</v>
      </c>
      <c r="P69" s="28">
        <v>554837.29922918812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511741.98000000004</v>
      </c>
      <c r="M70" s="27">
        <v>393161.35504165257</v>
      </c>
      <c r="N70" s="27">
        <v>424880.05955512845</v>
      </c>
      <c r="O70" s="27">
        <v>472905.16436793428</v>
      </c>
      <c r="P70" s="28">
        <v>512402.06966084277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512601.82999999996</v>
      </c>
      <c r="M71" s="27">
        <v>383918.08607306588</v>
      </c>
      <c r="N71" s="27">
        <v>416366.08955512848</v>
      </c>
      <c r="O71" s="27">
        <v>467863.70485097647</v>
      </c>
      <c r="P71" s="28">
        <v>479049.77896197332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563343.39</v>
      </c>
      <c r="M72" s="27">
        <v>373415.2302877325</v>
      </c>
      <c r="N72" s="27">
        <v>389626.39417547709</v>
      </c>
      <c r="O72" s="27">
        <v>466373.25227132585</v>
      </c>
      <c r="P72" s="28">
        <v>474233.02267214801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547152.51</v>
      </c>
      <c r="M73" s="27">
        <v>368095.43472751928</v>
      </c>
      <c r="N73" s="27">
        <v>412908.83586846082</v>
      </c>
      <c r="O73" s="27">
        <v>427524.97825282626</v>
      </c>
      <c r="P73" s="28">
        <v>499355.9944638575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478531.14999999997</v>
      </c>
      <c r="M74" s="27">
        <v>388821.09114111925</v>
      </c>
      <c r="N74" s="27">
        <v>368074.70052038995</v>
      </c>
      <c r="O74" s="27">
        <v>390012.87535457354</v>
      </c>
      <c r="P74" s="28">
        <v>474845.83948269964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506475.88</v>
      </c>
      <c r="M75" s="27">
        <v>338125.90347098594</v>
      </c>
      <c r="N75" s="27">
        <v>385838.11919126741</v>
      </c>
      <c r="O75" s="27">
        <v>453368.60759506671</v>
      </c>
      <c r="P75" s="28">
        <v>461068.53088043845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547438.41999999993</v>
      </c>
      <c r="M76" s="27">
        <v>323986.96006261255</v>
      </c>
      <c r="N76" s="27">
        <v>370045.49317863525</v>
      </c>
      <c r="O76" s="27">
        <v>449160.12985611509</v>
      </c>
      <c r="P76" s="28">
        <v>417003.70978759852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475352.86000000004</v>
      </c>
      <c r="M77" s="27">
        <v>321873.65131914592</v>
      </c>
      <c r="N77" s="27">
        <v>348873.18215021282</v>
      </c>
      <c r="O77" s="27">
        <v>378502.43245632068</v>
      </c>
      <c r="P77" s="28">
        <v>458798.13856800279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416680.67000000004</v>
      </c>
      <c r="M78" s="27">
        <v>337440.63934533257</v>
      </c>
      <c r="N78" s="27">
        <v>394359.38058355078</v>
      </c>
      <c r="O78" s="27">
        <v>378807.47632065776</v>
      </c>
      <c r="P78" s="28">
        <v>416807.12279890385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442038.59</v>
      </c>
      <c r="M79" s="27">
        <v>286778.35826682602</v>
      </c>
      <c r="N79" s="27">
        <v>351354.015441439</v>
      </c>
      <c r="O79" s="27">
        <v>374772.63648509764</v>
      </c>
      <c r="P79" s="28">
        <v>415038.46821171633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399333.77999999997</v>
      </c>
      <c r="M80" s="27">
        <v>276629.15373802604</v>
      </c>
      <c r="N80" s="27">
        <v>310558.40540985868</v>
      </c>
      <c r="O80" s="27">
        <v>374281.68906474824</v>
      </c>
      <c r="P80" s="28">
        <v>375124.90541623847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405941.44999999995</v>
      </c>
      <c r="M81" s="27">
        <v>294665.60539770598</v>
      </c>
      <c r="N81" s="27">
        <v>278531.13003020739</v>
      </c>
      <c r="O81" s="27">
        <v>328044.12842754356</v>
      </c>
      <c r="P81" s="28">
        <v>374317.38471736893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391737.26</v>
      </c>
      <c r="M82" s="27">
        <v>246040.59875898605</v>
      </c>
      <c r="N82" s="27">
        <v>273754.58933406568</v>
      </c>
      <c r="O82" s="27">
        <v>303698.07182939374</v>
      </c>
      <c r="P82" s="28">
        <v>340987.54995203833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396329.82</v>
      </c>
      <c r="M83" s="27">
        <v>261881.53454431938</v>
      </c>
      <c r="N83" s="27">
        <v>261167.81033090758</v>
      </c>
      <c r="O83" s="27">
        <v>307954.10311408027</v>
      </c>
      <c r="P83" s="28">
        <v>336786.64715656044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354407.33999999997</v>
      </c>
      <c r="M84" s="27">
        <v>229056.08162810616</v>
      </c>
      <c r="N84" s="27">
        <v>266892.96601125912</v>
      </c>
      <c r="O84" s="27">
        <v>315375.19988694764</v>
      </c>
      <c r="P84" s="28">
        <v>341607.9999520384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308901.61</v>
      </c>
      <c r="M85" s="27">
        <v>201765.90467525291</v>
      </c>
      <c r="N85" s="27">
        <v>273030.05797336262</v>
      </c>
      <c r="O85" s="27">
        <v>264402.52119218907</v>
      </c>
      <c r="P85" s="28">
        <v>307258.44466598146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278658.72000000003</v>
      </c>
      <c r="M86" s="27">
        <v>178843.20817263954</v>
      </c>
      <c r="N86" s="27">
        <v>212100.88452423457</v>
      </c>
      <c r="O86" s="27">
        <v>239829.54797533402</v>
      </c>
      <c r="P86" s="28">
        <v>260418.88448783828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237420.96000000002</v>
      </c>
      <c r="M87" s="27">
        <v>159448.5608166396</v>
      </c>
      <c r="N87" s="27">
        <v>173928.89110668685</v>
      </c>
      <c r="O87" s="27">
        <v>222107.72846865363</v>
      </c>
      <c r="P87" s="28">
        <v>266670.01570743404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207887.88</v>
      </c>
      <c r="M88" s="27">
        <v>156884.59987423965</v>
      </c>
      <c r="N88" s="27">
        <v>167348.99037896469</v>
      </c>
      <c r="O88" s="27">
        <v>207943.67783144911</v>
      </c>
      <c r="P88" s="28">
        <v>227945.50273381302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185971.65000000002</v>
      </c>
      <c r="M89" s="27">
        <v>109125.54363866639</v>
      </c>
      <c r="N89" s="27">
        <v>139513.47901826171</v>
      </c>
      <c r="O89" s="27">
        <v>170425.63639260025</v>
      </c>
      <c r="P89" s="28">
        <v>192580.92364850975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126874.77</v>
      </c>
      <c r="M90" s="27">
        <v>107173.83991615976</v>
      </c>
      <c r="N90" s="27">
        <v>102999.79825895923</v>
      </c>
      <c r="O90" s="27">
        <v>121509.5178622816</v>
      </c>
      <c r="P90" s="28">
        <v>150996.1809797876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110403.61</v>
      </c>
      <c r="M91" s="27">
        <v>76191.185251253148</v>
      </c>
      <c r="N91" s="27">
        <v>87299.89221474668</v>
      </c>
      <c r="O91" s="27">
        <v>113339.04366906473</v>
      </c>
      <c r="P91" s="28">
        <v>111452.76761219598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317594.68</v>
      </c>
      <c r="M92" s="29">
        <v>215475.98718831944</v>
      </c>
      <c r="N92" s="29">
        <v>263246.59395441442</v>
      </c>
      <c r="O92" s="29">
        <v>322319.51779033913</v>
      </c>
      <c r="P92" s="30">
        <v>383932.46310380264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41072292.740000017</v>
      </c>
      <c r="M94" s="32">
        <f>SUM(M2:M92)</f>
        <v>31222608.319999989</v>
      </c>
      <c r="N94" s="32">
        <f>SUM(N2:N92)</f>
        <v>34511485.759999998</v>
      </c>
      <c r="O94" s="32">
        <f>SUM(O2:O92)</f>
        <v>38651975.840000004</v>
      </c>
      <c r="P94" s="33">
        <f>SUM(P2:P92)</f>
        <v>41336843.435327165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2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80">
    <tabColor rgb="FF960000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>
        <v>0</v>
      </c>
      <c r="N19" s="27">
        <v>0</v>
      </c>
      <c r="O19" s="27">
        <v>0</v>
      </c>
      <c r="P19" s="28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>
        <v>0</v>
      </c>
      <c r="N20" s="27">
        <v>0</v>
      </c>
      <c r="O20" s="27">
        <v>0</v>
      </c>
      <c r="P20" s="28">
        <v>0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>
        <v>0</v>
      </c>
      <c r="N21" s="27">
        <v>0</v>
      </c>
      <c r="O21" s="27">
        <v>0</v>
      </c>
      <c r="P21" s="28">
        <v>0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>
        <v>0</v>
      </c>
      <c r="N22" s="27">
        <v>0</v>
      </c>
      <c r="O22" s="27">
        <v>0</v>
      </c>
      <c r="P22" s="28">
        <v>0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>
        <v>0</v>
      </c>
      <c r="N23" s="27">
        <v>0</v>
      </c>
      <c r="O23" s="27">
        <v>0</v>
      </c>
      <c r="P23" s="28">
        <v>0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>
        <v>0</v>
      </c>
      <c r="N24" s="27">
        <v>0</v>
      </c>
      <c r="O24" s="27">
        <v>0</v>
      </c>
      <c r="P24" s="28">
        <v>0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>
        <v>0</v>
      </c>
      <c r="N25" s="27">
        <v>0</v>
      </c>
      <c r="O25" s="27">
        <v>0</v>
      </c>
      <c r="P25" s="28">
        <v>0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>
        <v>0</v>
      </c>
      <c r="N26" s="27">
        <v>0</v>
      </c>
      <c r="O26" s="27">
        <v>0</v>
      </c>
      <c r="P26" s="28">
        <v>0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>
        <v>0</v>
      </c>
      <c r="N27" s="27">
        <v>0</v>
      </c>
      <c r="O27" s="27">
        <v>0</v>
      </c>
      <c r="P27" s="28">
        <v>0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>
        <v>0</v>
      </c>
      <c r="N28" s="27">
        <v>0</v>
      </c>
      <c r="O28" s="27">
        <v>0</v>
      </c>
      <c r="P28" s="28">
        <v>0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>
        <v>0</v>
      </c>
      <c r="N29" s="27">
        <v>0</v>
      </c>
      <c r="O29" s="27">
        <v>0</v>
      </c>
      <c r="P29" s="28">
        <v>0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>
        <v>0</v>
      </c>
      <c r="N30" s="27">
        <v>0</v>
      </c>
      <c r="O30" s="27">
        <v>0</v>
      </c>
      <c r="P30" s="28">
        <v>0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>
        <v>0</v>
      </c>
      <c r="N31" s="27">
        <v>0</v>
      </c>
      <c r="O31" s="27">
        <v>0</v>
      </c>
      <c r="P31" s="28">
        <v>0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>
        <v>0</v>
      </c>
      <c r="N32" s="27">
        <v>0</v>
      </c>
      <c r="O32" s="27">
        <v>0</v>
      </c>
      <c r="P32" s="28">
        <v>0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>
        <v>0</v>
      </c>
      <c r="N33" s="27">
        <v>0</v>
      </c>
      <c r="O33" s="27">
        <v>0</v>
      </c>
      <c r="P33" s="28">
        <v>0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>
        <v>0</v>
      </c>
      <c r="N34" s="27">
        <v>0</v>
      </c>
      <c r="O34" s="27">
        <v>0</v>
      </c>
      <c r="P34" s="28">
        <v>0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>
        <v>0</v>
      </c>
      <c r="N35" s="27">
        <v>0</v>
      </c>
      <c r="O35" s="27">
        <v>0</v>
      </c>
      <c r="P35" s="28">
        <v>0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>
        <v>0</v>
      </c>
      <c r="N36" s="27">
        <v>0</v>
      </c>
      <c r="O36" s="27">
        <v>0</v>
      </c>
      <c r="P36" s="28">
        <v>0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>
        <v>0</v>
      </c>
      <c r="N37" s="27">
        <v>0</v>
      </c>
      <c r="O37" s="27">
        <v>0</v>
      </c>
      <c r="P37" s="28">
        <v>0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>
        <v>0</v>
      </c>
      <c r="N38" s="27">
        <v>0</v>
      </c>
      <c r="O38" s="27">
        <v>0</v>
      </c>
      <c r="P38" s="28">
        <v>0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>
        <v>0</v>
      </c>
      <c r="N39" s="27">
        <v>0</v>
      </c>
      <c r="O39" s="27">
        <v>0</v>
      </c>
      <c r="P39" s="28">
        <v>0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>
        <v>0</v>
      </c>
      <c r="N40" s="27">
        <v>0</v>
      </c>
      <c r="O40" s="27">
        <v>0</v>
      </c>
      <c r="P40" s="28">
        <v>0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>
        <v>0</v>
      </c>
      <c r="N41" s="27">
        <v>0</v>
      </c>
      <c r="O41" s="27">
        <v>0</v>
      </c>
      <c r="P41" s="28">
        <v>0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>
        <v>0</v>
      </c>
      <c r="N42" s="27">
        <v>0</v>
      </c>
      <c r="O42" s="27">
        <v>0</v>
      </c>
      <c r="P42" s="28">
        <v>0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>
        <v>0</v>
      </c>
      <c r="N43" s="27">
        <v>0</v>
      </c>
      <c r="O43" s="27">
        <v>0</v>
      </c>
      <c r="P43" s="28">
        <v>0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>
        <v>0</v>
      </c>
      <c r="N44" s="27">
        <v>0</v>
      </c>
      <c r="O44" s="27">
        <v>0</v>
      </c>
      <c r="P44" s="28">
        <v>0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>
        <v>0</v>
      </c>
      <c r="N45" s="27">
        <v>0</v>
      </c>
      <c r="O45" s="27">
        <v>0</v>
      </c>
      <c r="P45" s="28">
        <v>0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>
        <v>0</v>
      </c>
      <c r="N46" s="27">
        <v>0</v>
      </c>
      <c r="O46" s="27">
        <v>0</v>
      </c>
      <c r="P46" s="28">
        <v>0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>
        <v>0</v>
      </c>
      <c r="N47" s="27">
        <v>0</v>
      </c>
      <c r="O47" s="27">
        <v>0</v>
      </c>
      <c r="P47" s="28">
        <v>0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>
        <v>0</v>
      </c>
      <c r="N48" s="27">
        <v>0</v>
      </c>
      <c r="O48" s="27">
        <v>0</v>
      </c>
      <c r="P48" s="28">
        <v>0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>
        <v>0</v>
      </c>
      <c r="N49" s="27">
        <v>0</v>
      </c>
      <c r="O49" s="27">
        <v>0</v>
      </c>
      <c r="P49" s="28">
        <v>0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>
        <v>0</v>
      </c>
      <c r="N50" s="27">
        <v>0</v>
      </c>
      <c r="O50" s="27">
        <v>0</v>
      </c>
      <c r="P50" s="28">
        <v>0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>
        <v>0</v>
      </c>
      <c r="N51" s="27">
        <v>0</v>
      </c>
      <c r="O51" s="27">
        <v>0</v>
      </c>
      <c r="P51" s="28">
        <v>0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>
        <v>0</v>
      </c>
      <c r="N52" s="27">
        <v>0</v>
      </c>
      <c r="O52" s="27">
        <v>0</v>
      </c>
      <c r="P52" s="28">
        <v>0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>
        <v>0</v>
      </c>
      <c r="N53" s="27">
        <v>0</v>
      </c>
      <c r="O53" s="27">
        <v>0</v>
      </c>
      <c r="P53" s="28">
        <v>0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>
        <v>0</v>
      </c>
      <c r="N54" s="27">
        <v>0</v>
      </c>
      <c r="O54" s="27">
        <v>0</v>
      </c>
      <c r="P54" s="28">
        <v>0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>
        <v>0</v>
      </c>
      <c r="N55" s="27">
        <v>0</v>
      </c>
      <c r="O55" s="27">
        <v>0</v>
      </c>
      <c r="P55" s="28">
        <v>0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>
        <v>0</v>
      </c>
      <c r="N56" s="27">
        <v>0</v>
      </c>
      <c r="O56" s="27">
        <v>0</v>
      </c>
      <c r="P56" s="28">
        <v>0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>
        <v>0</v>
      </c>
      <c r="N57" s="27">
        <v>0</v>
      </c>
      <c r="O57" s="27">
        <v>0</v>
      </c>
      <c r="P57" s="28">
        <v>0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>
        <v>0</v>
      </c>
      <c r="N58" s="27">
        <v>0</v>
      </c>
      <c r="O58" s="27">
        <v>0</v>
      </c>
      <c r="P58" s="28">
        <v>0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>
        <v>0</v>
      </c>
      <c r="N59" s="27">
        <v>0</v>
      </c>
      <c r="O59" s="27">
        <v>0</v>
      </c>
      <c r="P59" s="28">
        <v>0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>
        <v>0</v>
      </c>
      <c r="N60" s="27">
        <v>0</v>
      </c>
      <c r="O60" s="27">
        <v>0</v>
      </c>
      <c r="P60" s="28">
        <v>0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>
        <v>0</v>
      </c>
      <c r="N61" s="27">
        <v>0</v>
      </c>
      <c r="O61" s="27">
        <v>0</v>
      </c>
      <c r="P61" s="28">
        <v>0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>
        <v>0</v>
      </c>
      <c r="N62" s="27">
        <v>0</v>
      </c>
      <c r="O62" s="27">
        <v>0</v>
      </c>
      <c r="P62" s="28">
        <v>0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>
        <v>0</v>
      </c>
      <c r="N63" s="27">
        <v>0</v>
      </c>
      <c r="O63" s="27">
        <v>0</v>
      </c>
      <c r="P63" s="28">
        <v>0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>
        <v>0</v>
      </c>
      <c r="N64" s="27">
        <v>0</v>
      </c>
      <c r="O64" s="27">
        <v>0</v>
      </c>
      <c r="P64" s="28">
        <v>0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>
        <v>0</v>
      </c>
      <c r="N65" s="27">
        <v>0</v>
      </c>
      <c r="O65" s="27">
        <v>0</v>
      </c>
      <c r="P65" s="28">
        <v>0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>
        <v>0</v>
      </c>
      <c r="N66" s="27">
        <v>0</v>
      </c>
      <c r="O66" s="27">
        <v>0</v>
      </c>
      <c r="P66" s="28">
        <v>0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>
        <v>34019.763441641284</v>
      </c>
      <c r="N67" s="27">
        <v>32689.133942982477</v>
      </c>
      <c r="O67" s="27">
        <v>33184.396591636905</v>
      </c>
      <c r="P67" s="28">
        <v>29616.418598143006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>
        <v>50062.839276774423</v>
      </c>
      <c r="N68" s="27">
        <v>48305.372948103111</v>
      </c>
      <c r="O68" s="27">
        <v>48884.734842191596</v>
      </c>
      <c r="P68" s="28">
        <v>49099.930458215058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>
        <v>56541.889169788352</v>
      </c>
      <c r="N69" s="27">
        <v>53136.72392353644</v>
      </c>
      <c r="O69" s="27">
        <v>52665.70259864605</v>
      </c>
      <c r="P69" s="28">
        <v>53155.494079119359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>
        <v>57019.040134581875</v>
      </c>
      <c r="N70" s="27">
        <v>57008.160969756784</v>
      </c>
      <c r="O70" s="27">
        <v>54045.818379505967</v>
      </c>
      <c r="P70" s="28">
        <v>54013.263765498174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>
        <v>58775.595887574375</v>
      </c>
      <c r="N71" s="27">
        <v>56250.879873118851</v>
      </c>
      <c r="O71" s="27">
        <v>56439.784827420925</v>
      </c>
      <c r="P71" s="28">
        <v>53816.749025695019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>
        <v>48565.365494183432</v>
      </c>
      <c r="N72" s="27">
        <v>57511.347748632448</v>
      </c>
      <c r="O72" s="27">
        <v>55301.325229540766</v>
      </c>
      <c r="P72" s="28">
        <v>55721.483395256386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>
        <v>58827.612344952286</v>
      </c>
      <c r="N73" s="27">
        <v>47282.550901706607</v>
      </c>
      <c r="O73" s="27">
        <v>55939.58289513614</v>
      </c>
      <c r="P73" s="28">
        <v>53805.744783013732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>
        <v>49355.043773812606</v>
      </c>
      <c r="N74" s="27">
        <v>56681.039544921106</v>
      </c>
      <c r="O74" s="27">
        <v>45608.412185726287</v>
      </c>
      <c r="P74" s="28">
        <v>53583.659157991344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>
        <v>42343.697716942224</v>
      </c>
      <c r="N75" s="27">
        <v>47309.984821818958</v>
      </c>
      <c r="O75" s="27">
        <v>54217.887844211931</v>
      </c>
      <c r="P75" s="28">
        <v>43222.664480708212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>
        <v>35865.649277929988</v>
      </c>
      <c r="N76" s="27">
        <v>40457.304453446399</v>
      </c>
      <c r="O76" s="27">
        <v>45060.608683837541</v>
      </c>
      <c r="P76" s="28">
        <v>51100.701854813131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>
        <v>36236.231013029144</v>
      </c>
      <c r="N77" s="27">
        <v>33965.891429854128</v>
      </c>
      <c r="O77" s="27">
        <v>38391.344644901255</v>
      </c>
      <c r="P77" s="28">
        <v>41933.5765514261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>
        <v>36472.453456630901</v>
      </c>
      <c r="N78" s="27">
        <v>34251.584277377646</v>
      </c>
      <c r="O78" s="27">
        <v>32079.216402252248</v>
      </c>
      <c r="P78" s="28">
        <v>35688.589600003274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>
        <v>30486.645605895541</v>
      </c>
      <c r="N79" s="27">
        <v>34444.689018972669</v>
      </c>
      <c r="O79" s="27">
        <v>32250.878351882089</v>
      </c>
      <c r="P79" s="28">
        <v>29683.685547303863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>
        <v>24559.002629255312</v>
      </c>
      <c r="N80" s="27">
        <v>28486.573986607367</v>
      </c>
      <c r="O80" s="27">
        <v>32292.929302335517</v>
      </c>
      <c r="P80" s="28">
        <v>29776.322825231975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>
        <v>24085.911529165372</v>
      </c>
      <c r="N81" s="27">
        <v>22868.69342790468</v>
      </c>
      <c r="O81" s="27">
        <v>26513.703622687077</v>
      </c>
      <c r="P81" s="28">
        <v>29505.249396479514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>
        <v>17390.984164528203</v>
      </c>
      <c r="N82" s="27">
        <v>22301.549368836069</v>
      </c>
      <c r="O82" s="27">
        <v>21150.276635697417</v>
      </c>
      <c r="P82" s="28">
        <v>24242.346626880575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>
        <v>18151.559357650101</v>
      </c>
      <c r="N83" s="27">
        <v>15955.95529825005</v>
      </c>
      <c r="O83" s="27">
        <v>20497.527895396532</v>
      </c>
      <c r="P83" s="28">
        <v>19166.093649520026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>
        <v>11844.90417324585</v>
      </c>
      <c r="N84" s="27">
        <v>16806.630511384024</v>
      </c>
      <c r="O84" s="27">
        <v>14642.913637732267</v>
      </c>
      <c r="P84" s="28">
        <v>18519.369448679361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>
        <v>10277.006277654678</v>
      </c>
      <c r="N85" s="27">
        <v>10741.123223235803</v>
      </c>
      <c r="O85" s="27">
        <v>15350.165069840088</v>
      </c>
      <c r="P85" s="28">
        <v>13049.372792676675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>
        <v>8041.243991257259</v>
      </c>
      <c r="N86" s="27">
        <v>9273.184601726558</v>
      </c>
      <c r="O86" s="27">
        <v>9629.9999766965739</v>
      </c>
      <c r="P86" s="28">
        <v>13752.459683174473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>
        <v>5673.1119676283442</v>
      </c>
      <c r="N87" s="27">
        <v>7241.3778328893504</v>
      </c>
      <c r="O87" s="27">
        <v>8290.0747713903638</v>
      </c>
      <c r="P87" s="28">
        <v>8486.3597203355912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>
        <v>3783.196957754928</v>
      </c>
      <c r="N88" s="27">
        <v>5066.8807852987193</v>
      </c>
      <c r="O88" s="27">
        <v>6437.2747199951091</v>
      </c>
      <c r="P88" s="28">
        <v>7258.5099295534328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>
        <v>2389.7560899197574</v>
      </c>
      <c r="N89" s="27">
        <v>3355.2454400576316</v>
      </c>
      <c r="O89" s="27">
        <v>4503.8181982921633</v>
      </c>
      <c r="P89" s="28">
        <v>5552.1244264176848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>
        <v>1655.5237877007946</v>
      </c>
      <c r="N90" s="27">
        <v>2098.7790498631221</v>
      </c>
      <c r="O90" s="27">
        <v>2955.1930159384833</v>
      </c>
      <c r="P90" s="28">
        <v>3937.5181085050112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>
        <v>1265.6706265585588</v>
      </c>
      <c r="N91" s="27">
        <v>1477.5484540742759</v>
      </c>
      <c r="O91" s="27">
        <v>1818.7342257874618</v>
      </c>
      <c r="P91" s="28">
        <v>2563.9885447404331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>
        <v>3266.0333334399365</v>
      </c>
      <c r="N92" s="29">
        <v>3970.4738078678411</v>
      </c>
      <c r="O92" s="29">
        <v>4695.8957402895194</v>
      </c>
      <c r="P92" s="30">
        <v>5639.4393296181115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726955.73147949553</v>
      </c>
      <c r="N94" s="32">
        <f>SUM(N2:N92)</f>
        <v>748938.67964222329</v>
      </c>
      <c r="O94" s="32">
        <f>SUM(O2:O92)</f>
        <v>772848.20028896816</v>
      </c>
      <c r="P94" s="33">
        <f>SUM(P2:P92)</f>
        <v>785891.11577899964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2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81">
    <tabColor rgb="FF960000"/>
  </sheetPr>
  <dimension ref="A1:P99"/>
  <sheetViews>
    <sheetView zoomScaleNormal="100" workbookViewId="0">
      <pane xSplit="1" ySplit="1" topLeftCell="B55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>
        <v>919</v>
      </c>
      <c r="N2" s="27">
        <v>847</v>
      </c>
      <c r="O2" s="27">
        <v>943</v>
      </c>
      <c r="P2" s="28">
        <v>920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>
        <v>3986</v>
      </c>
      <c r="N3" s="27">
        <v>4240</v>
      </c>
      <c r="O3" s="27">
        <v>4380</v>
      </c>
      <c r="P3" s="28">
        <v>4322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>
        <v>6335</v>
      </c>
      <c r="N4" s="27">
        <v>6529</v>
      </c>
      <c r="O4" s="27">
        <v>6909</v>
      </c>
      <c r="P4" s="28">
        <v>6962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>
        <v>8318</v>
      </c>
      <c r="N5" s="27">
        <v>8363</v>
      </c>
      <c r="O5" s="27">
        <v>8743</v>
      </c>
      <c r="P5" s="28">
        <v>9026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>
        <v>10247</v>
      </c>
      <c r="N6" s="27">
        <v>10156</v>
      </c>
      <c r="O6" s="27">
        <v>10442</v>
      </c>
      <c r="P6" s="28">
        <v>10772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>
        <v>11864</v>
      </c>
      <c r="N7" s="27">
        <v>12014</v>
      </c>
      <c r="O7" s="27">
        <v>12230</v>
      </c>
      <c r="P7" s="28">
        <v>12611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>
        <v>13087</v>
      </c>
      <c r="N8" s="27">
        <v>13574</v>
      </c>
      <c r="O8" s="27">
        <v>13986</v>
      </c>
      <c r="P8" s="28">
        <v>14218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>
        <v>13979</v>
      </c>
      <c r="N9" s="27">
        <v>14766</v>
      </c>
      <c r="O9" s="27">
        <v>15442</v>
      </c>
      <c r="P9" s="28">
        <v>15895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>
        <v>14698</v>
      </c>
      <c r="N10" s="27">
        <v>15466</v>
      </c>
      <c r="O10" s="27">
        <v>16718</v>
      </c>
      <c r="P10" s="28">
        <v>17308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>
        <v>15842</v>
      </c>
      <c r="N11" s="27">
        <v>16209</v>
      </c>
      <c r="O11" s="27">
        <v>17289</v>
      </c>
      <c r="P11" s="28">
        <v>18509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>
        <v>17001</v>
      </c>
      <c r="N12" s="27">
        <v>17274</v>
      </c>
      <c r="O12" s="27">
        <v>17839</v>
      </c>
      <c r="P12" s="28">
        <v>18903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>
        <v>18535.584423774239</v>
      </c>
      <c r="N13" s="27">
        <v>18340</v>
      </c>
      <c r="O13" s="27">
        <v>18770</v>
      </c>
      <c r="P13" s="28">
        <v>19270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>
        <v>18571</v>
      </c>
      <c r="N14" s="27">
        <v>19896.586504731302</v>
      </c>
      <c r="O14" s="27">
        <v>19657</v>
      </c>
      <c r="P14" s="28">
        <v>20089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>
        <v>18427</v>
      </c>
      <c r="N15" s="27">
        <v>19799</v>
      </c>
      <c r="O15" s="27">
        <v>21181.588377454929</v>
      </c>
      <c r="P15" s="28">
        <v>20879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>
        <v>19433</v>
      </c>
      <c r="N16" s="27">
        <v>19604</v>
      </c>
      <c r="O16" s="27">
        <v>21056</v>
      </c>
      <c r="P16" s="28">
        <v>22385.18311794709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>
        <v>19616</v>
      </c>
      <c r="N17" s="27">
        <v>20495</v>
      </c>
      <c r="O17" s="27">
        <v>20764</v>
      </c>
      <c r="P17" s="28">
        <v>22163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>
        <v>19678</v>
      </c>
      <c r="N18" s="27">
        <v>20674</v>
      </c>
      <c r="O18" s="27">
        <v>21547</v>
      </c>
      <c r="P18" s="28">
        <v>21745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>
        <v>18910</v>
      </c>
      <c r="N19" s="27">
        <v>20608</v>
      </c>
      <c r="O19" s="27">
        <v>21640</v>
      </c>
      <c r="P19" s="28">
        <v>22528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>
        <v>18672</v>
      </c>
      <c r="N20" s="27">
        <v>19738</v>
      </c>
      <c r="O20" s="27">
        <v>21630</v>
      </c>
      <c r="P20" s="28">
        <v>22599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>
        <v>17793</v>
      </c>
      <c r="N21" s="27">
        <v>19526</v>
      </c>
      <c r="O21" s="27">
        <v>20576</v>
      </c>
      <c r="P21" s="28">
        <v>22539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>
        <v>17608.591766089732</v>
      </c>
      <c r="N22" s="27">
        <v>18508</v>
      </c>
      <c r="O22" s="27">
        <v>20319</v>
      </c>
      <c r="P22" s="28">
        <v>21345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>
        <v>16686</v>
      </c>
      <c r="N23" s="27">
        <v>18282.59082829719</v>
      </c>
      <c r="O23" s="27">
        <v>19288</v>
      </c>
      <c r="P23" s="28">
        <v>21053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>
        <v>17463</v>
      </c>
      <c r="N24" s="27">
        <v>17326</v>
      </c>
      <c r="O24" s="27">
        <v>18988.589305111575</v>
      </c>
      <c r="P24" s="28">
        <v>19910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>
        <v>17609</v>
      </c>
      <c r="N25" s="27">
        <v>18129</v>
      </c>
      <c r="O25" s="27">
        <v>17942</v>
      </c>
      <c r="P25" s="28">
        <v>19615.587732965781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>
        <v>18218.5728210288</v>
      </c>
      <c r="N26" s="27">
        <v>18252</v>
      </c>
      <c r="O26" s="27">
        <v>18843</v>
      </c>
      <c r="P26" s="28">
        <v>18536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>
        <v>18077.577023748723</v>
      </c>
      <c r="N27" s="27">
        <v>18870.571696912775</v>
      </c>
      <c r="O27" s="27">
        <v>18953</v>
      </c>
      <c r="P27" s="28">
        <v>19458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>
        <v>17617.580652603825</v>
      </c>
      <c r="N28" s="27">
        <v>18712.574710525507</v>
      </c>
      <c r="O28" s="27">
        <v>19601.569432339784</v>
      </c>
      <c r="P28" s="28">
        <v>19564.578645371192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>
        <v>16980</v>
      </c>
      <c r="N29" s="27">
        <v>18230.577703130941</v>
      </c>
      <c r="O29" s="27">
        <v>19414.572144288577</v>
      </c>
      <c r="P29" s="28">
        <v>20211.566213755428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>
        <v>17591</v>
      </c>
      <c r="N30" s="27">
        <v>17626</v>
      </c>
      <c r="O30" s="27">
        <v>18893.57350575236</v>
      </c>
      <c r="P30" s="28">
        <v>20026.568371459387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>
        <v>18180</v>
      </c>
      <c r="N31" s="27">
        <v>18206</v>
      </c>
      <c r="O31" s="27">
        <v>18283</v>
      </c>
      <c r="P31" s="28">
        <v>19452.570038682454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>
        <v>17700</v>
      </c>
      <c r="N32" s="27">
        <v>18862</v>
      </c>
      <c r="O32" s="27">
        <v>18886</v>
      </c>
      <c r="P32" s="28">
        <v>18858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>
        <v>17433</v>
      </c>
      <c r="N33" s="27">
        <v>18388</v>
      </c>
      <c r="O33" s="27">
        <v>19581</v>
      </c>
      <c r="P33" s="28">
        <v>19533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>
        <v>17631</v>
      </c>
      <c r="N34" s="27">
        <v>18112</v>
      </c>
      <c r="O34" s="27">
        <v>19106</v>
      </c>
      <c r="P34" s="28">
        <v>20232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>
        <v>17627</v>
      </c>
      <c r="N35" s="27">
        <v>18308</v>
      </c>
      <c r="O35" s="27">
        <v>18843</v>
      </c>
      <c r="P35" s="28">
        <v>19735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>
        <v>17126</v>
      </c>
      <c r="N36" s="27">
        <v>18384</v>
      </c>
      <c r="O36" s="27">
        <v>19078</v>
      </c>
      <c r="P36" s="28">
        <v>19458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>
        <v>16707</v>
      </c>
      <c r="N37" s="27">
        <v>17851</v>
      </c>
      <c r="O37" s="27">
        <v>19179</v>
      </c>
      <c r="P37" s="28">
        <v>19702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>
        <v>16832.53462075975</v>
      </c>
      <c r="N38" s="27">
        <v>17362</v>
      </c>
      <c r="O38" s="27">
        <v>18579</v>
      </c>
      <c r="P38" s="28">
        <v>19873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>
        <v>16825</v>
      </c>
      <c r="N39" s="27">
        <v>17555.530282434676</v>
      </c>
      <c r="O39" s="27">
        <v>18146</v>
      </c>
      <c r="P39" s="28">
        <v>19185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>
        <v>15579</v>
      </c>
      <c r="N40" s="27">
        <v>17533</v>
      </c>
      <c r="O40" s="27">
        <v>18361.525952449156</v>
      </c>
      <c r="P40" s="28">
        <v>18701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>
        <v>15680</v>
      </c>
      <c r="N41" s="27">
        <v>16320</v>
      </c>
      <c r="O41" s="27">
        <v>18320</v>
      </c>
      <c r="P41" s="28">
        <v>18956.520740618649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>
        <v>14500.511554065974</v>
      </c>
      <c r="N42" s="27">
        <v>16430</v>
      </c>
      <c r="O42" s="27">
        <v>17095</v>
      </c>
      <c r="P42" s="28">
        <v>19003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>
        <v>15112</v>
      </c>
      <c r="N43" s="27">
        <v>15277.508894070619</v>
      </c>
      <c r="O43" s="27">
        <v>17238</v>
      </c>
      <c r="P43" s="28">
        <v>17794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>
        <v>15193</v>
      </c>
      <c r="N44" s="27">
        <v>15891</v>
      </c>
      <c r="O44" s="27">
        <v>16082.505214878111</v>
      </c>
      <c r="P44" s="28">
        <v>17917.504065269375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>
        <v>14819.497048366538</v>
      </c>
      <c r="N45" s="27">
        <v>16047</v>
      </c>
      <c r="O45" s="27">
        <v>16764</v>
      </c>
      <c r="P45" s="28">
        <v>16641.499279927993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>
        <v>14084.488586692569</v>
      </c>
      <c r="N46" s="27">
        <v>15698.494674481628</v>
      </c>
      <c r="O46" s="27">
        <v>16963</v>
      </c>
      <c r="P46" s="28">
        <v>17475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>
        <v>14118</v>
      </c>
      <c r="N47" s="27">
        <v>14954.48657794553</v>
      </c>
      <c r="O47" s="27">
        <v>16720.494016841483</v>
      </c>
      <c r="P47" s="28">
        <v>17717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>
        <v>13876</v>
      </c>
      <c r="N48" s="27">
        <v>15023</v>
      </c>
      <c r="O48" s="27">
        <v>15865.48311458936</v>
      </c>
      <c r="P48" s="28">
        <v>17463.489283012525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>
        <v>14261.484804188196</v>
      </c>
      <c r="N49" s="27">
        <v>14767</v>
      </c>
      <c r="O49" s="27">
        <v>15960</v>
      </c>
      <c r="P49" s="28">
        <v>16603.47932906057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>
        <v>13758</v>
      </c>
      <c r="N50" s="27">
        <v>15128.481446120553</v>
      </c>
      <c r="O50" s="27">
        <v>15738</v>
      </c>
      <c r="P50" s="28">
        <v>16776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>
        <v>13466.4769595863</v>
      </c>
      <c r="N51" s="27">
        <v>14647</v>
      </c>
      <c r="O51" s="27">
        <v>16030.478464615109</v>
      </c>
      <c r="P51" s="28">
        <v>16493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>
        <v>12626.470785637048</v>
      </c>
      <c r="N52" s="27">
        <v>14393.474077733861</v>
      </c>
      <c r="O52" s="27">
        <v>15637</v>
      </c>
      <c r="P52" s="28">
        <v>16802.474297812278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>
        <v>13389</v>
      </c>
      <c r="N53" s="27">
        <v>13535.470373588185</v>
      </c>
      <c r="O53" s="27">
        <v>15425.471308970911</v>
      </c>
      <c r="P53" s="28">
        <v>16535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>
        <v>12278.930362961279</v>
      </c>
      <c r="N54" s="27">
        <v>14324</v>
      </c>
      <c r="O54" s="27">
        <v>14491.467542104923</v>
      </c>
      <c r="P54" s="28">
        <v>16236.467249913665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>
        <v>12692</v>
      </c>
      <c r="N55" s="27">
        <v>13192.926794997893</v>
      </c>
      <c r="O55" s="27">
        <v>15306</v>
      </c>
      <c r="P55" s="28">
        <v>15332.465494732367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>
        <v>12349</v>
      </c>
      <c r="N56" s="27">
        <v>13624</v>
      </c>
      <c r="O56" s="27">
        <v>14200.927044230455</v>
      </c>
      <c r="P56" s="28">
        <v>16139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>
        <v>12182.466171743456</v>
      </c>
      <c r="N57" s="27">
        <v>13254</v>
      </c>
      <c r="O57" s="27">
        <v>14590</v>
      </c>
      <c r="P57" s="28">
        <v>15090.928529674184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>
        <v>12307.469499866478</v>
      </c>
      <c r="N58" s="27">
        <v>13016.466372854635</v>
      </c>
      <c r="O58" s="27">
        <v>14314</v>
      </c>
      <c r="P58" s="28">
        <v>15488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>
        <v>12173</v>
      </c>
      <c r="N59" s="27">
        <v>13141.469724049184</v>
      </c>
      <c r="O59" s="27">
        <v>14082.469509552229</v>
      </c>
      <c r="P59" s="28">
        <v>15248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>
        <v>11733.470769971513</v>
      </c>
      <c r="N60" s="27">
        <v>13109</v>
      </c>
      <c r="O60" s="27">
        <v>14079.471137436001</v>
      </c>
      <c r="P60" s="28">
        <v>15005.945494643982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>
        <v>12128</v>
      </c>
      <c r="N61" s="27">
        <v>12591.471643691939</v>
      </c>
      <c r="O61" s="27">
        <v>14095</v>
      </c>
      <c r="P61" s="28">
        <v>14898.470710900474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>
        <v>11246</v>
      </c>
      <c r="N62" s="27">
        <v>13039</v>
      </c>
      <c r="O62" s="27">
        <v>13585.472538175241</v>
      </c>
      <c r="P62" s="28">
        <v>14820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>
        <v>12282</v>
      </c>
      <c r="N63" s="27">
        <v>12164</v>
      </c>
      <c r="O63" s="27">
        <v>14000</v>
      </c>
      <c r="P63" s="28">
        <v>14415.469880696264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>
        <v>11347</v>
      </c>
      <c r="N64" s="27">
        <v>13120</v>
      </c>
      <c r="O64" s="27">
        <v>12942</v>
      </c>
      <c r="P64" s="28">
        <v>14693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>
        <v>11565</v>
      </c>
      <c r="N65" s="27">
        <v>11949</v>
      </c>
      <c r="O65" s="27">
        <v>13853</v>
      </c>
      <c r="P65" s="28">
        <v>13482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>
        <v>10939</v>
      </c>
      <c r="N66" s="27">
        <v>12097</v>
      </c>
      <c r="O66" s="27">
        <v>12490</v>
      </c>
      <c r="P66" s="28">
        <v>14229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>
        <v>9297</v>
      </c>
      <c r="N67" s="27">
        <v>10369</v>
      </c>
      <c r="O67" s="27">
        <v>11359</v>
      </c>
      <c r="P67" s="28">
        <v>11771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>
        <v>7843</v>
      </c>
      <c r="N68" s="27">
        <v>8554</v>
      </c>
      <c r="O68" s="27">
        <v>9524</v>
      </c>
      <c r="P68" s="28">
        <v>10266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>
        <v>6563</v>
      </c>
      <c r="N69" s="27">
        <v>7309</v>
      </c>
      <c r="O69" s="27">
        <v>7927</v>
      </c>
      <c r="P69" s="28">
        <v>8702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>
        <v>5406</v>
      </c>
      <c r="N70" s="27">
        <v>6114</v>
      </c>
      <c r="O70" s="27">
        <v>6719</v>
      </c>
      <c r="P70" s="28">
        <v>7218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>
        <v>4756.4350132625996</v>
      </c>
      <c r="N71" s="27">
        <v>5010</v>
      </c>
      <c r="O71" s="27">
        <v>5639</v>
      </c>
      <c r="P71" s="28">
        <v>6095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>
        <v>3484.4330101913993</v>
      </c>
      <c r="N72" s="27">
        <v>4412.4290993970044</v>
      </c>
      <c r="O72" s="27">
        <v>4616</v>
      </c>
      <c r="P72" s="28">
        <v>5080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>
        <v>3562.4075048621439</v>
      </c>
      <c r="N73" s="27">
        <v>3206.4267838125666</v>
      </c>
      <c r="O73" s="27">
        <v>4054.4207139892073</v>
      </c>
      <c r="P73" s="28">
        <v>4146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>
        <v>2576</v>
      </c>
      <c r="N74" s="27">
        <v>3285.4004632451542</v>
      </c>
      <c r="O74" s="27">
        <v>2970.4222948954925</v>
      </c>
      <c r="P74" s="28">
        <v>3686.4138782843029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>
        <v>2450</v>
      </c>
      <c r="N75" s="27">
        <v>2386</v>
      </c>
      <c r="O75" s="27">
        <v>3042.3954244118031</v>
      </c>
      <c r="P75" s="28">
        <v>2666.4124381188117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>
        <v>2213</v>
      </c>
      <c r="N76" s="27">
        <v>2243</v>
      </c>
      <c r="O76" s="27">
        <v>2190</v>
      </c>
      <c r="P76" s="28">
        <v>2756.3860484661718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>
        <v>1978.4426046095323</v>
      </c>
      <c r="N77" s="27">
        <v>2010</v>
      </c>
      <c r="O77" s="27">
        <v>2029</v>
      </c>
      <c r="P77" s="28">
        <v>1957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>
        <v>1674</v>
      </c>
      <c r="N78" s="27">
        <v>1799</v>
      </c>
      <c r="O78" s="27">
        <v>1815</v>
      </c>
      <c r="P78" s="28">
        <v>1824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>
        <v>1222.4403603603603</v>
      </c>
      <c r="N79" s="27">
        <v>1535</v>
      </c>
      <c r="O79" s="27">
        <v>1629</v>
      </c>
      <c r="P79" s="28">
        <v>1635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>
        <v>777</v>
      </c>
      <c r="N80" s="27">
        <v>1101.4331235247837</v>
      </c>
      <c r="O80" s="27">
        <v>1394</v>
      </c>
      <c r="P80" s="28">
        <v>1447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>
        <v>688</v>
      </c>
      <c r="N81" s="27">
        <v>689</v>
      </c>
      <c r="O81" s="27">
        <v>1000.4288164665523</v>
      </c>
      <c r="P81" s="28">
        <v>1237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>
        <v>404</v>
      </c>
      <c r="N82" s="27">
        <v>619</v>
      </c>
      <c r="O82" s="27">
        <v>626</v>
      </c>
      <c r="P82" s="28">
        <v>873.42337536372452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>
        <v>470.34482758620692</v>
      </c>
      <c r="N83" s="27">
        <v>359</v>
      </c>
      <c r="O83" s="27">
        <v>537</v>
      </c>
      <c r="P83" s="28">
        <v>545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>
        <v>282</v>
      </c>
      <c r="N84" s="27">
        <v>416.33494363929145</v>
      </c>
      <c r="O84" s="27">
        <v>326</v>
      </c>
      <c r="P84" s="28">
        <v>479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>
        <v>249</v>
      </c>
      <c r="N85" s="27">
        <v>243</v>
      </c>
      <c r="O85" s="27">
        <v>382.33508771929826</v>
      </c>
      <c r="P85" s="28">
        <v>290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>
        <v>164</v>
      </c>
      <c r="N86" s="27">
        <v>219</v>
      </c>
      <c r="O86" s="27">
        <v>219</v>
      </c>
      <c r="P86" s="28">
        <v>332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>
        <v>59</v>
      </c>
      <c r="N87" s="27">
        <v>148</v>
      </c>
      <c r="O87" s="27">
        <v>186</v>
      </c>
      <c r="P87" s="28">
        <v>194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>
        <v>25</v>
      </c>
      <c r="N88" s="27">
        <v>50</v>
      </c>
      <c r="O88" s="27">
        <v>130</v>
      </c>
      <c r="P88" s="28">
        <v>164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>
        <v>12</v>
      </c>
      <c r="N89" s="27">
        <v>24</v>
      </c>
      <c r="O89" s="27">
        <v>47</v>
      </c>
      <c r="P89" s="28">
        <v>109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>
        <v>10</v>
      </c>
      <c r="N90" s="27">
        <v>11</v>
      </c>
      <c r="O90" s="27">
        <v>24</v>
      </c>
      <c r="P90" s="28">
        <v>39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>
        <v>10</v>
      </c>
      <c r="N91" s="27">
        <v>6</v>
      </c>
      <c r="O91" s="27">
        <v>9</v>
      </c>
      <c r="P91" s="28">
        <v>24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>
        <v>33</v>
      </c>
      <c r="N92" s="29">
        <v>40</v>
      </c>
      <c r="O92" s="29">
        <v>38</v>
      </c>
      <c r="P92" s="30">
        <v>45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1011721.2111719567</v>
      </c>
      <c r="N94" s="32">
        <f>SUM(N2:N92)</f>
        <v>1071511.706719185</v>
      </c>
      <c r="O94" s="32">
        <f>SUM(O2:O92)</f>
        <v>1136330.6609462725</v>
      </c>
      <c r="P94" s="33">
        <f>SUM(P2:P92)</f>
        <v>1192931.4042166767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2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82">
    <tabColor rgb="FF960000"/>
  </sheetPr>
  <dimension ref="A1:P99"/>
  <sheetViews>
    <sheetView zoomScaleNormal="100" workbookViewId="0">
      <pane xSplit="1" ySplit="1" topLeftCell="B79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>
        <v>0</v>
      </c>
      <c r="N19" s="27">
        <v>0</v>
      </c>
      <c r="O19" s="27">
        <v>0</v>
      </c>
      <c r="P19" s="28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>
        <v>1.0001736261587304</v>
      </c>
      <c r="N20" s="27">
        <v>0</v>
      </c>
      <c r="O20" s="27">
        <v>0</v>
      </c>
      <c r="P20" s="28">
        <v>0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>
        <v>3.0003472523174608</v>
      </c>
      <c r="N21" s="27">
        <v>1.0000942085188107</v>
      </c>
      <c r="O21" s="27">
        <v>0</v>
      </c>
      <c r="P21" s="28">
        <v>0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>
        <v>0</v>
      </c>
      <c r="N22" s="27">
        <v>3.0001884170376214</v>
      </c>
      <c r="O22" s="27">
        <v>1</v>
      </c>
      <c r="P22" s="28">
        <v>0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>
        <v>0</v>
      </c>
      <c r="N23" s="27">
        <v>0</v>
      </c>
      <c r="O23" s="27">
        <v>3</v>
      </c>
      <c r="P23" s="28">
        <v>1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>
        <v>3.0005208784761912</v>
      </c>
      <c r="N24" s="27">
        <v>0</v>
      </c>
      <c r="O24" s="27">
        <v>0</v>
      </c>
      <c r="P24" s="28">
        <v>2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>
        <v>1.0001736261587304</v>
      </c>
      <c r="N25" s="27">
        <v>3.0002826255564323</v>
      </c>
      <c r="O25" s="27">
        <v>0</v>
      </c>
      <c r="P25" s="28">
        <v>0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>
        <v>0</v>
      </c>
      <c r="N26" s="27">
        <v>0</v>
      </c>
      <c r="O26" s="27">
        <v>2</v>
      </c>
      <c r="P26" s="28">
        <v>0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>
        <v>3.5005208784761912</v>
      </c>
      <c r="N27" s="27">
        <v>0</v>
      </c>
      <c r="O27" s="27">
        <v>0</v>
      </c>
      <c r="P27" s="28">
        <v>2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>
        <v>3.5005208784761912</v>
      </c>
      <c r="N28" s="27">
        <v>3.5002826255564323</v>
      </c>
      <c r="O28" s="27">
        <v>0</v>
      </c>
      <c r="P28" s="28">
        <v>0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>
        <v>2.0003472523174608</v>
      </c>
      <c r="N29" s="27">
        <v>3.5002826255564323</v>
      </c>
      <c r="O29" s="27">
        <v>3</v>
      </c>
      <c r="P29" s="28">
        <v>0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>
        <v>2.0003472523174608</v>
      </c>
      <c r="N30" s="27">
        <v>2.0001884170376214</v>
      </c>
      <c r="O30" s="27">
        <v>3.5</v>
      </c>
      <c r="P30" s="28">
        <v>3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>
        <v>5.000868130793652</v>
      </c>
      <c r="N31" s="27">
        <v>2.0001884170376214</v>
      </c>
      <c r="O31" s="27">
        <v>2</v>
      </c>
      <c r="P31" s="28">
        <v>3.5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>
        <v>1.0001736261587304</v>
      </c>
      <c r="N32" s="27">
        <v>5.0004710425940537</v>
      </c>
      <c r="O32" s="27">
        <v>2</v>
      </c>
      <c r="P32" s="28">
        <v>2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>
        <v>3.0005208784761912</v>
      </c>
      <c r="N33" s="27">
        <v>1.0000942085188107</v>
      </c>
      <c r="O33" s="27">
        <v>5</v>
      </c>
      <c r="P33" s="28">
        <v>2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>
        <v>3.0005208784761912</v>
      </c>
      <c r="N34" s="27">
        <v>3.0002826255564323</v>
      </c>
      <c r="O34" s="27">
        <v>1</v>
      </c>
      <c r="P34" s="28">
        <v>5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>
        <v>7.0006945046349216</v>
      </c>
      <c r="N35" s="27">
        <v>3.0002826255564323</v>
      </c>
      <c r="O35" s="27">
        <v>3</v>
      </c>
      <c r="P35" s="28">
        <v>1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>
        <v>5.0005208784761912</v>
      </c>
      <c r="N36" s="27">
        <v>7.0003768340752428</v>
      </c>
      <c r="O36" s="27">
        <v>3</v>
      </c>
      <c r="P36" s="28">
        <v>3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>
        <v>15.668923806730161</v>
      </c>
      <c r="N37" s="27">
        <v>5.0002826255564319</v>
      </c>
      <c r="O37" s="27">
        <v>7</v>
      </c>
      <c r="P37" s="28">
        <v>3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>
        <v>39.004687906285724</v>
      </c>
      <c r="N38" s="27">
        <v>15.667891377411205</v>
      </c>
      <c r="O38" s="27">
        <v>5</v>
      </c>
      <c r="P38" s="28">
        <v>6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>
        <v>70.00416702780953</v>
      </c>
      <c r="N39" s="27">
        <v>37.002355212970272</v>
      </c>
      <c r="O39" s="27">
        <v>15</v>
      </c>
      <c r="P39" s="28">
        <v>4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>
        <v>128.30782987858754</v>
      </c>
      <c r="N40" s="27">
        <v>67.002166795932652</v>
      </c>
      <c r="O40" s="27">
        <v>37</v>
      </c>
      <c r="P40" s="28">
        <v>15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>
        <v>173.81999445328421</v>
      </c>
      <c r="N41" s="27">
        <v>125.29785265340618</v>
      </c>
      <c r="O41" s="27">
        <v>66</v>
      </c>
      <c r="P41" s="28">
        <v>38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>
        <v>242.00209542670405</v>
      </c>
      <c r="N42" s="27">
        <v>170.84322542120012</v>
      </c>
      <c r="O42" s="27">
        <v>121.4848253774592</v>
      </c>
      <c r="P42" s="28">
        <v>65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>
        <v>341.46204313360403</v>
      </c>
      <c r="N43" s="27">
        <v>238.97856927355107</v>
      </c>
      <c r="O43" s="27">
        <v>168.81818181818181</v>
      </c>
      <c r="P43" s="28">
        <v>119.48512658227848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>
        <v>451.78811826574758</v>
      </c>
      <c r="N44" s="27">
        <v>336.4445096129553</v>
      </c>
      <c r="O44" s="27">
        <v>234.92617449664431</v>
      </c>
      <c r="P44" s="28">
        <v>165.8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>
        <v>561.45648441717481</v>
      </c>
      <c r="N45" s="27">
        <v>444.51428745710075</v>
      </c>
      <c r="O45" s="27">
        <v>327.42857142857144</v>
      </c>
      <c r="P45" s="28">
        <v>225.91666666666669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>
        <v>684.59160888260703</v>
      </c>
      <c r="N46" s="27">
        <v>558.53127197942683</v>
      </c>
      <c r="O46" s="27">
        <v>434.92721518987344</v>
      </c>
      <c r="P46" s="28">
        <v>322.44166666666666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>
        <v>746.25739409443702</v>
      </c>
      <c r="N47" s="27">
        <v>670.44194822156805</v>
      </c>
      <c r="O47" s="27">
        <v>545.18337408312959</v>
      </c>
      <c r="P47" s="28">
        <v>430.21864951768487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>
        <v>836.19473148588077</v>
      </c>
      <c r="N48" s="27">
        <v>732.69850445982456</v>
      </c>
      <c r="O48" s="27">
        <v>658.40157480314963</v>
      </c>
      <c r="P48" s="28">
        <v>542.13868613138686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>
        <v>1025.9520600160072</v>
      </c>
      <c r="N49" s="27">
        <v>821.25566643243747</v>
      </c>
      <c r="O49" s="27">
        <v>721.77996422182468</v>
      </c>
      <c r="P49" s="28">
        <v>649.37176938369782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>
        <v>1167.5517241438076</v>
      </c>
      <c r="N50" s="27">
        <v>1008.1156487710734</v>
      </c>
      <c r="O50" s="27">
        <v>809.9399399399399</v>
      </c>
      <c r="P50" s="28">
        <v>702.7795992714025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>
        <v>1152.5379186348323</v>
      </c>
      <c r="N51" s="27">
        <v>1139.3727121774459</v>
      </c>
      <c r="O51" s="27">
        <v>992.49153021779443</v>
      </c>
      <c r="P51" s="28">
        <v>784.73006134969319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>
        <v>1276.0113990637487</v>
      </c>
      <c r="N52" s="27">
        <v>1124.0522515847715</v>
      </c>
      <c r="O52" s="27">
        <v>1111.9230769230769</v>
      </c>
      <c r="P52" s="28">
        <v>967.1401816773955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>
        <v>1356.320462547113</v>
      </c>
      <c r="N53" s="27">
        <v>1242.2400104144535</v>
      </c>
      <c r="O53" s="27">
        <v>1104.4758660130719</v>
      </c>
      <c r="P53" s="28">
        <v>1085.8973471741638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>
        <v>1385.1686138373911</v>
      </c>
      <c r="N54" s="27">
        <v>1338.4130725903169</v>
      </c>
      <c r="O54" s="27">
        <v>1210.356394129979</v>
      </c>
      <c r="P54" s="28">
        <v>1087.727456940223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>
        <v>1473.7629696914128</v>
      </c>
      <c r="N55" s="27">
        <v>1343.5987753079601</v>
      </c>
      <c r="O55" s="27">
        <v>1304.4675799086758</v>
      </c>
      <c r="P55" s="28">
        <v>1179.3972012917116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>
        <v>1541.2005684313995</v>
      </c>
      <c r="N56" s="27">
        <v>1428.4827965757438</v>
      </c>
      <c r="O56" s="27">
        <v>1292.3242592424604</v>
      </c>
      <c r="P56" s="28">
        <v>1273.2672897196262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>
        <v>1578.1002234124535</v>
      </c>
      <c r="N57" s="27">
        <v>1498.9845444285038</v>
      </c>
      <c r="O57" s="27">
        <v>1389.7163543441227</v>
      </c>
      <c r="P57" s="28">
        <v>1252.4136952231624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>
        <v>1597.1751493948407</v>
      </c>
      <c r="N58" s="27">
        <v>1529.570569051185</v>
      </c>
      <c r="O58" s="27">
        <v>1450.6351800347309</v>
      </c>
      <c r="P58" s="28">
        <v>1355.3195164075992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>
        <v>1495.1794620022292</v>
      </c>
      <c r="N59" s="27">
        <v>1553.0534405953654</v>
      </c>
      <c r="O59" s="27">
        <v>1476.2650895112984</v>
      </c>
      <c r="P59" s="28">
        <v>1396.6352685122902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>
        <v>1504.4434587259398</v>
      </c>
      <c r="N60" s="27">
        <v>1443.7372498806817</v>
      </c>
      <c r="O60" s="27">
        <v>1518.7297297297296</v>
      </c>
      <c r="P60" s="28">
        <v>1440.9210300429186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>
        <v>1655.5989033997278</v>
      </c>
      <c r="N61" s="27">
        <v>1447.6150255953976</v>
      </c>
      <c r="O61" s="27">
        <v>1409.87</v>
      </c>
      <c r="P61" s="28">
        <v>1462.9506493506492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>
        <v>1522.7546434236938</v>
      </c>
      <c r="N62" s="27">
        <v>1600.889772936169</v>
      </c>
      <c r="O62" s="27">
        <v>1399.5366849528291</v>
      </c>
      <c r="P62" s="28">
        <v>1367.3144815766923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>
        <v>1621.3547210558459</v>
      </c>
      <c r="N63" s="27">
        <v>1465.4117530421095</v>
      </c>
      <c r="O63" s="27">
        <v>1548.7042116021871</v>
      </c>
      <c r="P63" s="28">
        <v>1347.8091519635277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>
        <v>1522.0952588541763</v>
      </c>
      <c r="N64" s="27">
        <v>1556.2357717104078</v>
      </c>
      <c r="O64" s="27">
        <v>1395.0902170207933</v>
      </c>
      <c r="P64" s="28">
        <v>1492.7930536688491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>
        <v>1492.7711272194842</v>
      </c>
      <c r="N65" s="27">
        <v>1465.7033719688648</v>
      </c>
      <c r="O65" s="27">
        <v>1481.2464407020693</v>
      </c>
      <c r="P65" s="28">
        <v>1336.9958561873259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>
        <v>1526.2942494564631</v>
      </c>
      <c r="N66" s="27">
        <v>1422.6348683972165</v>
      </c>
      <c r="O66" s="27">
        <v>1399.9762366393238</v>
      </c>
      <c r="P66" s="28">
        <v>1412.8854443848791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>
        <v>1471.1025083082054</v>
      </c>
      <c r="N67" s="27">
        <v>1449.932642328059</v>
      </c>
      <c r="O67" s="27">
        <v>1354.6784685763409</v>
      </c>
      <c r="P67" s="28">
        <v>1324.0562634638052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>
        <v>1388.0849992600774</v>
      </c>
      <c r="N68" s="27">
        <v>1378.4333350920815</v>
      </c>
      <c r="O68" s="27">
        <v>1371.1529514764309</v>
      </c>
      <c r="P68" s="28">
        <v>1285.470401559036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>
        <v>1381.2336256836766</v>
      </c>
      <c r="N69" s="27">
        <v>1325.0451412251327</v>
      </c>
      <c r="O69" s="27">
        <v>1283.7374981538915</v>
      </c>
      <c r="P69" s="28">
        <v>1289.9317461214964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>
        <v>1380.3579267252007</v>
      </c>
      <c r="N70" s="27">
        <v>1305.1714688945485</v>
      </c>
      <c r="O70" s="27">
        <v>1264.1979878346347</v>
      </c>
      <c r="P70" s="28">
        <v>1216.4789888645046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>
        <v>1422.3413778369754</v>
      </c>
      <c r="N71" s="27">
        <v>1292.3111494495006</v>
      </c>
      <c r="O71" s="27">
        <v>1225.6240933528622</v>
      </c>
      <c r="P71" s="28">
        <v>1186.8695360511638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>
        <v>1142.575434919778</v>
      </c>
      <c r="N72" s="27">
        <v>1349.9989237266464</v>
      </c>
      <c r="O72" s="27">
        <v>1202.4404919636618</v>
      </c>
      <c r="P72" s="28">
        <v>1148.7606129113287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>
        <v>1472.7131275913462</v>
      </c>
      <c r="N73" s="27">
        <v>1066.8391732069072</v>
      </c>
      <c r="O73" s="27">
        <v>1248.2156757393618</v>
      </c>
      <c r="P73" s="28">
        <v>1142.391024337333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>
        <v>1371.7125969737208</v>
      </c>
      <c r="N74" s="27">
        <v>1356.4158299272526</v>
      </c>
      <c r="O74" s="27">
        <v>990.34085394228191</v>
      </c>
      <c r="P74" s="28">
        <v>1166.7088385399857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>
        <v>1363.4404536910577</v>
      </c>
      <c r="N75" s="27">
        <v>1269.2981426557394</v>
      </c>
      <c r="O75" s="27">
        <v>1256.5416490248094</v>
      </c>
      <c r="P75" s="28">
        <v>913.78327590218544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>
        <v>1249.0396820527008</v>
      </c>
      <c r="N76" s="27">
        <v>1252.3684328874901</v>
      </c>
      <c r="O76" s="27">
        <v>1169.1802750854699</v>
      </c>
      <c r="P76" s="28">
        <v>1152.1627594977476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>
        <v>1272.2700858495659</v>
      </c>
      <c r="N77" s="27">
        <v>1152.1679440479759</v>
      </c>
      <c r="O77" s="27">
        <v>1150.3446798642913</v>
      </c>
      <c r="P77" s="28">
        <v>1097.5526978896014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>
        <v>1282.2343173012027</v>
      </c>
      <c r="N78" s="27">
        <v>1151.3323412807176</v>
      </c>
      <c r="O78" s="27">
        <v>1045.9471042960909</v>
      </c>
      <c r="P78" s="28">
        <v>1047.873934763782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>
        <v>1227.5008551978547</v>
      </c>
      <c r="N79" s="27">
        <v>1163.7936652079579</v>
      </c>
      <c r="O79" s="27">
        <v>1030.5802008258604</v>
      </c>
      <c r="P79" s="28">
        <v>941.51684193668927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>
        <v>1130.1859159247197</v>
      </c>
      <c r="N80" s="27">
        <v>1116.0282143451195</v>
      </c>
      <c r="O80" s="27">
        <v>1047.0011887933995</v>
      </c>
      <c r="P80" s="28">
        <v>913.48970588235295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>
        <v>1295.9621825318618</v>
      </c>
      <c r="N81" s="27">
        <v>1016.9275408053555</v>
      </c>
      <c r="O81" s="27">
        <v>985.68840543593842</v>
      </c>
      <c r="P81" s="28">
        <v>937.12219838363501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>
        <v>1103.5961773811541</v>
      </c>
      <c r="N82" s="27">
        <v>1160.4000166857982</v>
      </c>
      <c r="O82" s="27">
        <v>895.92255892255889</v>
      </c>
      <c r="P82" s="28">
        <v>873.99458573343327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>
        <v>1427.9152784954608</v>
      </c>
      <c r="N83" s="27">
        <v>960.97131674694629</v>
      </c>
      <c r="O83" s="27">
        <v>1015.783035746657</v>
      </c>
      <c r="P83" s="28">
        <v>786.7328358208955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>
        <v>1391.4821699794579</v>
      </c>
      <c r="N84" s="27">
        <v>1259.2128293449978</v>
      </c>
      <c r="O84" s="27">
        <v>839.58795808547097</v>
      </c>
      <c r="P84" s="28">
        <v>902.31756988735197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>
        <v>1530.4846138877701</v>
      </c>
      <c r="N85" s="27">
        <v>1238.7041115978284</v>
      </c>
      <c r="O85" s="27">
        <v>1118.2365924939918</v>
      </c>
      <c r="P85" s="28">
        <v>726.75051481701621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>
        <v>1491.2549283597659</v>
      </c>
      <c r="N86" s="27">
        <v>1341.8882560389668</v>
      </c>
      <c r="O86" s="27">
        <v>1106.2160387845956</v>
      </c>
      <c r="P86" s="28">
        <v>958.6500361330443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>
        <v>1378.588908626773</v>
      </c>
      <c r="N87" s="27">
        <v>1288.1597064827067</v>
      </c>
      <c r="O87" s="27">
        <v>1159.5451127054359</v>
      </c>
      <c r="P87" s="28">
        <v>952.89552515825335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>
        <v>1914.5226012703167</v>
      </c>
      <c r="N88" s="27">
        <v>1181.7797891420066</v>
      </c>
      <c r="O88" s="27">
        <v>1104.1416837724571</v>
      </c>
      <c r="P88" s="28">
        <v>981.75659746697283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>
        <v>1915.3805691335415</v>
      </c>
      <c r="N89" s="27">
        <v>1656.7713938192726</v>
      </c>
      <c r="O89" s="27">
        <v>999.4787849332406</v>
      </c>
      <c r="P89" s="28">
        <v>948.80090004512067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>
        <v>1572.4460432208302</v>
      </c>
      <c r="N90" s="27">
        <v>1644.2858024656498</v>
      </c>
      <c r="O90" s="27">
        <v>1399.5005551779227</v>
      </c>
      <c r="P90" s="28">
        <v>826.50765064477923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>
        <v>1698.4863237166107</v>
      </c>
      <c r="N91" s="27">
        <v>1342.3264213624961</v>
      </c>
      <c r="O91" s="27">
        <v>1414.1238183796781</v>
      </c>
      <c r="P91" s="28">
        <v>1171.7549849913071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>
        <v>8920.4042987469838</v>
      </c>
      <c r="N92" s="29">
        <v>8717.6443253642537</v>
      </c>
      <c r="O92" s="29">
        <v>8071.7404368732787</v>
      </c>
      <c r="P92" s="30">
        <v>7680.8764047977984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74423.154245297745</v>
      </c>
      <c r="N94" s="32">
        <f>SUM(N2:N92)</f>
        <v>68307.001095355023</v>
      </c>
      <c r="O94" s="32">
        <f>SUM(O2:O92)</f>
        <v>62417.146772571534</v>
      </c>
      <c r="P94" s="33">
        <f>SUM(P2:P92)</f>
        <v>57133.056281291108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2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83">
    <tabColor rgb="FF960000"/>
  </sheetPr>
  <dimension ref="A1:P99"/>
  <sheetViews>
    <sheetView zoomScaleNormal="100" workbookViewId="0">
      <pane xSplit="1" ySplit="1" topLeftCell="B89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>
        <v>0</v>
      </c>
      <c r="N19" s="27">
        <v>0</v>
      </c>
      <c r="O19" s="27">
        <v>0</v>
      </c>
      <c r="P19" s="28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>
        <v>0</v>
      </c>
      <c r="N20" s="27">
        <v>0</v>
      </c>
      <c r="O20" s="27">
        <v>0</v>
      </c>
      <c r="P20" s="28">
        <v>0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>
        <v>0</v>
      </c>
      <c r="N21" s="27">
        <v>0</v>
      </c>
      <c r="O21" s="27">
        <v>0</v>
      </c>
      <c r="P21" s="28">
        <v>0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>
        <v>0</v>
      </c>
      <c r="N22" s="27">
        <v>0</v>
      </c>
      <c r="O22" s="27">
        <v>0</v>
      </c>
      <c r="P22" s="28">
        <v>0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>
        <v>0</v>
      </c>
      <c r="N23" s="27">
        <v>0</v>
      </c>
      <c r="O23" s="27">
        <v>0</v>
      </c>
      <c r="P23" s="28">
        <v>0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>
        <v>0</v>
      </c>
      <c r="N24" s="27">
        <v>0</v>
      </c>
      <c r="O24" s="27">
        <v>0</v>
      </c>
      <c r="P24" s="28">
        <v>0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>
        <v>0</v>
      </c>
      <c r="N25" s="27">
        <v>0</v>
      </c>
      <c r="O25" s="27">
        <v>0</v>
      </c>
      <c r="P25" s="28">
        <v>0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>
        <v>0</v>
      </c>
      <c r="N26" s="27">
        <v>0</v>
      </c>
      <c r="O26" s="27">
        <v>0</v>
      </c>
      <c r="P26" s="28">
        <v>0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>
        <v>0</v>
      </c>
      <c r="N27" s="27">
        <v>0</v>
      </c>
      <c r="O27" s="27">
        <v>0</v>
      </c>
      <c r="P27" s="28">
        <v>0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>
        <v>0</v>
      </c>
      <c r="N28" s="27">
        <v>0</v>
      </c>
      <c r="O28" s="27">
        <v>0</v>
      </c>
      <c r="P28" s="28">
        <v>0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>
        <v>0</v>
      </c>
      <c r="N29" s="27">
        <v>0</v>
      </c>
      <c r="O29" s="27">
        <v>0</v>
      </c>
      <c r="P29" s="28">
        <v>0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>
        <v>0</v>
      </c>
      <c r="N30" s="27">
        <v>0</v>
      </c>
      <c r="O30" s="27">
        <v>0</v>
      </c>
      <c r="P30" s="28">
        <v>0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>
        <v>0</v>
      </c>
      <c r="N31" s="27">
        <v>0</v>
      </c>
      <c r="O31" s="27">
        <v>0</v>
      </c>
      <c r="P31" s="28">
        <v>0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>
        <v>0</v>
      </c>
      <c r="N32" s="27">
        <v>0</v>
      </c>
      <c r="O32" s="27">
        <v>0</v>
      </c>
      <c r="P32" s="28">
        <v>0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>
        <v>0</v>
      </c>
      <c r="N33" s="27">
        <v>0</v>
      </c>
      <c r="O33" s="27">
        <v>0</v>
      </c>
      <c r="P33" s="28">
        <v>0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>
        <v>0</v>
      </c>
      <c r="N34" s="27">
        <v>0</v>
      </c>
      <c r="O34" s="27">
        <v>0</v>
      </c>
      <c r="P34" s="28">
        <v>0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>
        <v>0</v>
      </c>
      <c r="N35" s="27">
        <v>0</v>
      </c>
      <c r="O35" s="27">
        <v>0</v>
      </c>
      <c r="P35" s="28">
        <v>0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>
        <v>0</v>
      </c>
      <c r="N36" s="27">
        <v>0</v>
      </c>
      <c r="O36" s="27">
        <v>0</v>
      </c>
      <c r="P36" s="28">
        <v>0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>
        <v>0</v>
      </c>
      <c r="N37" s="27">
        <v>0</v>
      </c>
      <c r="O37" s="27">
        <v>0</v>
      </c>
      <c r="P37" s="28">
        <v>0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>
        <v>0</v>
      </c>
      <c r="N38" s="27">
        <v>0</v>
      </c>
      <c r="O38" s="27">
        <v>0</v>
      </c>
      <c r="P38" s="28">
        <v>0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>
        <v>0</v>
      </c>
      <c r="N39" s="27">
        <v>0</v>
      </c>
      <c r="O39" s="27">
        <v>0</v>
      </c>
      <c r="P39" s="28">
        <v>0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>
        <v>0</v>
      </c>
      <c r="N40" s="27">
        <v>0</v>
      </c>
      <c r="O40" s="27">
        <v>0</v>
      </c>
      <c r="P40" s="28">
        <v>0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>
        <v>0</v>
      </c>
      <c r="N41" s="27">
        <v>0</v>
      </c>
      <c r="O41" s="27">
        <v>0</v>
      </c>
      <c r="P41" s="28">
        <v>0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>
        <v>0</v>
      </c>
      <c r="N42" s="27">
        <v>0</v>
      </c>
      <c r="O42" s="27">
        <v>0</v>
      </c>
      <c r="P42" s="28">
        <v>0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>
        <v>0</v>
      </c>
      <c r="N43" s="27">
        <v>0</v>
      </c>
      <c r="O43" s="27">
        <v>0</v>
      </c>
      <c r="P43" s="28">
        <v>0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>
        <v>0</v>
      </c>
      <c r="N44" s="27">
        <v>0</v>
      </c>
      <c r="O44" s="27">
        <v>0</v>
      </c>
      <c r="P44" s="28">
        <v>0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>
        <v>0</v>
      </c>
      <c r="N45" s="27">
        <v>0</v>
      </c>
      <c r="O45" s="27">
        <v>0</v>
      </c>
      <c r="P45" s="28">
        <v>0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>
        <v>0</v>
      </c>
      <c r="N46" s="27">
        <v>0</v>
      </c>
      <c r="O46" s="27">
        <v>0</v>
      </c>
      <c r="P46" s="28">
        <v>0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>
        <v>0</v>
      </c>
      <c r="N47" s="27">
        <v>0</v>
      </c>
      <c r="O47" s="27">
        <v>0</v>
      </c>
      <c r="P47" s="28">
        <v>0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>
        <v>0</v>
      </c>
      <c r="N48" s="27">
        <v>0</v>
      </c>
      <c r="O48" s="27">
        <v>0</v>
      </c>
      <c r="P48" s="28">
        <v>0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>
        <v>0</v>
      </c>
      <c r="N49" s="27">
        <v>0</v>
      </c>
      <c r="O49" s="27">
        <v>0</v>
      </c>
      <c r="P49" s="28">
        <v>0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>
        <v>0</v>
      </c>
      <c r="N50" s="27">
        <v>0</v>
      </c>
      <c r="O50" s="27">
        <v>0</v>
      </c>
      <c r="P50" s="28">
        <v>0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>
        <v>0</v>
      </c>
      <c r="N51" s="27">
        <v>0</v>
      </c>
      <c r="O51" s="27">
        <v>0</v>
      </c>
      <c r="P51" s="28">
        <v>0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>
        <v>0</v>
      </c>
      <c r="N52" s="27">
        <v>0</v>
      </c>
      <c r="O52" s="27">
        <v>0</v>
      </c>
      <c r="P52" s="28">
        <v>0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>
        <v>0</v>
      </c>
      <c r="N53" s="27">
        <v>0</v>
      </c>
      <c r="O53" s="27">
        <v>0</v>
      </c>
      <c r="P53" s="28">
        <v>0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>
        <v>0</v>
      </c>
      <c r="N54" s="27">
        <v>0</v>
      </c>
      <c r="O54" s="27">
        <v>0</v>
      </c>
      <c r="P54" s="28">
        <v>0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>
        <v>0</v>
      </c>
      <c r="N55" s="27">
        <v>0</v>
      </c>
      <c r="O55" s="27">
        <v>0</v>
      </c>
      <c r="P55" s="28">
        <v>0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>
        <v>0</v>
      </c>
      <c r="N56" s="27">
        <v>0</v>
      </c>
      <c r="O56" s="27">
        <v>0</v>
      </c>
      <c r="P56" s="28">
        <v>0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>
        <v>0</v>
      </c>
      <c r="N57" s="27">
        <v>0</v>
      </c>
      <c r="O57" s="27">
        <v>0</v>
      </c>
      <c r="P57" s="28">
        <v>0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>
        <v>0</v>
      </c>
      <c r="N58" s="27">
        <v>0</v>
      </c>
      <c r="O58" s="27">
        <v>0</v>
      </c>
      <c r="P58" s="28">
        <v>0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>
        <v>0</v>
      </c>
      <c r="N59" s="27">
        <v>0</v>
      </c>
      <c r="O59" s="27">
        <v>0</v>
      </c>
      <c r="P59" s="28">
        <v>0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>
        <v>0</v>
      </c>
      <c r="N60" s="27">
        <v>0</v>
      </c>
      <c r="O60" s="27">
        <v>0</v>
      </c>
      <c r="P60" s="28">
        <v>0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>
        <v>0</v>
      </c>
      <c r="N61" s="27">
        <v>0</v>
      </c>
      <c r="O61" s="27">
        <v>0</v>
      </c>
      <c r="P61" s="28">
        <v>0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>
        <v>0</v>
      </c>
      <c r="N62" s="27">
        <v>0</v>
      </c>
      <c r="O62" s="27">
        <v>0</v>
      </c>
      <c r="P62" s="28">
        <v>0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>
        <v>0</v>
      </c>
      <c r="N63" s="27">
        <v>0</v>
      </c>
      <c r="O63" s="27">
        <v>0</v>
      </c>
      <c r="P63" s="28">
        <v>0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>
        <v>0</v>
      </c>
      <c r="N64" s="27">
        <v>0</v>
      </c>
      <c r="O64" s="27">
        <v>0</v>
      </c>
      <c r="P64" s="28">
        <v>0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>
        <v>0</v>
      </c>
      <c r="N65" s="27">
        <v>0</v>
      </c>
      <c r="O65" s="27">
        <v>0</v>
      </c>
      <c r="P65" s="28">
        <v>0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>
        <v>0</v>
      </c>
      <c r="N66" s="27">
        <v>0</v>
      </c>
      <c r="O66" s="27">
        <v>0</v>
      </c>
      <c r="P66" s="28">
        <v>0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>
        <v>18540771.091185041</v>
      </c>
      <c r="N67" s="27">
        <v>20332641.324757863</v>
      </c>
      <c r="O67" s="27">
        <v>22499020.917771678</v>
      </c>
      <c r="P67" s="28">
        <v>21442273.873521663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>
        <v>27284237.425472759</v>
      </c>
      <c r="N68" s="27">
        <v>30045864.962796006</v>
      </c>
      <c r="O68" s="27">
        <v>33143794.242582422</v>
      </c>
      <c r="P68" s="28">
        <v>35548189.728865556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>
        <v>30815289.610620849</v>
      </c>
      <c r="N69" s="27">
        <v>33050965.271715526</v>
      </c>
      <c r="O69" s="27">
        <v>35707024.276691891</v>
      </c>
      <c r="P69" s="28">
        <v>38484462.001713857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>
        <v>31075336.886650585</v>
      </c>
      <c r="N70" s="27">
        <v>35459035.199306034</v>
      </c>
      <c r="O70" s="27">
        <v>36643111.026570871</v>
      </c>
      <c r="P70" s="28">
        <v>39105480.101080589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>
        <v>32032664.774413768</v>
      </c>
      <c r="N71" s="27">
        <v>34988047.302112639</v>
      </c>
      <c r="O71" s="27">
        <v>38265905.053065337</v>
      </c>
      <c r="P71" s="28">
        <v>38963256.306216992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>
        <v>26468083.753641721</v>
      </c>
      <c r="N72" s="27">
        <v>35772058.321153395</v>
      </c>
      <c r="O72" s="27">
        <v>37494029.44471997</v>
      </c>
      <c r="P72" s="28">
        <v>40342283.141386226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>
        <v>32061013.313572325</v>
      </c>
      <c r="N73" s="27">
        <v>29409663.427638769</v>
      </c>
      <c r="O73" s="27">
        <v>37926899.195450962</v>
      </c>
      <c r="P73" s="28">
        <v>38955335.257130973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>
        <v>26898463.868248016</v>
      </c>
      <c r="N74" s="27">
        <v>35255399.541269101</v>
      </c>
      <c r="O74" s="27">
        <v>30922251.619602256</v>
      </c>
      <c r="P74" s="28">
        <v>38794499.345820755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>
        <v>23077275.262124706</v>
      </c>
      <c r="N75" s="27">
        <v>29426810.576861024</v>
      </c>
      <c r="O75" s="27">
        <v>36759728.005171806</v>
      </c>
      <c r="P75" s="28">
        <v>31293182.589313906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>
        <v>19546648.831587147</v>
      </c>
      <c r="N76" s="27">
        <v>25164443.385171015</v>
      </c>
      <c r="O76" s="27">
        <v>30551092.72757636</v>
      </c>
      <c r="P76" s="28">
        <v>36996885.381974667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>
        <v>19748745.9201084</v>
      </c>
      <c r="N77" s="27">
        <v>21126784.482069422</v>
      </c>
      <c r="O77" s="27">
        <v>26029331.702379093</v>
      </c>
      <c r="P77" s="28">
        <v>30359890.745478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>
        <v>19877327.098948639</v>
      </c>
      <c r="N78" s="27">
        <v>21304485.433335874</v>
      </c>
      <c r="O78" s="27">
        <v>21749708.748414986</v>
      </c>
      <c r="P78" s="28">
        <v>25838522.97596908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>
        <v>16615021.805797067</v>
      </c>
      <c r="N79" s="27">
        <v>21424596.582680181</v>
      </c>
      <c r="O79" s="27">
        <v>21866095.550412185</v>
      </c>
      <c r="P79" s="28">
        <v>21490975.112835266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>
        <v>13384541.40214326</v>
      </c>
      <c r="N80" s="27">
        <v>17718491.972022302</v>
      </c>
      <c r="O80" s="27">
        <v>21894382.002341617</v>
      </c>
      <c r="P80" s="28">
        <v>21557952.425775286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>
        <v>13126821.7951703</v>
      </c>
      <c r="N81" s="27">
        <v>14224327.320707522</v>
      </c>
      <c r="O81" s="27">
        <v>17976291.079066139</v>
      </c>
      <c r="P81" s="28">
        <v>21361787.421033487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>
        <v>9478086.3796543721</v>
      </c>
      <c r="N82" s="27">
        <v>13871563.715754788</v>
      </c>
      <c r="O82" s="27">
        <v>14339831.558042105</v>
      </c>
      <c r="P82" s="28">
        <v>17551448.160008457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>
        <v>9892564.8463582192</v>
      </c>
      <c r="N83" s="27">
        <v>9924604.2014776077</v>
      </c>
      <c r="O83" s="27">
        <v>13897323.930770513</v>
      </c>
      <c r="P83" s="28">
        <v>13876243.265427807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>
        <v>6455472.781130976</v>
      </c>
      <c r="N84" s="27">
        <v>10453724.195098704</v>
      </c>
      <c r="O84" s="27">
        <v>9927839.4318091366</v>
      </c>
      <c r="P84" s="28">
        <v>13407701.939206114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>
        <v>5600968.4260013252</v>
      </c>
      <c r="N85" s="27">
        <v>6680978.6488688737</v>
      </c>
      <c r="O85" s="27">
        <v>10407411.933429567</v>
      </c>
      <c r="P85" s="28">
        <v>9447740.0895393863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>
        <v>4382347.9303927291</v>
      </c>
      <c r="N86" s="27">
        <v>5767920.8257412473</v>
      </c>
      <c r="O86" s="27">
        <v>6529139.9925120464</v>
      </c>
      <c r="P86" s="28">
        <v>9956728.6650021989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>
        <v>3091846.0249406393</v>
      </c>
      <c r="N87" s="27">
        <v>4504137.0147647932</v>
      </c>
      <c r="O87" s="27">
        <v>5620670.7021579323</v>
      </c>
      <c r="P87" s="28">
        <v>6144074.6408587955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>
        <v>2061842.3436990744</v>
      </c>
      <c r="N88" s="27">
        <v>3151487.8087613541</v>
      </c>
      <c r="O88" s="27">
        <v>4364472.2716810647</v>
      </c>
      <c r="P88" s="28">
        <v>5255157.9559629783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>
        <v>1302417.070094418</v>
      </c>
      <c r="N89" s="27">
        <v>2086962.6649704038</v>
      </c>
      <c r="O89" s="27">
        <v>3053588.7423293875</v>
      </c>
      <c r="P89" s="28">
        <v>4019735.6117387535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>
        <v>902260.46505075844</v>
      </c>
      <c r="N90" s="27">
        <v>1305440.5697996141</v>
      </c>
      <c r="O90" s="27">
        <v>2003564.8447404676</v>
      </c>
      <c r="P90" s="28">
        <v>2850761.3567364053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>
        <v>689790.49407113239</v>
      </c>
      <c r="N91" s="27">
        <v>919035.13898666832</v>
      </c>
      <c r="O91" s="27">
        <v>1233101.806653671</v>
      </c>
      <c r="P91" s="28">
        <v>1856326.564358589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>
        <v>1779988.168211919</v>
      </c>
      <c r="N92" s="29">
        <v>2469634.7099783933</v>
      </c>
      <c r="O92" s="29">
        <v>3183817.3159693792</v>
      </c>
      <c r="P92" s="30">
        <v>4082951.5633381652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396189827.76929009</v>
      </c>
      <c r="N94" s="32">
        <f>SUM(N2:N92)</f>
        <v>465839104.59779906</v>
      </c>
      <c r="O94" s="32">
        <f>SUM(O2:O92)</f>
        <v>523989428.12191284</v>
      </c>
      <c r="P94" s="33">
        <f>SUM(P2:P92)</f>
        <v>568983846.220294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2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84">
    <tabColor rgb="FF960000"/>
  </sheetPr>
  <dimension ref="A1:P99"/>
  <sheetViews>
    <sheetView zoomScaleNormal="100" workbookViewId="0">
      <pane xSplit="1" ySplit="1" topLeftCell="B89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>
        <v>500855</v>
      </c>
      <c r="N2" s="27">
        <v>526834</v>
      </c>
      <c r="O2" s="27">
        <v>639354</v>
      </c>
      <c r="P2" s="28">
        <v>666080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>
        <v>2172370</v>
      </c>
      <c r="N3" s="27">
        <v>2637280</v>
      </c>
      <c r="O3" s="27">
        <v>2969640</v>
      </c>
      <c r="P3" s="28">
        <v>3129128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>
        <v>3452575</v>
      </c>
      <c r="N4" s="27">
        <v>4061038</v>
      </c>
      <c r="O4" s="27">
        <v>4684302</v>
      </c>
      <c r="P4" s="28">
        <v>5040441.66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>
        <v>4533310</v>
      </c>
      <c r="N5" s="27">
        <v>5201786</v>
      </c>
      <c r="O5" s="27">
        <v>5927754</v>
      </c>
      <c r="P5" s="28">
        <v>6534824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>
        <v>5584405</v>
      </c>
      <c r="N6" s="27">
        <v>6317032</v>
      </c>
      <c r="O6" s="27">
        <v>7079676</v>
      </c>
      <c r="P6" s="28">
        <v>7798826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>
        <v>6465880</v>
      </c>
      <c r="N7" s="27">
        <v>7472708</v>
      </c>
      <c r="O7" s="27">
        <v>8291940.0000000009</v>
      </c>
      <c r="P7" s="28">
        <v>9130318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>
        <v>7132415</v>
      </c>
      <c r="N8" s="27">
        <v>8442951</v>
      </c>
      <c r="O8" s="27">
        <v>9482508</v>
      </c>
      <c r="P8" s="28">
        <v>10293832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>
        <v>7618555</v>
      </c>
      <c r="N9" s="27">
        <v>9184298</v>
      </c>
      <c r="O9" s="27">
        <v>10469676</v>
      </c>
      <c r="P9" s="28">
        <v>11507980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>
        <v>8010340</v>
      </c>
      <c r="N10" s="27">
        <v>9619663</v>
      </c>
      <c r="O10" s="27">
        <v>11334541</v>
      </c>
      <c r="P10" s="28">
        <v>12530992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>
        <v>8633738.4900000002</v>
      </c>
      <c r="N11" s="27">
        <v>10081998</v>
      </c>
      <c r="O11" s="27">
        <v>11721886</v>
      </c>
      <c r="P11" s="28">
        <v>13400470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>
        <v>9265064.4399999995</v>
      </c>
      <c r="N12" s="27">
        <v>10744428</v>
      </c>
      <c r="O12" s="27">
        <v>12094842</v>
      </c>
      <c r="P12" s="28">
        <v>13685772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>
        <v>10101813.50990868</v>
      </c>
      <c r="N13" s="27">
        <v>11407473.779999999</v>
      </c>
      <c r="O13" s="27">
        <v>12726060</v>
      </c>
      <c r="P13" s="28">
        <v>13951480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>
        <v>10120705</v>
      </c>
      <c r="N14" s="27">
        <v>12375676.805942871</v>
      </c>
      <c r="O14" s="27">
        <v>13327327.220000001</v>
      </c>
      <c r="P14" s="28">
        <v>14544390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>
        <v>10042555</v>
      </c>
      <c r="N15" s="27">
        <v>12314582</v>
      </c>
      <c r="O15" s="27">
        <v>14360847.917753872</v>
      </c>
      <c r="P15" s="28">
        <v>15116285.220000001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>
        <v>10590905</v>
      </c>
      <c r="N16" s="27">
        <v>12193688</v>
      </c>
      <c r="O16" s="27">
        <v>14275968</v>
      </c>
      <c r="P16" s="28">
        <v>16206872.573975584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>
        <v>10690533.08</v>
      </c>
      <c r="N17" s="27">
        <v>12747733</v>
      </c>
      <c r="O17" s="27">
        <v>14077859</v>
      </c>
      <c r="P17" s="28">
        <v>16045833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>
        <v>10724310</v>
      </c>
      <c r="N18" s="27">
        <v>12859116</v>
      </c>
      <c r="O18" s="27">
        <v>14608866</v>
      </c>
      <c r="P18" s="28">
        <v>15743278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>
        <v>10305880</v>
      </c>
      <c r="N19" s="27">
        <v>12818099</v>
      </c>
      <c r="O19" s="27">
        <v>14671864</v>
      </c>
      <c r="P19" s="28">
        <v>16310272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>
        <v>10176156.49</v>
      </c>
      <c r="N20" s="27">
        <v>12276685</v>
      </c>
      <c r="O20" s="27">
        <v>14665140</v>
      </c>
      <c r="P20" s="28">
        <v>16361061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>
        <v>9697185</v>
      </c>
      <c r="N21" s="27">
        <v>12144832.640000001</v>
      </c>
      <c r="O21" s="27">
        <v>13950395</v>
      </c>
      <c r="P21" s="28">
        <v>16318236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>
        <v>9596682.5136895142</v>
      </c>
      <c r="N22" s="27">
        <v>11511899</v>
      </c>
      <c r="O22" s="27">
        <v>13776165.65</v>
      </c>
      <c r="P22" s="28">
        <v>15453390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>
        <v>9093750</v>
      </c>
      <c r="N23" s="27">
        <v>11371771.4964836</v>
      </c>
      <c r="O23" s="27">
        <v>13077264</v>
      </c>
      <c r="P23" s="28">
        <v>15242026.560000001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>
        <v>9517255</v>
      </c>
      <c r="N24" s="27">
        <v>10776618</v>
      </c>
      <c r="O24" s="27">
        <v>12873965.54640658</v>
      </c>
      <c r="P24" s="28">
        <v>14414881.26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>
        <v>9596869.5700000003</v>
      </c>
      <c r="N25" s="27">
        <v>11276238</v>
      </c>
      <c r="O25" s="27">
        <v>12164357</v>
      </c>
      <c r="P25" s="28">
        <v>14201593.518907899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>
        <v>9929087.1869905889</v>
      </c>
      <c r="N26" s="27">
        <v>11352632.16</v>
      </c>
      <c r="O26" s="27">
        <v>12775498</v>
      </c>
      <c r="P26" s="28">
        <v>13419660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>
        <v>9852193.9082612321</v>
      </c>
      <c r="N27" s="27">
        <v>11737495.595479745</v>
      </c>
      <c r="O27" s="27">
        <v>12850089.93</v>
      </c>
      <c r="P27" s="28">
        <v>14087378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>
        <v>9601237.9415909685</v>
      </c>
      <c r="N28" s="27">
        <v>11639032.469455069</v>
      </c>
      <c r="O28" s="27">
        <v>13289584.077430539</v>
      </c>
      <c r="P28" s="28">
        <v>14164560.941280872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>
        <v>9253893.0299999993</v>
      </c>
      <c r="N29" s="27">
        <v>11338942.534966668</v>
      </c>
      <c r="O29" s="27">
        <v>13162808.91041052</v>
      </c>
      <c r="P29" s="28">
        <v>14632892.938262755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>
        <v>9586850</v>
      </c>
      <c r="N30" s="27">
        <v>10963324.1</v>
      </c>
      <c r="O30" s="27">
        <v>12809626.414098207</v>
      </c>
      <c r="P30" s="28">
        <v>14499189.505470645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>
        <v>9907970</v>
      </c>
      <c r="N31" s="27">
        <v>11324132</v>
      </c>
      <c r="O31" s="27">
        <v>12395608.789999999</v>
      </c>
      <c r="P31" s="28">
        <v>14083030.200830046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>
        <v>9646307.0600000005</v>
      </c>
      <c r="N32" s="27">
        <v>11732164</v>
      </c>
      <c r="O32" s="27">
        <v>12804407</v>
      </c>
      <c r="P32" s="28">
        <v>13652837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>
        <v>9500697.0600000005</v>
      </c>
      <c r="N33" s="27">
        <v>11437090.050000001</v>
      </c>
      <c r="O33" s="27">
        <v>13275516</v>
      </c>
      <c r="P33" s="28">
        <v>14141800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>
        <v>9608815</v>
      </c>
      <c r="N34" s="27">
        <v>11265525.91</v>
      </c>
      <c r="O34" s="27">
        <v>12953780.119999999</v>
      </c>
      <c r="P34" s="28">
        <v>14647808.949999999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>
        <v>9606705</v>
      </c>
      <c r="N35" s="27">
        <v>11387307</v>
      </c>
      <c r="O35" s="27">
        <v>12775011.470000001</v>
      </c>
      <c r="P35" s="28">
        <v>14287799.960000001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>
        <v>9333600</v>
      </c>
      <c r="N36" s="27">
        <v>11434529</v>
      </c>
      <c r="O36" s="27">
        <v>12934884</v>
      </c>
      <c r="P36" s="28">
        <v>14087309.460000001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>
        <v>9104940</v>
      </c>
      <c r="N37" s="27">
        <v>11102976</v>
      </c>
      <c r="O37" s="27">
        <v>13003362</v>
      </c>
      <c r="P37" s="28">
        <v>14264100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>
        <v>9173528.4274165127</v>
      </c>
      <c r="N38" s="27">
        <v>10798975</v>
      </c>
      <c r="O38" s="27">
        <v>12596506</v>
      </c>
      <c r="P38" s="28">
        <v>14387644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>
        <v>9169625</v>
      </c>
      <c r="N39" s="27">
        <v>10919539.836461505</v>
      </c>
      <c r="O39" s="27">
        <v>12302719</v>
      </c>
      <c r="P39" s="28">
        <v>13889567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>
        <v>8490555</v>
      </c>
      <c r="N40" s="27">
        <v>10905526</v>
      </c>
      <c r="O40" s="27">
        <v>12448600.590431489</v>
      </c>
      <c r="P40" s="28">
        <v>13539036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>
        <v>8545355</v>
      </c>
      <c r="N41" s="27">
        <v>10150851</v>
      </c>
      <c r="O41" s="27">
        <v>12420154</v>
      </c>
      <c r="P41" s="28">
        <v>13724160.012273265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>
        <v>7902345.3915727921</v>
      </c>
      <c r="N42" s="27">
        <v>10219460</v>
      </c>
      <c r="O42" s="27">
        <v>11590221</v>
      </c>
      <c r="P42" s="28">
        <v>13758233.539999999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>
        <v>8235809.9999999991</v>
      </c>
      <c r="N43" s="27">
        <v>9502533.5321575515</v>
      </c>
      <c r="O43" s="27">
        <v>11687364</v>
      </c>
      <c r="P43" s="28">
        <v>12882708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>
        <v>8280184.9999999991</v>
      </c>
      <c r="N44" s="27">
        <v>9884125</v>
      </c>
      <c r="O44" s="27">
        <v>10903805.537175247</v>
      </c>
      <c r="P44" s="28">
        <v>12972058.940269209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>
        <v>8076590.8926865766</v>
      </c>
      <c r="N45" s="27">
        <v>9981080</v>
      </c>
      <c r="O45" s="27">
        <v>11365880</v>
      </c>
      <c r="P45" s="28">
        <v>12048445.485244161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>
        <v>7675971.2818067847</v>
      </c>
      <c r="N46" s="27">
        <v>9764152.6843210775</v>
      </c>
      <c r="O46" s="27">
        <v>11500560</v>
      </c>
      <c r="P46" s="28">
        <v>12651706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>
        <v>7694269.5499999998</v>
      </c>
      <c r="N47" s="27">
        <v>9301619.2402891479</v>
      </c>
      <c r="O47" s="27">
        <v>11336172.944326458</v>
      </c>
      <c r="P47" s="28">
        <v>12826799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>
        <v>7562350</v>
      </c>
      <c r="N48" s="27">
        <v>9343885.5199999996</v>
      </c>
      <c r="O48" s="27">
        <v>10756608.549540557</v>
      </c>
      <c r="P48" s="28">
        <v>12643418.238783265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>
        <v>7772509.2223204663</v>
      </c>
      <c r="N49" s="27">
        <v>9184710</v>
      </c>
      <c r="O49" s="27">
        <v>10820365.67</v>
      </c>
      <c r="P49" s="28">
        <v>12020659.029520907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>
        <v>7498075</v>
      </c>
      <c r="N50" s="27">
        <v>9409764.9281825777</v>
      </c>
      <c r="O50" s="27">
        <v>10670231</v>
      </c>
      <c r="P50" s="28">
        <v>12145232.57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>
        <v>7339194.9423261276</v>
      </c>
      <c r="N51" s="27">
        <v>9110434</v>
      </c>
      <c r="O51" s="27">
        <v>10868290.16958149</v>
      </c>
      <c r="P51" s="28">
        <v>11940707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>
        <v>6881231.0529623181</v>
      </c>
      <c r="N52" s="27">
        <v>8952740.8780993763</v>
      </c>
      <c r="O52" s="27">
        <v>10601718</v>
      </c>
      <c r="P52" s="28">
        <v>12164467.185068646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>
        <v>7296970</v>
      </c>
      <c r="N53" s="27">
        <v>8419027.7335614227</v>
      </c>
      <c r="O53" s="27">
        <v>10458163.543345504</v>
      </c>
      <c r="P53" s="28">
        <v>11971340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>
        <v>6692017.047813897</v>
      </c>
      <c r="N54" s="27">
        <v>8909528</v>
      </c>
      <c r="O54" s="27">
        <v>9825214.9943918958</v>
      </c>
      <c r="P54" s="28">
        <v>11755156.288850781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>
        <v>6917070</v>
      </c>
      <c r="N55" s="27">
        <v>8206000.4689954873</v>
      </c>
      <c r="O55" s="27">
        <v>10377468</v>
      </c>
      <c r="P55" s="28">
        <v>11100088.010703025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>
        <v>6730199.5499999998</v>
      </c>
      <c r="N56" s="27">
        <v>8474128</v>
      </c>
      <c r="O56" s="27">
        <v>9628015.5498288572</v>
      </c>
      <c r="P56" s="28">
        <v>11684623.59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>
        <v>6639364.0619659228</v>
      </c>
      <c r="N57" s="27">
        <v>8243981.7800000003</v>
      </c>
      <c r="O57" s="27">
        <v>9891831</v>
      </c>
      <c r="P57" s="28">
        <v>10925951.335570481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>
        <v>6707375.8758091973</v>
      </c>
      <c r="N58" s="27">
        <v>8096242.0870738989</v>
      </c>
      <c r="O58" s="27">
        <v>9704885.2200000007</v>
      </c>
      <c r="P58" s="28">
        <v>11213266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>
        <v>6634285</v>
      </c>
      <c r="N59" s="27">
        <v>8173994.1683585932</v>
      </c>
      <c r="O59" s="27">
        <v>9547848.6910302825</v>
      </c>
      <c r="P59" s="28">
        <v>11039341.84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>
        <v>6394741.5711456006</v>
      </c>
      <c r="N60" s="27">
        <v>8153457</v>
      </c>
      <c r="O60" s="27">
        <v>9545713.4282083567</v>
      </c>
      <c r="P60" s="28">
        <v>10864258.525853813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>
        <v>6609683.0300000003</v>
      </c>
      <c r="N61" s="27">
        <v>7832037.1751830075</v>
      </c>
      <c r="O61" s="27">
        <v>9556354</v>
      </c>
      <c r="P61" s="28">
        <v>10786446.79658485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>
        <v>6129030</v>
      </c>
      <c r="N62" s="27">
        <v>8110210.0999999996</v>
      </c>
      <c r="O62" s="27">
        <v>9210950.3808828127</v>
      </c>
      <c r="P62" s="28">
        <v>10729634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>
        <v>6693692.0599999996</v>
      </c>
      <c r="N63" s="27">
        <v>7566008</v>
      </c>
      <c r="O63" s="27">
        <v>9491947.7899999991</v>
      </c>
      <c r="P63" s="28">
        <v>10436652.191771183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>
        <v>6184080</v>
      </c>
      <c r="N64" s="27">
        <v>8160528.29</v>
      </c>
      <c r="O64" s="27">
        <v>8774676</v>
      </c>
      <c r="P64" s="28">
        <v>10637574.25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>
        <v>6302561.3600000003</v>
      </c>
      <c r="N65" s="27">
        <v>7432278</v>
      </c>
      <c r="O65" s="27">
        <v>9392334</v>
      </c>
      <c r="P65" s="28">
        <v>9760412.3000000007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>
        <v>5961720</v>
      </c>
      <c r="N66" s="27">
        <v>7524334</v>
      </c>
      <c r="O66" s="27">
        <v>8468220</v>
      </c>
      <c r="P66" s="28">
        <v>10301571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>
        <v>5066779.43</v>
      </c>
      <c r="N67" s="27">
        <v>6449518</v>
      </c>
      <c r="O67" s="27">
        <v>7701346</v>
      </c>
      <c r="P67" s="28">
        <v>8522112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>
        <v>4274435</v>
      </c>
      <c r="N68" s="27">
        <v>5320490.34</v>
      </c>
      <c r="O68" s="27">
        <v>6456976.9500000002</v>
      </c>
      <c r="P68" s="28">
        <v>7432584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>
        <v>3576800</v>
      </c>
      <c r="N69" s="27">
        <v>4546198</v>
      </c>
      <c r="O69" s="27">
        <v>5374506</v>
      </c>
      <c r="P69" s="28">
        <v>6300248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>
        <v>2946270</v>
      </c>
      <c r="N70" s="27">
        <v>3802701</v>
      </c>
      <c r="O70" s="27">
        <v>4555482</v>
      </c>
      <c r="P70" s="28">
        <v>5225832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>
        <v>2592257.0822281167</v>
      </c>
      <c r="N71" s="27">
        <v>3116220</v>
      </c>
      <c r="O71" s="27">
        <v>3823242</v>
      </c>
      <c r="P71" s="28">
        <v>4412780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>
        <v>1899015.9905543125</v>
      </c>
      <c r="N72" s="27">
        <v>2744530.8998249369</v>
      </c>
      <c r="O72" s="27">
        <v>3129648</v>
      </c>
      <c r="P72" s="28">
        <v>3677920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>
        <v>1941512.0901498683</v>
      </c>
      <c r="N73" s="27">
        <v>1994397.4595314164</v>
      </c>
      <c r="O73" s="27">
        <v>2748599.2261690428</v>
      </c>
      <c r="P73" s="28">
        <v>3001704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>
        <v>1403920</v>
      </c>
      <c r="N74" s="27">
        <v>2043407.0799525061</v>
      </c>
      <c r="O74" s="27">
        <v>2013946.3193016909</v>
      </c>
      <c r="P74" s="28">
        <v>2668963.6478778352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>
        <v>1335250</v>
      </c>
      <c r="N75" s="27">
        <v>1484092</v>
      </c>
      <c r="O75" s="27">
        <v>2062688.0933502412</v>
      </c>
      <c r="P75" s="28">
        <v>1930482.6051980199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>
        <v>1206085</v>
      </c>
      <c r="N76" s="27">
        <v>1395146</v>
      </c>
      <c r="O76" s="27">
        <v>1484820</v>
      </c>
      <c r="P76" s="28">
        <v>1995623.4990895083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>
        <v>1078251.2200073905</v>
      </c>
      <c r="N77" s="27">
        <v>1250220</v>
      </c>
      <c r="O77" s="27">
        <v>1375529</v>
      </c>
      <c r="P77" s="28">
        <v>1416868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>
        <v>912330</v>
      </c>
      <c r="N78" s="27">
        <v>1118978</v>
      </c>
      <c r="O78" s="27">
        <v>1230570</v>
      </c>
      <c r="P78" s="28">
        <v>1320576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>
        <v>666194.98933771509</v>
      </c>
      <c r="N79" s="27">
        <v>954770</v>
      </c>
      <c r="O79" s="27">
        <v>1104462</v>
      </c>
      <c r="P79" s="28">
        <v>1183740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>
        <v>423465</v>
      </c>
      <c r="N80" s="27">
        <v>685091.40283241542</v>
      </c>
      <c r="O80" s="27">
        <v>945132</v>
      </c>
      <c r="P80" s="28">
        <v>1047627.9999999999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>
        <v>374960</v>
      </c>
      <c r="N81" s="27">
        <v>428558</v>
      </c>
      <c r="O81" s="27">
        <v>678290.73756432254</v>
      </c>
      <c r="P81" s="28">
        <v>895588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>
        <v>220180</v>
      </c>
      <c r="N82" s="27">
        <v>385018</v>
      </c>
      <c r="O82" s="27">
        <v>424428</v>
      </c>
      <c r="P82" s="28">
        <v>632358.52376333659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>
        <v>256337.93103448272</v>
      </c>
      <c r="N83" s="27">
        <v>223298</v>
      </c>
      <c r="O83" s="27">
        <v>364086</v>
      </c>
      <c r="P83" s="28">
        <v>394580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>
        <v>153690</v>
      </c>
      <c r="N84" s="27">
        <v>258960.33494363929</v>
      </c>
      <c r="O84" s="27">
        <v>221028</v>
      </c>
      <c r="P84" s="28">
        <v>346796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>
        <v>135705</v>
      </c>
      <c r="N85" s="27">
        <v>151146</v>
      </c>
      <c r="O85" s="27">
        <v>259223.18947368421</v>
      </c>
      <c r="P85" s="28">
        <v>209960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>
        <v>89380</v>
      </c>
      <c r="N86" s="27">
        <v>136218</v>
      </c>
      <c r="O86" s="27">
        <v>148482</v>
      </c>
      <c r="P86" s="28">
        <v>240368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>
        <v>32155</v>
      </c>
      <c r="N87" s="27">
        <v>92056</v>
      </c>
      <c r="O87" s="27">
        <v>126108</v>
      </c>
      <c r="P87" s="28">
        <v>140456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>
        <v>13625</v>
      </c>
      <c r="N88" s="27">
        <v>31100</v>
      </c>
      <c r="O88" s="27">
        <v>88140</v>
      </c>
      <c r="P88" s="28">
        <v>118736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>
        <v>6540</v>
      </c>
      <c r="N89" s="27">
        <v>14928</v>
      </c>
      <c r="O89" s="27">
        <v>31866</v>
      </c>
      <c r="P89" s="28">
        <v>78916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>
        <v>5450</v>
      </c>
      <c r="N90" s="27">
        <v>6842</v>
      </c>
      <c r="O90" s="27">
        <v>16271.999999999998</v>
      </c>
      <c r="P90" s="28">
        <v>28236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>
        <v>5450</v>
      </c>
      <c r="N91" s="27">
        <v>3732</v>
      </c>
      <c r="O91" s="27">
        <v>6102</v>
      </c>
      <c r="P91" s="28">
        <v>17376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>
        <v>17985</v>
      </c>
      <c r="N92" s="29">
        <v>24880</v>
      </c>
      <c r="O92" s="29">
        <v>25764</v>
      </c>
      <c r="P92" s="30">
        <v>32580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551380813.33157897</v>
      </c>
      <c r="N94" s="32">
        <f>SUM(N2:N92)</f>
        <v>666473228.48209655</v>
      </c>
      <c r="O94" s="32">
        <f>SUM(O2:O92)</f>
        <v>770421931.62070179</v>
      </c>
      <c r="P94" s="33">
        <f>SUM(P2:P92)</f>
        <v>863670800.15514994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2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85">
    <tabColor rgb="FF960000"/>
  </sheetPr>
  <dimension ref="A1:P99"/>
  <sheetViews>
    <sheetView zoomScaleNormal="100" workbookViewId="0">
      <pane xSplit="1" ySplit="1" topLeftCell="B83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>
        <v>0</v>
      </c>
      <c r="N19" s="27">
        <v>0</v>
      </c>
      <c r="O19" s="27">
        <v>0</v>
      </c>
      <c r="P19" s="28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>
        <v>545.09462660800307</v>
      </c>
      <c r="N20" s="27">
        <v>0</v>
      </c>
      <c r="O20" s="27">
        <v>0</v>
      </c>
      <c r="P20" s="28">
        <v>0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>
        <v>1635.1892532160064</v>
      </c>
      <c r="N21" s="27">
        <v>622.05859769870028</v>
      </c>
      <c r="O21" s="27">
        <v>0</v>
      </c>
      <c r="P21" s="28">
        <v>0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>
        <v>0</v>
      </c>
      <c r="N22" s="27">
        <v>1866.1171953974006</v>
      </c>
      <c r="O22" s="27">
        <v>678</v>
      </c>
      <c r="P22" s="28">
        <v>0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>
        <v>0</v>
      </c>
      <c r="N23" s="27">
        <v>0</v>
      </c>
      <c r="O23" s="27">
        <v>2034.0000000000002</v>
      </c>
      <c r="P23" s="28">
        <v>724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>
        <v>1635.2838798240091</v>
      </c>
      <c r="N24" s="27">
        <v>0</v>
      </c>
      <c r="O24" s="27">
        <v>0</v>
      </c>
      <c r="P24" s="28">
        <v>1448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>
        <v>545.09462660800307</v>
      </c>
      <c r="N25" s="27">
        <v>1866.175793096101</v>
      </c>
      <c r="O25" s="27">
        <v>0</v>
      </c>
      <c r="P25" s="28">
        <v>0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>
        <v>0</v>
      </c>
      <c r="N26" s="27">
        <v>0</v>
      </c>
      <c r="O26" s="27">
        <v>1356</v>
      </c>
      <c r="P26" s="28">
        <v>0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>
        <v>1907.7838798240091</v>
      </c>
      <c r="N27" s="27">
        <v>0</v>
      </c>
      <c r="O27" s="27">
        <v>0</v>
      </c>
      <c r="P27" s="28">
        <v>1448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>
        <v>1907.7838798240091</v>
      </c>
      <c r="N28" s="27">
        <v>2177.1757930961007</v>
      </c>
      <c r="O28" s="27">
        <v>0</v>
      </c>
      <c r="P28" s="28">
        <v>0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>
        <v>1090.1892532160061</v>
      </c>
      <c r="N29" s="27">
        <v>2177.1757930961007</v>
      </c>
      <c r="O29" s="27">
        <v>2033.9999999999998</v>
      </c>
      <c r="P29" s="28">
        <v>0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>
        <v>1090.1892532160061</v>
      </c>
      <c r="N30" s="27">
        <v>1244.1171953974006</v>
      </c>
      <c r="O30" s="27">
        <v>2373</v>
      </c>
      <c r="P30" s="28">
        <v>2172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>
        <v>2725.4731330400155</v>
      </c>
      <c r="N31" s="27">
        <v>1244.1171953974006</v>
      </c>
      <c r="O31" s="27">
        <v>1356</v>
      </c>
      <c r="P31" s="28">
        <v>2534.0000000000005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>
        <v>545.09462660800307</v>
      </c>
      <c r="N32" s="27">
        <v>3110.2929884935011</v>
      </c>
      <c r="O32" s="27">
        <v>1356</v>
      </c>
      <c r="P32" s="28">
        <v>1448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>
        <v>1635.2838798240091</v>
      </c>
      <c r="N33" s="27">
        <v>622.05859769870028</v>
      </c>
      <c r="O33" s="27">
        <v>3390</v>
      </c>
      <c r="P33" s="28">
        <v>1448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>
        <v>1635.2838798240091</v>
      </c>
      <c r="N34" s="27">
        <v>1866.175793096101</v>
      </c>
      <c r="O34" s="27">
        <v>678</v>
      </c>
      <c r="P34" s="28">
        <v>3620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>
        <v>3815.3785064320127</v>
      </c>
      <c r="N35" s="27">
        <v>1866.175793096101</v>
      </c>
      <c r="O35" s="27">
        <v>2033.9999999999998</v>
      </c>
      <c r="P35" s="28">
        <v>724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>
        <v>2725.2838798240095</v>
      </c>
      <c r="N36" s="27">
        <v>4354.2343907948007</v>
      </c>
      <c r="O36" s="27">
        <v>2033.9999999999998</v>
      </c>
      <c r="P36" s="28">
        <v>2172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>
        <v>8539.563479237373</v>
      </c>
      <c r="N37" s="27">
        <v>3110.1757930961007</v>
      </c>
      <c r="O37" s="27">
        <v>4746</v>
      </c>
      <c r="P37" s="28">
        <v>2172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>
        <v>21257.554918416085</v>
      </c>
      <c r="N38" s="27">
        <v>9745.4284367497712</v>
      </c>
      <c r="O38" s="27">
        <v>3389.9999999999995</v>
      </c>
      <c r="P38" s="28">
        <v>4343.9999999999991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>
        <v>38152.271038592073</v>
      </c>
      <c r="N39" s="27">
        <v>23015.464942467512</v>
      </c>
      <c r="O39" s="27">
        <v>10170</v>
      </c>
      <c r="P39" s="28">
        <v>2896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>
        <v>69927.7673044486</v>
      </c>
      <c r="N40" s="27">
        <v>41675.347747070104</v>
      </c>
      <c r="O40" s="27">
        <v>25086</v>
      </c>
      <c r="P40" s="28">
        <v>10860.000000000002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>
        <v>94731.897004456492</v>
      </c>
      <c r="N41" s="27">
        <v>77935.264350418642</v>
      </c>
      <c r="O41" s="27">
        <v>44748.000000000007</v>
      </c>
      <c r="P41" s="28">
        <v>27512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>
        <v>131891.14205149058</v>
      </c>
      <c r="N42" s="27">
        <v>106264.48621198647</v>
      </c>
      <c r="O42" s="27">
        <v>82366.711605917342</v>
      </c>
      <c r="P42" s="28">
        <v>47060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>
        <v>186096.81356405339</v>
      </c>
      <c r="N43" s="27">
        <v>148644.67008814876</v>
      </c>
      <c r="O43" s="27">
        <v>114458.72727272728</v>
      </c>
      <c r="P43" s="28">
        <v>86507.231645569613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>
        <v>246224.52453356728</v>
      </c>
      <c r="N44" s="27">
        <v>209268.48497925818</v>
      </c>
      <c r="O44" s="27">
        <v>159279.94630872484</v>
      </c>
      <c r="P44" s="28">
        <v>120039.2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>
        <v>305958.77802462282</v>
      </c>
      <c r="N45" s="27">
        <v>276487.88679831667</v>
      </c>
      <c r="O45" s="27">
        <v>221996.57142857142</v>
      </c>
      <c r="P45" s="28">
        <v>163563.66666666669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>
        <v>373102.42694682075</v>
      </c>
      <c r="N46" s="27">
        <v>347406.45117120346</v>
      </c>
      <c r="O46" s="27">
        <v>294880.65189873421</v>
      </c>
      <c r="P46" s="28">
        <v>233447.76666666666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>
        <v>406710.27991644223</v>
      </c>
      <c r="N47" s="27">
        <v>417014.8917938153</v>
      </c>
      <c r="O47" s="27">
        <v>369634.32762836188</v>
      </c>
      <c r="P47" s="28">
        <v>311432.30225080391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>
        <v>455726.12879723957</v>
      </c>
      <c r="N48" s="27">
        <v>455738.46977401088</v>
      </c>
      <c r="O48" s="27">
        <v>446396.26771653548</v>
      </c>
      <c r="P48" s="28">
        <v>392508.40875912411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>
        <v>559143.87287064409</v>
      </c>
      <c r="N49" s="27">
        <v>510821.02452097612</v>
      </c>
      <c r="O49" s="27">
        <v>489366.81574239716</v>
      </c>
      <c r="P49" s="28">
        <v>470145.16103379719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>
        <v>636280.6837842497</v>
      </c>
      <c r="N50" s="27">
        <v>627047.93353560765</v>
      </c>
      <c r="O50" s="27">
        <v>549140.95611882384</v>
      </c>
      <c r="P50" s="28">
        <v>508812.42987249547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>
        <v>628133.16585340269</v>
      </c>
      <c r="N51" s="27">
        <v>708689.82697437133</v>
      </c>
      <c r="O51" s="27">
        <v>672909.25748766458</v>
      </c>
      <c r="P51" s="28">
        <v>568144.56441717793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>
        <v>695426.21269536763</v>
      </c>
      <c r="N52" s="27">
        <v>699160.50048572791</v>
      </c>
      <c r="O52" s="27">
        <v>753883.84615384624</v>
      </c>
      <c r="P52" s="28">
        <v>700209.49153443438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>
        <v>739194.65230680653</v>
      </c>
      <c r="N53" s="27">
        <v>772673.2864777901</v>
      </c>
      <c r="O53" s="27">
        <v>748776.88343542418</v>
      </c>
      <c r="P53" s="28">
        <v>786189.67935409455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>
        <v>754916.89477392915</v>
      </c>
      <c r="N54" s="27">
        <v>832492.93115117727</v>
      </c>
      <c r="O54" s="27">
        <v>820621.6352201259</v>
      </c>
      <c r="P54" s="28">
        <v>787514.67882472137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>
        <v>803200.81873102987</v>
      </c>
      <c r="N55" s="27">
        <v>835718.43824155116</v>
      </c>
      <c r="O55" s="27">
        <v>884429.01917808212</v>
      </c>
      <c r="P55" s="28">
        <v>853883.57373519905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>
        <v>839954.3100652647</v>
      </c>
      <c r="N56" s="27">
        <v>888516.29947011254</v>
      </c>
      <c r="O56" s="27">
        <v>876195.84776638821</v>
      </c>
      <c r="P56" s="28">
        <v>921845.51775700925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>
        <v>860064.62204926787</v>
      </c>
      <c r="N57" s="27">
        <v>932368.38663452934</v>
      </c>
      <c r="O57" s="27">
        <v>942227.68824531522</v>
      </c>
      <c r="P57" s="28">
        <v>906747.51534156967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>
        <v>870460.45672071632</v>
      </c>
      <c r="N58" s="27">
        <v>951392.89394983707</v>
      </c>
      <c r="O58" s="27">
        <v>983530.6520635474</v>
      </c>
      <c r="P58" s="28">
        <v>981251.32987910183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>
        <v>814872.80706713838</v>
      </c>
      <c r="N59" s="27">
        <v>965999.24005031725</v>
      </c>
      <c r="O59" s="27">
        <v>1000907.7306886602</v>
      </c>
      <c r="P59" s="28">
        <v>1011163.9344028978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>
        <v>819921.68528194411</v>
      </c>
      <c r="N60" s="27">
        <v>898004.56942578394</v>
      </c>
      <c r="O60" s="27">
        <v>1029698.7567567567</v>
      </c>
      <c r="P60" s="28">
        <v>1043226.825751073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>
        <v>902301.40265412966</v>
      </c>
      <c r="N61" s="27">
        <v>900416.54592033755</v>
      </c>
      <c r="O61" s="27">
        <v>955891.86</v>
      </c>
      <c r="P61" s="28">
        <v>1059176.2701298702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>
        <v>829901.28093235532</v>
      </c>
      <c r="N62" s="27">
        <v>995753.43876629707</v>
      </c>
      <c r="O62" s="27">
        <v>948885.87239801837</v>
      </c>
      <c r="P62" s="28">
        <v>989935.6846615253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>
        <v>883639.91709734616</v>
      </c>
      <c r="N63" s="27">
        <v>911486.11039219203</v>
      </c>
      <c r="O63" s="27">
        <v>1050021.455466283</v>
      </c>
      <c r="P63" s="28">
        <v>975813.82602159423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>
        <v>829541.9163547752</v>
      </c>
      <c r="N64" s="27">
        <v>967978.65000387351</v>
      </c>
      <c r="O64" s="27">
        <v>945871.16714009782</v>
      </c>
      <c r="P64" s="28">
        <v>1080782.1708562467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>
        <v>813560.26459856157</v>
      </c>
      <c r="N65" s="27">
        <v>911667.49736463383</v>
      </c>
      <c r="O65" s="27">
        <v>1004285.0867960028</v>
      </c>
      <c r="P65" s="28">
        <v>967984.999879624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>
        <v>831830.36622670374</v>
      </c>
      <c r="N66" s="27">
        <v>884878.88814306865</v>
      </c>
      <c r="O66" s="27">
        <v>949185.89862901578</v>
      </c>
      <c r="P66" s="28">
        <v>1022929.0617346525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>
        <v>801750.86729858222</v>
      </c>
      <c r="N67" s="27">
        <v>901858.10352805268</v>
      </c>
      <c r="O67" s="27">
        <v>918472.00169475912</v>
      </c>
      <c r="P67" s="28">
        <v>958616.73474779504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>
        <v>756506.49830842961</v>
      </c>
      <c r="N68" s="27">
        <v>857385.53442727472</v>
      </c>
      <c r="O68" s="27">
        <v>929641.70110102009</v>
      </c>
      <c r="P68" s="28">
        <v>930575.18328130047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>
        <v>752772.32624325494</v>
      </c>
      <c r="N69" s="27">
        <v>824178.07784203242</v>
      </c>
      <c r="O69" s="27">
        <v>870374.02374833846</v>
      </c>
      <c r="P69" s="28">
        <v>933910.58419196354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>
        <v>752295.07030932233</v>
      </c>
      <c r="N70" s="27">
        <v>811816.65365240932</v>
      </c>
      <c r="O70" s="27">
        <v>857126.32403104729</v>
      </c>
      <c r="P70" s="28">
        <v>880730.78793790133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>
        <v>775176.0511688838</v>
      </c>
      <c r="N71" s="27">
        <v>803817.53495758923</v>
      </c>
      <c r="O71" s="27">
        <v>830973.13529324066</v>
      </c>
      <c r="P71" s="28">
        <v>859293.54410104244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>
        <v>622703.6122402742</v>
      </c>
      <c r="N72" s="27">
        <v>839699.33055797406</v>
      </c>
      <c r="O72" s="27">
        <v>815254.65355136269</v>
      </c>
      <c r="P72" s="28">
        <v>831702.68374780193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>
        <v>802628.65479063045</v>
      </c>
      <c r="N73" s="27">
        <v>663573.96573469625</v>
      </c>
      <c r="O73" s="27">
        <v>846290.22815128719</v>
      </c>
      <c r="P73" s="28">
        <v>827091.10162022919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>
        <v>747583.36559281859</v>
      </c>
      <c r="N74" s="27">
        <v>843690.64621475129</v>
      </c>
      <c r="O74" s="27">
        <v>671451.09897286713</v>
      </c>
      <c r="P74" s="28">
        <v>844697.19910523412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>
        <v>743075.04750115925</v>
      </c>
      <c r="N75" s="27">
        <v>789503.44473187008</v>
      </c>
      <c r="O75" s="27">
        <v>851935.23803882091</v>
      </c>
      <c r="P75" s="28">
        <v>661579.09175546677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>
        <v>680726.7686320761</v>
      </c>
      <c r="N76" s="27">
        <v>778973.16525601875</v>
      </c>
      <c r="O76" s="27">
        <v>792704.2265079486</v>
      </c>
      <c r="P76" s="28">
        <v>834165.83788093843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>
        <v>693387.1970230412</v>
      </c>
      <c r="N77" s="27">
        <v>716648.46119784098</v>
      </c>
      <c r="O77" s="27">
        <v>779933.69294798945</v>
      </c>
      <c r="P77" s="28">
        <v>794628.15327207139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>
        <v>698817.70315456833</v>
      </c>
      <c r="N78" s="27">
        <v>716128.71627660643</v>
      </c>
      <c r="O78" s="27">
        <v>709152.13671274961</v>
      </c>
      <c r="P78" s="28">
        <v>758660.72877126269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>
        <v>668987.96629461821</v>
      </c>
      <c r="N79" s="27">
        <v>723879.65975934977</v>
      </c>
      <c r="O79" s="27">
        <v>698733.3761599334</v>
      </c>
      <c r="P79" s="28">
        <v>681658.19356216292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>
        <v>615951.32439549325</v>
      </c>
      <c r="N80" s="27">
        <v>694169.54932266439</v>
      </c>
      <c r="O80" s="27">
        <v>709866.80600192479</v>
      </c>
      <c r="P80" s="28">
        <v>661366.54705882352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>
        <v>706299.3897262892</v>
      </c>
      <c r="N81" s="27">
        <v>632528.93038093112</v>
      </c>
      <c r="O81" s="27">
        <v>668296.73888556624</v>
      </c>
      <c r="P81" s="28">
        <v>678476.47163203626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>
        <v>601459.91688590066</v>
      </c>
      <c r="N82" s="27">
        <v>721768.81037856638</v>
      </c>
      <c r="O82" s="27">
        <v>607435.49494949507</v>
      </c>
      <c r="P82" s="28">
        <v>632772.08007100574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>
        <v>778213.82707844104</v>
      </c>
      <c r="N83" s="27">
        <v>597724.15901660058</v>
      </c>
      <c r="O83" s="27">
        <v>688700.89823623339</v>
      </c>
      <c r="P83" s="28">
        <v>569594.57313432836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>
        <v>758357.78291813878</v>
      </c>
      <c r="N84" s="27">
        <v>783230.37985258875</v>
      </c>
      <c r="O84" s="27">
        <v>569240.63558194926</v>
      </c>
      <c r="P84" s="28">
        <v>653277.92059844302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>
        <v>834114.11619367229</v>
      </c>
      <c r="N85" s="27">
        <v>770473.95741384919</v>
      </c>
      <c r="O85" s="27">
        <v>758164.40971092624</v>
      </c>
      <c r="P85" s="28">
        <v>526167.37272980425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>
        <v>812733.93628769799</v>
      </c>
      <c r="N86" s="27">
        <v>834654.49525623745</v>
      </c>
      <c r="O86" s="27">
        <v>750014.47429595573</v>
      </c>
      <c r="P86" s="28">
        <v>694062.62616032409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>
        <v>751330.95550375397</v>
      </c>
      <c r="N87" s="27">
        <v>801153.11607189523</v>
      </c>
      <c r="O87" s="27">
        <v>786171.5864142857</v>
      </c>
      <c r="P87" s="28">
        <v>689896.36021685984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>
        <v>1043414.8179565525</v>
      </c>
      <c r="N88" s="27">
        <v>735067.02884632815</v>
      </c>
      <c r="O88" s="27">
        <v>748608.06159772596</v>
      </c>
      <c r="P88" s="28">
        <v>710791.77656608843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>
        <v>1043882.4104144196</v>
      </c>
      <c r="N89" s="27">
        <v>1030511.8069555877</v>
      </c>
      <c r="O89" s="27">
        <v>677646.61618473707</v>
      </c>
      <c r="P89" s="28">
        <v>686932.53500240832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>
        <v>856983.09373402712</v>
      </c>
      <c r="N90" s="27">
        <v>1022745.7691336341</v>
      </c>
      <c r="O90" s="27">
        <v>948861.37641063146</v>
      </c>
      <c r="P90" s="28">
        <v>598391.53906682006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>
        <v>925675.04660701274</v>
      </c>
      <c r="N91" s="27">
        <v>834927.0340874726</v>
      </c>
      <c r="O91" s="27">
        <v>958775.94886142178</v>
      </c>
      <c r="P91" s="28">
        <v>848350.61957705149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>
        <v>4861620.390491493</v>
      </c>
      <c r="N92" s="29">
        <v>5422374.7703765659</v>
      </c>
      <c r="O92" s="29">
        <v>5472640.0162000824</v>
      </c>
      <c r="P92" s="30">
        <v>5560847.5618671663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40560551.02095145</v>
      </c>
      <c r="N94" s="32">
        <f>SUM(N2:N92)</f>
        <v>42486872.459950477</v>
      </c>
      <c r="O94" s="32">
        <f>SUM(O2:O92)</f>
        <v>42318771.533388309</v>
      </c>
      <c r="P94" s="33">
        <f>SUM(P2:P92)</f>
        <v>41364075.09883225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2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86">
    <tabColor rgb="FF960000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>
        <v>0</v>
      </c>
      <c r="N19" s="27">
        <v>0</v>
      </c>
      <c r="O19" s="27">
        <v>0</v>
      </c>
      <c r="P19" s="28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>
        <v>0</v>
      </c>
      <c r="N20" s="27">
        <v>0</v>
      </c>
      <c r="O20" s="27">
        <v>0</v>
      </c>
      <c r="P20" s="28">
        <v>0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>
        <v>0</v>
      </c>
      <c r="N21" s="27">
        <v>0</v>
      </c>
      <c r="O21" s="27">
        <v>0</v>
      </c>
      <c r="P21" s="28">
        <v>0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>
        <v>0</v>
      </c>
      <c r="N22" s="27">
        <v>0</v>
      </c>
      <c r="O22" s="27">
        <v>0</v>
      </c>
      <c r="P22" s="28">
        <v>0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>
        <v>0</v>
      </c>
      <c r="N23" s="27">
        <v>0</v>
      </c>
      <c r="O23" s="27">
        <v>0</v>
      </c>
      <c r="P23" s="28">
        <v>0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>
        <v>0</v>
      </c>
      <c r="N24" s="27">
        <v>0</v>
      </c>
      <c r="O24" s="27">
        <v>0</v>
      </c>
      <c r="P24" s="28">
        <v>0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>
        <v>0</v>
      </c>
      <c r="N25" s="27">
        <v>0</v>
      </c>
      <c r="O25" s="27">
        <v>0</v>
      </c>
      <c r="P25" s="28">
        <v>0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>
        <v>0</v>
      </c>
      <c r="N26" s="27">
        <v>0</v>
      </c>
      <c r="O26" s="27">
        <v>0</v>
      </c>
      <c r="P26" s="28">
        <v>0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>
        <v>0</v>
      </c>
      <c r="N27" s="27">
        <v>0</v>
      </c>
      <c r="O27" s="27">
        <v>0</v>
      </c>
      <c r="P27" s="28">
        <v>0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>
        <v>0</v>
      </c>
      <c r="N28" s="27">
        <v>0</v>
      </c>
      <c r="O28" s="27">
        <v>0</v>
      </c>
      <c r="P28" s="28">
        <v>0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>
        <v>0</v>
      </c>
      <c r="N29" s="27">
        <v>0</v>
      </c>
      <c r="O29" s="27">
        <v>0</v>
      </c>
      <c r="P29" s="28">
        <v>0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>
        <v>0</v>
      </c>
      <c r="N30" s="27">
        <v>0</v>
      </c>
      <c r="O30" s="27">
        <v>0</v>
      </c>
      <c r="P30" s="28">
        <v>0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>
        <v>0</v>
      </c>
      <c r="N31" s="27">
        <v>0</v>
      </c>
      <c r="O31" s="27">
        <v>0</v>
      </c>
      <c r="P31" s="28">
        <v>0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>
        <v>0</v>
      </c>
      <c r="N32" s="27">
        <v>0</v>
      </c>
      <c r="O32" s="27">
        <v>0</v>
      </c>
      <c r="P32" s="28">
        <v>0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>
        <v>0</v>
      </c>
      <c r="N33" s="27">
        <v>0</v>
      </c>
      <c r="O33" s="27">
        <v>0</v>
      </c>
      <c r="P33" s="28">
        <v>0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>
        <v>0</v>
      </c>
      <c r="N34" s="27">
        <v>0</v>
      </c>
      <c r="O34" s="27">
        <v>0</v>
      </c>
      <c r="P34" s="28">
        <v>0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>
        <v>0</v>
      </c>
      <c r="N35" s="27">
        <v>0</v>
      </c>
      <c r="O35" s="27">
        <v>0</v>
      </c>
      <c r="P35" s="28">
        <v>0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>
        <v>0</v>
      </c>
      <c r="N36" s="27">
        <v>0</v>
      </c>
      <c r="O36" s="27">
        <v>0</v>
      </c>
      <c r="P36" s="28">
        <v>0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>
        <v>0</v>
      </c>
      <c r="N37" s="27">
        <v>0</v>
      </c>
      <c r="O37" s="27">
        <v>0</v>
      </c>
      <c r="P37" s="28">
        <v>0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>
        <v>0</v>
      </c>
      <c r="N38" s="27">
        <v>0</v>
      </c>
      <c r="O38" s="27">
        <v>0</v>
      </c>
      <c r="P38" s="28">
        <v>0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>
        <v>0</v>
      </c>
      <c r="N39" s="27">
        <v>0</v>
      </c>
      <c r="O39" s="27">
        <v>0</v>
      </c>
      <c r="P39" s="28">
        <v>0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>
        <v>0</v>
      </c>
      <c r="N40" s="27">
        <v>0</v>
      </c>
      <c r="O40" s="27">
        <v>0</v>
      </c>
      <c r="P40" s="28">
        <v>0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>
        <v>0</v>
      </c>
      <c r="N41" s="27">
        <v>0</v>
      </c>
      <c r="O41" s="27">
        <v>0</v>
      </c>
      <c r="P41" s="28">
        <v>0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>
        <v>0</v>
      </c>
      <c r="N42" s="27">
        <v>0</v>
      </c>
      <c r="O42" s="27">
        <v>0</v>
      </c>
      <c r="P42" s="28">
        <v>0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>
        <v>0</v>
      </c>
      <c r="N43" s="27">
        <v>0</v>
      </c>
      <c r="O43" s="27">
        <v>0</v>
      </c>
      <c r="P43" s="28">
        <v>0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>
        <v>0</v>
      </c>
      <c r="N44" s="27">
        <v>0</v>
      </c>
      <c r="O44" s="27">
        <v>0</v>
      </c>
      <c r="P44" s="28">
        <v>0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>
        <v>0</v>
      </c>
      <c r="N45" s="27">
        <v>0</v>
      </c>
      <c r="O45" s="27">
        <v>0</v>
      </c>
      <c r="P45" s="28">
        <v>0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>
        <v>0</v>
      </c>
      <c r="N46" s="27">
        <v>0</v>
      </c>
      <c r="O46" s="27">
        <v>0</v>
      </c>
      <c r="P46" s="28">
        <v>0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>
        <v>0</v>
      </c>
      <c r="N47" s="27">
        <v>0</v>
      </c>
      <c r="O47" s="27">
        <v>0</v>
      </c>
      <c r="P47" s="28">
        <v>0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>
        <v>0</v>
      </c>
      <c r="N48" s="27">
        <v>0</v>
      </c>
      <c r="O48" s="27">
        <v>0</v>
      </c>
      <c r="P48" s="28">
        <v>0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>
        <v>0</v>
      </c>
      <c r="N49" s="27">
        <v>0</v>
      </c>
      <c r="O49" s="27">
        <v>0</v>
      </c>
      <c r="P49" s="28">
        <v>0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>
        <v>0</v>
      </c>
      <c r="N50" s="27">
        <v>0</v>
      </c>
      <c r="O50" s="27">
        <v>0</v>
      </c>
      <c r="P50" s="28">
        <v>0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>
        <v>0</v>
      </c>
      <c r="N51" s="27">
        <v>0</v>
      </c>
      <c r="O51" s="27">
        <v>0</v>
      </c>
      <c r="P51" s="28">
        <v>0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>
        <v>0</v>
      </c>
      <c r="N52" s="27">
        <v>0</v>
      </c>
      <c r="O52" s="27">
        <v>0</v>
      </c>
      <c r="P52" s="28">
        <v>0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>
        <v>0</v>
      </c>
      <c r="N53" s="27">
        <v>0</v>
      </c>
      <c r="O53" s="27">
        <v>0</v>
      </c>
      <c r="P53" s="28">
        <v>0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>
        <v>0</v>
      </c>
      <c r="N54" s="27">
        <v>0</v>
      </c>
      <c r="O54" s="27">
        <v>0</v>
      </c>
      <c r="P54" s="28">
        <v>0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>
        <v>0</v>
      </c>
      <c r="N55" s="27">
        <v>0</v>
      </c>
      <c r="O55" s="27">
        <v>0</v>
      </c>
      <c r="P55" s="28">
        <v>0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>
        <v>0</v>
      </c>
      <c r="N56" s="27">
        <v>0</v>
      </c>
      <c r="O56" s="27">
        <v>0</v>
      </c>
      <c r="P56" s="28">
        <v>0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>
        <v>0</v>
      </c>
      <c r="N57" s="27">
        <v>0</v>
      </c>
      <c r="O57" s="27">
        <v>0</v>
      </c>
      <c r="P57" s="28">
        <v>0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>
        <v>0</v>
      </c>
      <c r="N58" s="27">
        <v>0</v>
      </c>
      <c r="O58" s="27">
        <v>0</v>
      </c>
      <c r="P58" s="28">
        <v>0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>
        <v>0</v>
      </c>
      <c r="N59" s="27">
        <v>0</v>
      </c>
      <c r="O59" s="27">
        <v>0</v>
      </c>
      <c r="P59" s="28">
        <v>0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>
        <v>0</v>
      </c>
      <c r="N60" s="27">
        <v>0</v>
      </c>
      <c r="O60" s="27">
        <v>0</v>
      </c>
      <c r="P60" s="28">
        <v>0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>
        <v>0</v>
      </c>
      <c r="N61" s="27">
        <v>0</v>
      </c>
      <c r="O61" s="27">
        <v>0</v>
      </c>
      <c r="P61" s="28">
        <v>0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>
        <v>0</v>
      </c>
      <c r="N62" s="27">
        <v>0</v>
      </c>
      <c r="O62" s="27">
        <v>0</v>
      </c>
      <c r="P62" s="28">
        <v>0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>
        <v>0</v>
      </c>
      <c r="N63" s="27">
        <v>0</v>
      </c>
      <c r="O63" s="27">
        <v>0</v>
      </c>
      <c r="P63" s="28">
        <v>0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>
        <v>0</v>
      </c>
      <c r="N64" s="27">
        <v>0</v>
      </c>
      <c r="O64" s="27">
        <v>0</v>
      </c>
      <c r="P64" s="28">
        <v>0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>
        <v>0</v>
      </c>
      <c r="N65" s="27">
        <v>0</v>
      </c>
      <c r="O65" s="27">
        <v>0</v>
      </c>
      <c r="P65" s="28">
        <v>0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>
        <v>0</v>
      </c>
      <c r="N66" s="27">
        <v>0</v>
      </c>
      <c r="O66" s="27">
        <v>0</v>
      </c>
      <c r="P66" s="28">
        <v>0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>
        <v>47456.705766786086</v>
      </c>
      <c r="N67" s="27">
        <v>46501.091471625034</v>
      </c>
      <c r="O67" s="27">
        <v>48495.581237253566</v>
      </c>
      <c r="P67" s="28">
        <v>44862.457960429827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>
        <v>7795.5281405292963</v>
      </c>
      <c r="N68" s="27">
        <v>7471.3671422303587</v>
      </c>
      <c r="O68" s="27">
        <v>8543.2422388397918</v>
      </c>
      <c r="P68" s="28">
        <v>8188.5108204376065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>
        <v>4077.1674563735119</v>
      </c>
      <c r="N69" s="27">
        <v>3600.3690333903205</v>
      </c>
      <c r="O69" s="27">
        <v>4132.2746430999323</v>
      </c>
      <c r="P69" s="28">
        <v>4285.6413092280527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>
        <v>2499.6203628799262</v>
      </c>
      <c r="N70" s="27">
        <v>2212.1421093241752</v>
      </c>
      <c r="O70" s="27">
        <v>2482.1717652390662</v>
      </c>
      <c r="P70" s="28">
        <v>2465.9722380196954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>
        <v>1620.6439963018606</v>
      </c>
      <c r="N71" s="27">
        <v>1469.4156467010605</v>
      </c>
      <c r="O71" s="27">
        <v>1665.1402673917969</v>
      </c>
      <c r="P71" s="28">
        <v>1670.3680295728695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>
        <v>1613.628221426095</v>
      </c>
      <c r="N72" s="27">
        <v>1257.9240358866514</v>
      </c>
      <c r="O72" s="27">
        <v>1532.8112395196013</v>
      </c>
      <c r="P72" s="28">
        <v>1648.3235804723279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>
        <v>1158.6051080550099</v>
      </c>
      <c r="N73" s="27">
        <v>861.00139189373192</v>
      </c>
      <c r="O73" s="27">
        <v>926.30319510537049</v>
      </c>
      <c r="P73" s="28">
        <v>954.92545421892305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>
        <v>664.49410609037329</v>
      </c>
      <c r="N74" s="27">
        <v>672.56336898800248</v>
      </c>
      <c r="O74" s="27">
        <v>699.73985950600502</v>
      </c>
      <c r="P74" s="28">
        <v>637.28498308838937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>
        <v>462.03888824685083</v>
      </c>
      <c r="N75" s="27">
        <v>466.08340771895848</v>
      </c>
      <c r="O75" s="27">
        <v>493.22637661454792</v>
      </c>
      <c r="P75" s="28">
        <v>481.971818970936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>
        <v>434.97804229746907</v>
      </c>
      <c r="N76" s="27">
        <v>316.73625126707719</v>
      </c>
      <c r="O76" s="27">
        <v>393.97960571040107</v>
      </c>
      <c r="P76" s="28">
        <v>373.75361429554908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>
        <v>350.78874378828152</v>
      </c>
      <c r="N77" s="27">
        <v>297.69198299468962</v>
      </c>
      <c r="O77" s="27">
        <v>288.7178789938817</v>
      </c>
      <c r="P77" s="28">
        <v>300.60612409829685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>
        <v>256.57690974228592</v>
      </c>
      <c r="N78" s="27">
        <v>240.55917817752697</v>
      </c>
      <c r="O78" s="27">
        <v>276.68796736913663</v>
      </c>
      <c r="P78" s="28">
        <v>189.38185818192702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>
        <v>211.47549982664972</v>
      </c>
      <c r="N79" s="27">
        <v>172.40074436056099</v>
      </c>
      <c r="O79" s="27">
        <v>178.44368910038523</v>
      </c>
      <c r="P79" s="28">
        <v>190.38387859558802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>
        <v>164.36958280365192</v>
      </c>
      <c r="N80" s="27">
        <v>135.31453772485892</v>
      </c>
      <c r="O80" s="27">
        <v>130.32404260140493</v>
      </c>
      <c r="P80" s="28">
        <v>156.31518453111437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>
        <v>125.28169421010054</v>
      </c>
      <c r="N81" s="27">
        <v>126.29356854320166</v>
      </c>
      <c r="O81" s="27">
        <v>127.31656469521867</v>
      </c>
      <c r="P81" s="28">
        <v>108.21820467538687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>
        <v>122.27493354905813</v>
      </c>
      <c r="N82" s="27">
        <v>96.223671271010787</v>
      </c>
      <c r="O82" s="27">
        <v>92.229322456378881</v>
      </c>
      <c r="P82" s="28">
        <v>97.19598012511598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>
        <v>76.171270079741134</v>
      </c>
      <c r="N83" s="27">
        <v>89.207361907499589</v>
      </c>
      <c r="O83" s="27">
        <v>85.21187400861092</v>
      </c>
      <c r="P83" s="28">
        <v>71.143449369930252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>
        <v>50.112677684040214</v>
      </c>
      <c r="N84" s="27">
        <v>52.121155271797512</v>
      </c>
      <c r="O84" s="27">
        <v>54.134602311352822</v>
      </c>
      <c r="P84" s="28">
        <v>58.117183992337395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>
        <v>50.112677684040214</v>
      </c>
      <c r="N85" s="27">
        <v>47.109505726432367</v>
      </c>
      <c r="O85" s="27">
        <v>40.099705415816906</v>
      </c>
      <c r="P85" s="28">
        <v>46.092939028405517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>
        <v>42.094649254593783</v>
      </c>
      <c r="N86" s="27">
        <v>40.093196362921162</v>
      </c>
      <c r="O86" s="27">
        <v>27.067301155676411</v>
      </c>
      <c r="P86" s="28">
        <v>38.076775719117606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>
        <v>27.060845949381719</v>
      </c>
      <c r="N87" s="27">
        <v>26.060577635898756</v>
      </c>
      <c r="O87" s="27">
        <v>26.064808520280987</v>
      </c>
      <c r="P87" s="28">
        <v>30.060612409829687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>
        <v>37.083381486189758</v>
      </c>
      <c r="N88" s="27">
        <v>18.041938363314522</v>
      </c>
      <c r="O88" s="27">
        <v>14.034896895535917</v>
      </c>
      <c r="P88" s="28">
        <v>19.038387859558803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>
        <v>23.051831734658499</v>
      </c>
      <c r="N89" s="27">
        <v>20.046598181460581</v>
      </c>
      <c r="O89" s="27">
        <v>22.054837978699297</v>
      </c>
      <c r="P89" s="28">
        <v>17.034347032236823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>
        <v>10.022535536808043</v>
      </c>
      <c r="N90" s="27">
        <v>10.023299090730291</v>
      </c>
      <c r="O90" s="27">
        <v>11.027418989349648</v>
      </c>
      <c r="P90" s="28">
        <v>14.028285791253854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>
        <v>8.018028429446435</v>
      </c>
      <c r="N91" s="27">
        <v>10.023299090730291</v>
      </c>
      <c r="O91" s="27">
        <v>10.024926353954227</v>
      </c>
      <c r="P91" s="28">
        <v>13.026265377592864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>
        <v>42.094649254593783</v>
      </c>
      <c r="N92" s="29">
        <v>41.095526271994189</v>
      </c>
      <c r="O92" s="29">
        <v>36.089734874235212</v>
      </c>
      <c r="P92" s="30">
        <v>35.070714478134633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69380</v>
      </c>
      <c r="N94" s="32">
        <f>SUM(N2:N92)</f>
        <v>66251.000000000015</v>
      </c>
      <c r="O94" s="32">
        <f>SUM(O2:O92)</f>
        <v>70784.000000000029</v>
      </c>
      <c r="P94" s="33">
        <f>SUM(P2:P92)</f>
        <v>66953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2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87">
    <tabColor rgb="FF960000"/>
  </sheetPr>
  <dimension ref="A1:P99"/>
  <sheetViews>
    <sheetView zoomScaleNormal="100" workbookViewId="0">
      <pane xSplit="1" ySplit="1" topLeftCell="B79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>
        <v>3087</v>
      </c>
      <c r="N2" s="27">
        <v>3247</v>
      </c>
      <c r="O2" s="27">
        <v>3444</v>
      </c>
      <c r="P2" s="28">
        <v>3588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>
        <v>3268</v>
      </c>
      <c r="N3" s="27">
        <v>3286</v>
      </c>
      <c r="O3" s="27">
        <v>3623</v>
      </c>
      <c r="P3" s="28">
        <v>3404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>
        <v>2288</v>
      </c>
      <c r="N4" s="27">
        <v>2461</v>
      </c>
      <c r="O4" s="27">
        <v>2504</v>
      </c>
      <c r="P4" s="28">
        <v>2399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>
        <v>2151</v>
      </c>
      <c r="N5" s="27">
        <v>2093</v>
      </c>
      <c r="O5" s="27">
        <v>2323</v>
      </c>
      <c r="P5" s="28">
        <v>2300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>
        <v>2032</v>
      </c>
      <c r="N6" s="27">
        <v>2013</v>
      </c>
      <c r="O6" s="27">
        <v>2237</v>
      </c>
      <c r="P6" s="28">
        <v>2357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>
        <v>1875</v>
      </c>
      <c r="N7" s="27">
        <v>1959</v>
      </c>
      <c r="O7" s="27">
        <v>2240</v>
      </c>
      <c r="P7" s="28">
        <v>2292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>
        <v>1807</v>
      </c>
      <c r="N8" s="27">
        <v>1927</v>
      </c>
      <c r="O8" s="27">
        <v>2164</v>
      </c>
      <c r="P8" s="28">
        <v>2106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>
        <v>1756</v>
      </c>
      <c r="N9" s="27">
        <v>1769</v>
      </c>
      <c r="O9" s="27">
        <v>2139</v>
      </c>
      <c r="P9" s="28">
        <v>2118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>
        <v>1800</v>
      </c>
      <c r="N10" s="27">
        <v>1772</v>
      </c>
      <c r="O10" s="27">
        <v>2049</v>
      </c>
      <c r="P10" s="28">
        <v>2045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>
        <v>1681</v>
      </c>
      <c r="N11" s="27">
        <v>1687</v>
      </c>
      <c r="O11" s="27">
        <v>1900</v>
      </c>
      <c r="P11" s="28">
        <v>1859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>
        <v>1616</v>
      </c>
      <c r="N12" s="27">
        <v>1609</v>
      </c>
      <c r="O12" s="27">
        <v>1723</v>
      </c>
      <c r="P12" s="28">
        <v>1731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>
        <v>1580</v>
      </c>
      <c r="N13" s="27">
        <v>1560</v>
      </c>
      <c r="O13" s="27">
        <v>1633</v>
      </c>
      <c r="P13" s="28">
        <v>1562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>
        <v>1424</v>
      </c>
      <c r="N14" s="27">
        <v>1410</v>
      </c>
      <c r="O14" s="27">
        <v>1498</v>
      </c>
      <c r="P14" s="28">
        <v>1416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>
        <v>1399</v>
      </c>
      <c r="N15" s="27">
        <v>1410</v>
      </c>
      <c r="O15" s="27">
        <v>1458</v>
      </c>
      <c r="P15" s="28">
        <v>1454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>
        <v>1395</v>
      </c>
      <c r="N16" s="27">
        <v>1349</v>
      </c>
      <c r="O16" s="27">
        <v>1431</v>
      </c>
      <c r="P16" s="28">
        <v>1414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>
        <v>1295</v>
      </c>
      <c r="N17" s="27">
        <v>1305</v>
      </c>
      <c r="O17" s="27">
        <v>1292</v>
      </c>
      <c r="P17" s="28">
        <v>1311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>
        <v>1176</v>
      </c>
      <c r="N18" s="27">
        <v>1195</v>
      </c>
      <c r="O18" s="27">
        <v>1306</v>
      </c>
      <c r="P18" s="28">
        <v>1277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>
        <v>1188</v>
      </c>
      <c r="N19" s="27">
        <v>1099</v>
      </c>
      <c r="O19" s="27">
        <v>1234</v>
      </c>
      <c r="P19" s="28">
        <v>1215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>
        <v>1163</v>
      </c>
      <c r="N20" s="27">
        <v>1192</v>
      </c>
      <c r="O20" s="27">
        <v>1213</v>
      </c>
      <c r="P20" s="28">
        <v>1274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>
        <v>1080</v>
      </c>
      <c r="N21" s="27">
        <v>1002</v>
      </c>
      <c r="O21" s="27">
        <v>1086</v>
      </c>
      <c r="P21" s="28">
        <v>1104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>
        <v>1003</v>
      </c>
      <c r="N22" s="27">
        <v>992</v>
      </c>
      <c r="O22" s="27">
        <v>1052</v>
      </c>
      <c r="P22" s="28">
        <v>1056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>
        <v>1116</v>
      </c>
      <c r="N23" s="27">
        <v>1003</v>
      </c>
      <c r="O23" s="27">
        <v>1059</v>
      </c>
      <c r="P23" s="28">
        <v>1033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>
        <v>1128</v>
      </c>
      <c r="N24" s="27">
        <v>953</v>
      </c>
      <c r="O24" s="27">
        <v>916</v>
      </c>
      <c r="P24" s="28">
        <v>1005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>
        <v>1062</v>
      </c>
      <c r="N25" s="27">
        <v>992</v>
      </c>
      <c r="O25" s="27">
        <v>982</v>
      </c>
      <c r="P25" s="28">
        <v>904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>
        <v>1018</v>
      </c>
      <c r="N26" s="27">
        <v>967</v>
      </c>
      <c r="O26" s="27">
        <v>972</v>
      </c>
      <c r="P26" s="28">
        <v>954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>
        <v>1017</v>
      </c>
      <c r="N27" s="27">
        <v>999</v>
      </c>
      <c r="O27" s="27">
        <v>1042</v>
      </c>
      <c r="P27" s="28">
        <v>980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>
        <v>1076</v>
      </c>
      <c r="N28" s="27">
        <v>944</v>
      </c>
      <c r="O28" s="27">
        <v>1058</v>
      </c>
      <c r="P28" s="28">
        <v>914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>
        <v>1152</v>
      </c>
      <c r="N29" s="27">
        <v>941</v>
      </c>
      <c r="O29" s="27">
        <v>1007</v>
      </c>
      <c r="P29" s="28">
        <v>942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>
        <v>1148</v>
      </c>
      <c r="N30" s="27">
        <v>993</v>
      </c>
      <c r="O30" s="27">
        <v>967</v>
      </c>
      <c r="P30" s="28">
        <v>1004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>
        <v>1102</v>
      </c>
      <c r="N31" s="27">
        <v>1003</v>
      </c>
      <c r="O31" s="27">
        <v>999</v>
      </c>
      <c r="P31" s="28">
        <v>1011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>
        <v>1181</v>
      </c>
      <c r="N32" s="27">
        <v>1023</v>
      </c>
      <c r="O32" s="27">
        <v>1050</v>
      </c>
      <c r="P32" s="28">
        <v>1008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>
        <v>1163</v>
      </c>
      <c r="N33" s="27">
        <v>1030</v>
      </c>
      <c r="O33" s="27">
        <v>1041</v>
      </c>
      <c r="P33" s="28">
        <v>1059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>
        <v>1210</v>
      </c>
      <c r="N34" s="27">
        <v>1016</v>
      </c>
      <c r="O34" s="27">
        <v>1084</v>
      </c>
      <c r="P34" s="28">
        <v>1076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>
        <v>1148</v>
      </c>
      <c r="N35" s="27">
        <v>1109</v>
      </c>
      <c r="O35" s="27">
        <v>1082</v>
      </c>
      <c r="P35" s="28">
        <v>1088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>
        <v>1135</v>
      </c>
      <c r="N36" s="27">
        <v>1034</v>
      </c>
      <c r="O36" s="27">
        <v>1109</v>
      </c>
      <c r="P36" s="28">
        <v>1055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>
        <v>1183</v>
      </c>
      <c r="N37" s="27">
        <v>1025</v>
      </c>
      <c r="O37" s="27">
        <v>1081</v>
      </c>
      <c r="P37" s="28">
        <v>1082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>
        <v>1286</v>
      </c>
      <c r="N38" s="27">
        <v>1067</v>
      </c>
      <c r="O38" s="27">
        <v>1163</v>
      </c>
      <c r="P38" s="28">
        <v>1120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>
        <v>1210</v>
      </c>
      <c r="N39" s="27">
        <v>1047</v>
      </c>
      <c r="O39" s="27">
        <v>1109</v>
      </c>
      <c r="P39" s="28">
        <v>1082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>
        <v>1211</v>
      </c>
      <c r="N40" s="27">
        <v>1077</v>
      </c>
      <c r="O40" s="27">
        <v>1177</v>
      </c>
      <c r="P40" s="28">
        <v>1172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>
        <v>1219</v>
      </c>
      <c r="N41" s="27">
        <v>1098</v>
      </c>
      <c r="O41" s="27">
        <v>1153</v>
      </c>
      <c r="P41" s="28">
        <v>1163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>
        <v>1303</v>
      </c>
      <c r="N42" s="27">
        <v>1149</v>
      </c>
      <c r="O42" s="27">
        <v>1231</v>
      </c>
      <c r="P42" s="28">
        <v>1206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>
        <v>1371</v>
      </c>
      <c r="N43" s="27">
        <v>1229</v>
      </c>
      <c r="O43" s="27">
        <v>1188</v>
      </c>
      <c r="P43" s="28">
        <v>1260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>
        <v>1336</v>
      </c>
      <c r="N44" s="27">
        <v>1268</v>
      </c>
      <c r="O44" s="27">
        <v>1332</v>
      </c>
      <c r="P44" s="28">
        <v>1148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>
        <v>1356</v>
      </c>
      <c r="N45" s="27">
        <v>1243</v>
      </c>
      <c r="O45" s="27">
        <v>1380</v>
      </c>
      <c r="P45" s="28">
        <v>1305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>
        <v>1303</v>
      </c>
      <c r="N46" s="27">
        <v>1322</v>
      </c>
      <c r="O46" s="27">
        <v>1477</v>
      </c>
      <c r="P46" s="28">
        <v>1294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>
        <v>1521</v>
      </c>
      <c r="N47" s="27">
        <v>1345</v>
      </c>
      <c r="O47" s="27">
        <v>1422</v>
      </c>
      <c r="P47" s="28">
        <v>1424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>
        <v>1533</v>
      </c>
      <c r="N48" s="27">
        <v>1425</v>
      </c>
      <c r="O48" s="27">
        <v>1429</v>
      </c>
      <c r="P48" s="28">
        <v>1439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>
        <v>1585</v>
      </c>
      <c r="N49" s="27">
        <v>1419</v>
      </c>
      <c r="O49" s="27">
        <v>1452</v>
      </c>
      <c r="P49" s="28">
        <v>1445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>
        <v>1622</v>
      </c>
      <c r="N50" s="27">
        <v>1478</v>
      </c>
      <c r="O50" s="27">
        <v>1526</v>
      </c>
      <c r="P50" s="28">
        <v>1528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>
        <v>1511</v>
      </c>
      <c r="N51" s="27">
        <v>1470</v>
      </c>
      <c r="O51" s="27">
        <v>1577</v>
      </c>
      <c r="P51" s="28">
        <v>1560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>
        <v>1672</v>
      </c>
      <c r="N52" s="27">
        <v>1445</v>
      </c>
      <c r="O52" s="27">
        <v>1694</v>
      </c>
      <c r="P52" s="28">
        <v>1647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>
        <v>1689</v>
      </c>
      <c r="N53" s="27">
        <v>1551</v>
      </c>
      <c r="O53" s="27">
        <v>1711</v>
      </c>
      <c r="P53" s="28">
        <v>1693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>
        <v>1727</v>
      </c>
      <c r="N54" s="27">
        <v>1581</v>
      </c>
      <c r="O54" s="27">
        <v>1635</v>
      </c>
      <c r="P54" s="28">
        <v>1664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>
        <v>1771</v>
      </c>
      <c r="N55" s="27">
        <v>1606</v>
      </c>
      <c r="O55" s="27">
        <v>1723</v>
      </c>
      <c r="P55" s="28">
        <v>1647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>
        <v>1762</v>
      </c>
      <c r="N56" s="27">
        <v>1682</v>
      </c>
      <c r="O56" s="27">
        <v>1774</v>
      </c>
      <c r="P56" s="28">
        <v>1807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>
        <v>1793</v>
      </c>
      <c r="N57" s="27">
        <v>1628</v>
      </c>
      <c r="O57" s="27">
        <v>1791</v>
      </c>
      <c r="P57" s="28">
        <v>1808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>
        <v>1886</v>
      </c>
      <c r="N58" s="27">
        <v>1610</v>
      </c>
      <c r="O58" s="27">
        <v>1886</v>
      </c>
      <c r="P58" s="28">
        <v>1853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>
        <v>1878</v>
      </c>
      <c r="N59" s="27">
        <v>1737</v>
      </c>
      <c r="O59" s="27">
        <v>1832</v>
      </c>
      <c r="P59" s="28">
        <v>1901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>
        <v>1840</v>
      </c>
      <c r="N60" s="27">
        <v>1564</v>
      </c>
      <c r="O60" s="27">
        <v>1833</v>
      </c>
      <c r="P60" s="28">
        <v>1740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>
        <v>1885</v>
      </c>
      <c r="N61" s="27">
        <v>1693</v>
      </c>
      <c r="O61" s="27">
        <v>1758</v>
      </c>
      <c r="P61" s="28">
        <v>1745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>
        <v>1871</v>
      </c>
      <c r="N62" s="27">
        <v>1744</v>
      </c>
      <c r="O62" s="27">
        <v>1928</v>
      </c>
      <c r="P62" s="28">
        <v>1914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>
        <v>1835</v>
      </c>
      <c r="N63" s="27">
        <v>1795</v>
      </c>
      <c r="O63" s="27">
        <v>1720</v>
      </c>
      <c r="P63" s="28">
        <v>1810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>
        <v>1665</v>
      </c>
      <c r="N64" s="27">
        <v>1514</v>
      </c>
      <c r="O64" s="27">
        <v>1684</v>
      </c>
      <c r="P64" s="28">
        <v>1678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>
        <v>1543</v>
      </c>
      <c r="N65" s="27">
        <v>1398</v>
      </c>
      <c r="O65" s="27">
        <v>1505</v>
      </c>
      <c r="P65" s="28">
        <v>1475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>
        <v>979</v>
      </c>
      <c r="N66" s="27">
        <v>920</v>
      </c>
      <c r="O66" s="27">
        <v>916</v>
      </c>
      <c r="P66" s="28">
        <v>932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>
        <v>80</v>
      </c>
      <c r="N67" s="27">
        <v>100</v>
      </c>
      <c r="O67" s="27">
        <v>114</v>
      </c>
      <c r="P67" s="28">
        <v>125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>
        <v>22</v>
      </c>
      <c r="N68" s="27">
        <v>34</v>
      </c>
      <c r="O68" s="27">
        <v>34</v>
      </c>
      <c r="P68" s="28">
        <v>27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>
        <v>8</v>
      </c>
      <c r="N69" s="27">
        <v>17</v>
      </c>
      <c r="O69" s="27">
        <v>35</v>
      </c>
      <c r="P69" s="28">
        <v>15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>
        <v>5</v>
      </c>
      <c r="N70" s="27">
        <v>10</v>
      </c>
      <c r="O70" s="27">
        <v>13</v>
      </c>
      <c r="P70" s="28">
        <v>10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>
        <v>7</v>
      </c>
      <c r="N71" s="27">
        <v>4</v>
      </c>
      <c r="O71" s="27">
        <v>9</v>
      </c>
      <c r="P71" s="28">
        <v>4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>
        <v>6</v>
      </c>
      <c r="N72" s="27">
        <v>9</v>
      </c>
      <c r="O72" s="27">
        <v>7</v>
      </c>
      <c r="P72" s="28">
        <v>6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>
        <v>6</v>
      </c>
      <c r="N73" s="27">
        <v>8</v>
      </c>
      <c r="O73" s="27">
        <v>3</v>
      </c>
      <c r="P73" s="28">
        <v>9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>
        <v>1</v>
      </c>
      <c r="N74" s="27">
        <v>3</v>
      </c>
      <c r="O74" s="27">
        <v>3</v>
      </c>
      <c r="P74" s="28">
        <v>2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>
        <v>2</v>
      </c>
      <c r="N75" s="27">
        <v>1</v>
      </c>
      <c r="O75" s="27">
        <v>2</v>
      </c>
      <c r="P75" s="28">
        <v>2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>
        <v>2</v>
      </c>
      <c r="N76" s="27">
        <v>5</v>
      </c>
      <c r="O76" s="27">
        <v>6</v>
      </c>
      <c r="P76" s="28">
        <v>3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>
        <v>2</v>
      </c>
      <c r="N77" s="27">
        <v>0</v>
      </c>
      <c r="O77" s="27">
        <v>2</v>
      </c>
      <c r="P77" s="28">
        <v>1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>
        <v>1</v>
      </c>
      <c r="N78" s="27">
        <v>1</v>
      </c>
      <c r="O78" s="27">
        <v>2</v>
      </c>
      <c r="P78" s="28">
        <v>0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>
        <v>2</v>
      </c>
      <c r="N79" s="27">
        <v>4</v>
      </c>
      <c r="O79" s="27">
        <v>2</v>
      </c>
      <c r="P79" s="28">
        <v>0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>
        <v>1</v>
      </c>
      <c r="N80" s="27">
        <v>0</v>
      </c>
      <c r="O80" s="27">
        <v>0</v>
      </c>
      <c r="P80" s="28">
        <v>1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>
        <v>2</v>
      </c>
      <c r="N81" s="27">
        <v>1</v>
      </c>
      <c r="O81" s="27">
        <v>1</v>
      </c>
      <c r="P81" s="28">
        <v>1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>
        <v>2</v>
      </c>
      <c r="N82" s="27">
        <v>1</v>
      </c>
      <c r="O82" s="27">
        <v>1</v>
      </c>
      <c r="P82" s="28">
        <v>1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>
        <v>0</v>
      </c>
      <c r="N83" s="27">
        <v>0</v>
      </c>
      <c r="O83" s="27">
        <v>1</v>
      </c>
      <c r="P83" s="28">
        <v>1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>
        <v>0</v>
      </c>
      <c r="N84" s="27">
        <v>2</v>
      </c>
      <c r="O84" s="27">
        <v>0</v>
      </c>
      <c r="P84" s="28">
        <v>0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>
        <v>0</v>
      </c>
      <c r="N85" s="27">
        <v>0</v>
      </c>
      <c r="O85" s="27">
        <v>0</v>
      </c>
      <c r="P85" s="28">
        <v>0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>
        <v>0</v>
      </c>
      <c r="N86" s="27">
        <v>0</v>
      </c>
      <c r="O86" s="27">
        <v>0</v>
      </c>
      <c r="P86" s="28">
        <v>0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>
        <v>0</v>
      </c>
      <c r="N87" s="27">
        <v>0</v>
      </c>
      <c r="O87" s="27">
        <v>0</v>
      </c>
      <c r="P87" s="28">
        <v>1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>
        <v>0</v>
      </c>
      <c r="N88" s="27">
        <v>0</v>
      </c>
      <c r="O88" s="27">
        <v>1</v>
      </c>
      <c r="P88" s="28">
        <v>0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>
        <v>0</v>
      </c>
      <c r="N89" s="27">
        <v>0</v>
      </c>
      <c r="O89" s="27">
        <v>0</v>
      </c>
      <c r="P89" s="28">
        <v>0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>
        <v>0</v>
      </c>
      <c r="N90" s="27">
        <v>0</v>
      </c>
      <c r="O90" s="27">
        <v>0</v>
      </c>
      <c r="P90" s="28">
        <v>0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>
        <v>0</v>
      </c>
      <c r="N91" s="27">
        <v>0</v>
      </c>
      <c r="O91" s="27">
        <v>1</v>
      </c>
      <c r="P91" s="28">
        <v>0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>
        <v>0</v>
      </c>
      <c r="N92" s="29">
        <v>0</v>
      </c>
      <c r="O92" s="29">
        <v>0</v>
      </c>
      <c r="P92" s="30">
        <v>0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98215</v>
      </c>
      <c r="N94" s="32">
        <f>SUM(N2:N92)</f>
        <v>92674</v>
      </c>
      <c r="O94" s="32">
        <f>SUM(O2:O92)</f>
        <v>99241</v>
      </c>
      <c r="P94" s="33">
        <f>SUM(P2:P92)</f>
        <v>98066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55">
    <tabColor theme="5" tint="-0.249977111117893"/>
  </sheetPr>
  <dimension ref="A1:P99"/>
  <sheetViews>
    <sheetView zoomScaleNormal="100" workbookViewId="0">
      <pane xSplit="1" ySplit="1" topLeftCell="L7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/>
      <c r="N2" s="27"/>
      <c r="O2" s="15"/>
      <c r="P2" s="28"/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/>
      <c r="N3" s="27"/>
      <c r="O3" s="27"/>
      <c r="P3" s="28"/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/>
      <c r="N4" s="27"/>
      <c r="O4" s="27"/>
      <c r="P4" s="28"/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/>
      <c r="N5" s="27"/>
      <c r="O5" s="27"/>
      <c r="P5" s="28"/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/>
      <c r="N6" s="27"/>
      <c r="O6" s="27"/>
      <c r="P6" s="28"/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/>
      <c r="N7" s="27"/>
      <c r="O7" s="27"/>
      <c r="P7" s="28"/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/>
      <c r="N8" s="27"/>
      <c r="O8" s="27"/>
      <c r="P8" s="28"/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/>
      <c r="N9" s="27"/>
      <c r="O9" s="27"/>
      <c r="P9" s="28"/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/>
      <c r="N10" s="27"/>
      <c r="O10" s="27"/>
      <c r="P10" s="28"/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/>
      <c r="N11" s="27"/>
      <c r="O11" s="27"/>
      <c r="P11" s="28"/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/>
      <c r="N12" s="27"/>
      <c r="O12" s="27"/>
      <c r="P12" s="28"/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/>
      <c r="N13" s="27"/>
      <c r="O13" s="27"/>
      <c r="P13" s="28"/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/>
      <c r="N14" s="27"/>
      <c r="O14" s="27"/>
      <c r="P14" s="28"/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/>
      <c r="N15" s="27"/>
      <c r="O15" s="27"/>
      <c r="P15" s="28"/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/>
      <c r="N16" s="27"/>
      <c r="O16" s="27"/>
      <c r="P16" s="28"/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/>
      <c r="N17" s="27"/>
      <c r="O17" s="27"/>
      <c r="P17" s="28"/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/>
      <c r="N18" s="27"/>
      <c r="O18" s="27">
        <v>31125.814765514129</v>
      </c>
      <c r="P18" s="28">
        <v>32597.856046372177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/>
      <c r="N19" s="27"/>
      <c r="O19" s="27">
        <v>88713.683233552962</v>
      </c>
      <c r="P19" s="28">
        <v>101826.29460898906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/>
      <c r="N20" s="27"/>
      <c r="O20" s="27">
        <v>293298.64571780653</v>
      </c>
      <c r="P20" s="28">
        <v>267086.27738222037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/>
      <c r="N21" s="27"/>
      <c r="O21" s="27">
        <v>405720.56738991803</v>
      </c>
      <c r="P21" s="28">
        <v>393915.78092799126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/>
      <c r="N22" s="27"/>
      <c r="O22" s="27">
        <v>509873.61140840099</v>
      </c>
      <c r="P22" s="28">
        <v>508983.60036846192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/>
      <c r="N23" s="27"/>
      <c r="O23" s="27">
        <v>547900.39716422826</v>
      </c>
      <c r="P23" s="28">
        <v>528148.29646425473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/>
      <c r="N24" s="27"/>
      <c r="O24" s="27">
        <v>545367.86800182203</v>
      </c>
      <c r="P24" s="28">
        <v>592194.84861271863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/>
      <c r="N25" s="27"/>
      <c r="O25" s="27">
        <v>636541.71259096521</v>
      </c>
      <c r="P25" s="28">
        <v>601232.43933166319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/>
      <c r="N26" s="27"/>
      <c r="O26" s="27">
        <v>703243.3673101858</v>
      </c>
      <c r="P26" s="28">
        <v>652002.43359757413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/>
      <c r="N27" s="27"/>
      <c r="O27" s="27">
        <v>700800.58133638208</v>
      </c>
      <c r="P27" s="28">
        <v>701983.3105527201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/>
      <c r="N28" s="27"/>
      <c r="O28" s="27">
        <v>701489.95577419014</v>
      </c>
      <c r="P28" s="28">
        <v>709184.20440115826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/>
      <c r="N29" s="27"/>
      <c r="O29" s="27">
        <v>741631.42844530242</v>
      </c>
      <c r="P29" s="28">
        <v>730125.74398823094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/>
      <c r="N30" s="27"/>
      <c r="O30" s="27">
        <v>774773.65945141541</v>
      </c>
      <c r="P30" s="28">
        <v>751578.18507807271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/>
      <c r="N31" s="27"/>
      <c r="O31" s="27">
        <v>681776.02166812355</v>
      </c>
      <c r="P31" s="28">
        <v>769981.88197779574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/>
      <c r="N32" s="27"/>
      <c r="O32" s="27">
        <v>785213.03544999578</v>
      </c>
      <c r="P32" s="28">
        <v>783097.45532042568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/>
      <c r="N33" s="27"/>
      <c r="O33" s="27">
        <v>775787.71157149656</v>
      </c>
      <c r="P33" s="28">
        <v>725291.45411098329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/>
      <c r="N34" s="27"/>
      <c r="O34" s="27">
        <v>796879.02378349262</v>
      </c>
      <c r="P34" s="28">
        <v>811408.60026236821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/>
      <c r="N35" s="27"/>
      <c r="O35" s="27">
        <v>804470.0325505879</v>
      </c>
      <c r="P35" s="28">
        <v>743049.65052162367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/>
      <c r="N36" s="27"/>
      <c r="O36" s="27">
        <v>725615.56179619289</v>
      </c>
      <c r="P36" s="28">
        <v>798457.79120363458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/>
      <c r="N37" s="27"/>
      <c r="O37" s="27">
        <v>771981.6508375759</v>
      </c>
      <c r="P37" s="28">
        <v>743425.89117579046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/>
      <c r="N38" s="27"/>
      <c r="O38" s="27">
        <v>691236.69502636499</v>
      </c>
      <c r="P38" s="28">
        <v>729640.01759505179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/>
      <c r="N39" s="27"/>
      <c r="O39" s="27">
        <v>662423.39744580269</v>
      </c>
      <c r="P39" s="28">
        <v>663349.84838660306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/>
      <c r="N40" s="27"/>
      <c r="O40" s="27">
        <v>683750.43222079251</v>
      </c>
      <c r="P40" s="28">
        <v>647035.70523386856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/>
      <c r="N41" s="27"/>
      <c r="O41" s="27">
        <v>664870.2560124218</v>
      </c>
      <c r="P41" s="28">
        <v>637349.15407630557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/>
      <c r="N42" s="27"/>
      <c r="O42" s="27">
        <v>652031.50531385955</v>
      </c>
      <c r="P42" s="28">
        <v>679967.48557074589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/>
      <c r="N43" s="27"/>
      <c r="O43" s="27">
        <v>603672.78623405995</v>
      </c>
      <c r="P43" s="28">
        <v>581256.91923774953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/>
      <c r="N44" s="27"/>
      <c r="O44" s="27">
        <v>614656.32882302231</v>
      </c>
      <c r="P44" s="28">
        <v>681159.34753913293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/>
      <c r="N45" s="27"/>
      <c r="O45" s="27">
        <v>598533.83778210043</v>
      </c>
      <c r="P45" s="28">
        <v>638929.43205066642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/>
      <c r="N46" s="27"/>
      <c r="O46" s="27">
        <v>538883.98078052432</v>
      </c>
      <c r="P46" s="28">
        <v>591777.97862430883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/>
      <c r="N47" s="27"/>
      <c r="O47" s="27">
        <v>569972.80993173353</v>
      </c>
      <c r="P47" s="28">
        <v>585012.27898782317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/>
      <c r="N48" s="27"/>
      <c r="O48" s="27">
        <v>547592.19093339948</v>
      </c>
      <c r="P48" s="28">
        <v>545273.10255589918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/>
      <c r="N49" s="27"/>
      <c r="O49" s="27">
        <v>559672.92491563072</v>
      </c>
      <c r="P49" s="28">
        <v>497866.98142537638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/>
      <c r="N50" s="27"/>
      <c r="O50" s="27">
        <v>549005.61565572419</v>
      </c>
      <c r="P50" s="28">
        <v>535365.14732150012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/>
      <c r="N51" s="27"/>
      <c r="O51" s="27">
        <v>507188.59171106963</v>
      </c>
      <c r="P51" s="28">
        <v>526864.14845374483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/>
      <c r="N52" s="27"/>
      <c r="O52" s="27">
        <v>520547.59040773677</v>
      </c>
      <c r="P52" s="28">
        <v>544596.88659935177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/>
      <c r="N53" s="27"/>
      <c r="O53" s="27">
        <v>435994.25745467003</v>
      </c>
      <c r="P53" s="28">
        <v>509384.73432122642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/>
      <c r="N54" s="27"/>
      <c r="O54" s="27">
        <v>389293.85719133116</v>
      </c>
      <c r="P54" s="28">
        <v>489654.33067929244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/>
      <c r="N55" s="27"/>
      <c r="O55" s="27">
        <v>431046.58710572432</v>
      </c>
      <c r="P55" s="28">
        <v>394940.37617090199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/>
      <c r="N56" s="27"/>
      <c r="O56" s="27">
        <v>351124.25792652101</v>
      </c>
      <c r="P56" s="28">
        <v>401492.82661823934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/>
      <c r="N57" s="27"/>
      <c r="O57" s="27">
        <v>324451.76188403583</v>
      </c>
      <c r="P57" s="28">
        <v>337297.1725289824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/>
      <c r="N58" s="27"/>
      <c r="O58" s="27">
        <v>277661.19019531662</v>
      </c>
      <c r="P58" s="28">
        <v>310701.74862518709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/>
      <c r="N59" s="27"/>
      <c r="O59" s="27">
        <v>258093.99186367128</v>
      </c>
      <c r="P59" s="28">
        <v>296402.14825968957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/>
      <c r="N60" s="27"/>
      <c r="O60" s="27">
        <v>214752.23406841466</v>
      </c>
      <c r="P60" s="28">
        <v>235428.10101713301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/>
      <c r="N61" s="27"/>
      <c r="O61" s="27">
        <v>210110.31552370018</v>
      </c>
      <c r="P61" s="28">
        <v>203022.3737101414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/>
      <c r="N62" s="27"/>
      <c r="O62" s="27">
        <v>180646.46174863388</v>
      </c>
      <c r="P62" s="28">
        <v>233269.76566757495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/>
      <c r="N63" s="27"/>
      <c r="O63" s="27">
        <v>128039.87925451485</v>
      </c>
      <c r="P63" s="28">
        <v>137759.48487569013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/>
      <c r="N64" s="27"/>
      <c r="O64" s="27">
        <v>119860.26210192518</v>
      </c>
      <c r="P64" s="28">
        <v>144578.67177025572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/>
      <c r="N65" s="27"/>
      <c r="O65" s="27">
        <v>94401.499490871414</v>
      </c>
      <c r="P65" s="28">
        <v>129311.71557094934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/>
      <c r="N66" s="27"/>
      <c r="O66" s="27">
        <v>87532.121153380183</v>
      </c>
      <c r="P66" s="28">
        <v>108721.17212309284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/>
      <c r="N67" s="27"/>
      <c r="O67" s="27">
        <v>40249.995432372503</v>
      </c>
      <c r="P67" s="28">
        <v>43669.248835941107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/>
      <c r="N68" s="27"/>
      <c r="O68" s="27">
        <v>23075.431721326662</v>
      </c>
      <c r="P68" s="28">
        <v>22385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/>
      <c r="N69" s="27"/>
      <c r="O69" s="27">
        <v>12441.510399999999</v>
      </c>
      <c r="P69" s="28">
        <v>24671.991425670341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/>
      <c r="N70" s="27"/>
      <c r="O70" s="27">
        <v>13039</v>
      </c>
      <c r="P70" s="28">
        <v>17488.922217019783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/>
      <c r="N71" s="27"/>
      <c r="O71" s="27">
        <v>10346.260504967642</v>
      </c>
      <c r="P71" s="28">
        <v>7883.1226129483002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/>
      <c r="N72" s="27"/>
      <c r="O72" s="27">
        <v>6776.8031643204185</v>
      </c>
      <c r="P72" s="28">
        <v>5999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/>
      <c r="N73" s="27"/>
      <c r="O73" s="27">
        <v>3921</v>
      </c>
      <c r="P73" s="28">
        <v>6622.6700928381961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/>
      <c r="N74" s="27"/>
      <c r="O74" s="27">
        <v>3889</v>
      </c>
      <c r="P74" s="28">
        <v>522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/>
      <c r="N75" s="27"/>
      <c r="O75" s="27">
        <v>3384</v>
      </c>
      <c r="P75" s="28">
        <v>3016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/>
      <c r="N76" s="27"/>
      <c r="O76" s="27">
        <v>3201</v>
      </c>
      <c r="P76" s="28">
        <v>1232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/>
      <c r="N77" s="27"/>
      <c r="O77" s="27">
        <v>3736</v>
      </c>
      <c r="P77" s="28">
        <v>2228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/>
      <c r="N78" s="27"/>
      <c r="O78" s="27">
        <v>2618</v>
      </c>
      <c r="P78" s="28">
        <v>3915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/>
      <c r="N79" s="27"/>
      <c r="O79" s="27">
        <v>3423</v>
      </c>
      <c r="P79" s="28">
        <v>2437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/>
      <c r="N80" s="27"/>
      <c r="O80" s="27">
        <v>1732</v>
      </c>
      <c r="P80" s="28">
        <v>1988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/>
      <c r="N81" s="27"/>
      <c r="O81" s="27">
        <v>319</v>
      </c>
      <c r="P81" s="28">
        <v>1295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/>
      <c r="N82" s="27"/>
      <c r="O82" s="27">
        <v>669</v>
      </c>
      <c r="P82" s="28">
        <v>1946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/>
      <c r="N83" s="27"/>
      <c r="O83" s="27">
        <v>0</v>
      </c>
      <c r="P83" s="28">
        <v>649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/>
      <c r="N84" s="27"/>
      <c r="O84" s="27">
        <v>0</v>
      </c>
      <c r="P84" s="28">
        <v>1110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/>
      <c r="N85" s="27"/>
      <c r="O85" s="27">
        <v>444</v>
      </c>
      <c r="P85" s="28">
        <v>749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/>
      <c r="N86" s="27"/>
      <c r="O86" s="27">
        <v>1149</v>
      </c>
      <c r="P86" s="28">
        <v>339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/>
      <c r="N87" s="27"/>
      <c r="O87" s="27">
        <v>0</v>
      </c>
      <c r="P87" s="28">
        <v>0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/>
      <c r="N88" s="27"/>
      <c r="O88" s="27">
        <v>401</v>
      </c>
      <c r="P88" s="28">
        <v>0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/>
      <c r="N89" s="27"/>
      <c r="O89" s="27">
        <v>0</v>
      </c>
      <c r="P89" s="28">
        <v>0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/>
      <c r="N90" s="27"/>
      <c r="O90" s="27">
        <v>0</v>
      </c>
      <c r="P90" s="28">
        <v>0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/>
      <c r="N91" s="27"/>
      <c r="O91" s="27">
        <v>0</v>
      </c>
      <c r="P91" s="28">
        <v>0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/>
      <c r="N92" s="29"/>
      <c r="O92" s="29">
        <v>647</v>
      </c>
      <c r="P92" s="30">
        <v>0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0</v>
      </c>
      <c r="N94" s="32">
        <f>SUM(N2:N92)</f>
        <v>0</v>
      </c>
      <c r="O94" s="32">
        <f>SUM(O3:O92)</f>
        <v>24624713.951627098</v>
      </c>
      <c r="P94" s="33">
        <f>SUM(P2:P92)</f>
        <v>25113127.006713953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5"/>
    </row>
    <row r="99" spans="12:12" x14ac:dyDescent="0.3">
      <c r="L99" s="85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2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88">
    <tabColor rgb="FF960000"/>
  </sheetPr>
  <dimension ref="A1:P99"/>
  <sheetViews>
    <sheetView zoomScaleNormal="100" workbookViewId="0">
      <pane xSplit="1" ySplit="1" topLeftCell="B79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>
        <v>0</v>
      </c>
      <c r="N19" s="27">
        <v>0</v>
      </c>
      <c r="O19" s="27">
        <v>0</v>
      </c>
      <c r="P19" s="28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>
        <v>0</v>
      </c>
      <c r="N20" s="27">
        <v>0</v>
      </c>
      <c r="O20" s="27">
        <v>0</v>
      </c>
      <c r="P20" s="28">
        <v>0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>
        <v>0</v>
      </c>
      <c r="N21" s="27">
        <v>0</v>
      </c>
      <c r="O21" s="27">
        <v>0</v>
      </c>
      <c r="P21" s="28">
        <v>0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>
        <v>0</v>
      </c>
      <c r="N22" s="27">
        <v>0</v>
      </c>
      <c r="O22" s="27">
        <v>0</v>
      </c>
      <c r="P22" s="28">
        <v>0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>
        <v>0</v>
      </c>
      <c r="N23" s="27">
        <v>0</v>
      </c>
      <c r="O23" s="27">
        <v>0</v>
      </c>
      <c r="P23" s="28">
        <v>0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>
        <v>0</v>
      </c>
      <c r="N24" s="27">
        <v>0</v>
      </c>
      <c r="O24" s="27">
        <v>0</v>
      </c>
      <c r="P24" s="28">
        <v>0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>
        <v>0</v>
      </c>
      <c r="N25" s="27">
        <v>0</v>
      </c>
      <c r="O25" s="27">
        <v>0</v>
      </c>
      <c r="P25" s="28">
        <v>0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>
        <v>0</v>
      </c>
      <c r="N26" s="27">
        <v>0</v>
      </c>
      <c r="O26" s="27">
        <v>0</v>
      </c>
      <c r="P26" s="28">
        <v>0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>
        <v>0</v>
      </c>
      <c r="N27" s="27">
        <v>0</v>
      </c>
      <c r="O27" s="27">
        <v>0</v>
      </c>
      <c r="P27" s="28">
        <v>0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>
        <v>0</v>
      </c>
      <c r="N28" s="27">
        <v>0</v>
      </c>
      <c r="O28" s="27">
        <v>0</v>
      </c>
      <c r="P28" s="28">
        <v>0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>
        <v>0</v>
      </c>
      <c r="N29" s="27">
        <v>0</v>
      </c>
      <c r="O29" s="27">
        <v>0</v>
      </c>
      <c r="P29" s="28">
        <v>0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>
        <v>0</v>
      </c>
      <c r="N30" s="27">
        <v>0</v>
      </c>
      <c r="O30" s="27">
        <v>0</v>
      </c>
      <c r="P30" s="28">
        <v>0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>
        <v>0</v>
      </c>
      <c r="N31" s="27">
        <v>0</v>
      </c>
      <c r="O31" s="27">
        <v>0</v>
      </c>
      <c r="P31" s="28">
        <v>0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>
        <v>0</v>
      </c>
      <c r="N32" s="27">
        <v>0</v>
      </c>
      <c r="O32" s="27">
        <v>0</v>
      </c>
      <c r="P32" s="28">
        <v>0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>
        <v>0</v>
      </c>
      <c r="N33" s="27">
        <v>0</v>
      </c>
      <c r="O33" s="27">
        <v>0</v>
      </c>
      <c r="P33" s="28">
        <v>0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>
        <v>0</v>
      </c>
      <c r="N34" s="27">
        <v>0</v>
      </c>
      <c r="O34" s="27">
        <v>0</v>
      </c>
      <c r="P34" s="28">
        <v>0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>
        <v>0</v>
      </c>
      <c r="N35" s="27">
        <v>0</v>
      </c>
      <c r="O35" s="27">
        <v>0</v>
      </c>
      <c r="P35" s="28">
        <v>0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>
        <v>0</v>
      </c>
      <c r="N36" s="27">
        <v>0</v>
      </c>
      <c r="O36" s="27">
        <v>0</v>
      </c>
      <c r="P36" s="28">
        <v>0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>
        <v>0</v>
      </c>
      <c r="N37" s="27">
        <v>0</v>
      </c>
      <c r="O37" s="27">
        <v>0</v>
      </c>
      <c r="P37" s="28">
        <v>0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>
        <v>0</v>
      </c>
      <c r="N38" s="27">
        <v>0</v>
      </c>
      <c r="O38" s="27">
        <v>0</v>
      </c>
      <c r="P38" s="28">
        <v>0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>
        <v>0</v>
      </c>
      <c r="N39" s="27">
        <v>0</v>
      </c>
      <c r="O39" s="27">
        <v>0</v>
      </c>
      <c r="P39" s="28">
        <v>0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>
        <v>0</v>
      </c>
      <c r="N40" s="27">
        <v>0</v>
      </c>
      <c r="O40" s="27">
        <v>0</v>
      </c>
      <c r="P40" s="28">
        <v>0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>
        <v>0</v>
      </c>
      <c r="N41" s="27">
        <v>0</v>
      </c>
      <c r="O41" s="27">
        <v>0</v>
      </c>
      <c r="P41" s="28">
        <v>0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>
        <v>0</v>
      </c>
      <c r="N42" s="27">
        <v>0</v>
      </c>
      <c r="O42" s="27">
        <v>0</v>
      </c>
      <c r="P42" s="28">
        <v>0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>
        <v>0</v>
      </c>
      <c r="N43" s="27">
        <v>0</v>
      </c>
      <c r="O43" s="27">
        <v>0</v>
      </c>
      <c r="P43" s="28">
        <v>0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>
        <v>0</v>
      </c>
      <c r="N44" s="27">
        <v>0</v>
      </c>
      <c r="O44" s="27">
        <v>0</v>
      </c>
      <c r="P44" s="28">
        <v>0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>
        <v>0</v>
      </c>
      <c r="N45" s="27">
        <v>0</v>
      </c>
      <c r="O45" s="27">
        <v>0</v>
      </c>
      <c r="P45" s="28">
        <v>0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>
        <v>0</v>
      </c>
      <c r="N46" s="27">
        <v>0</v>
      </c>
      <c r="O46" s="27">
        <v>0</v>
      </c>
      <c r="P46" s="28">
        <v>0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>
        <v>0</v>
      </c>
      <c r="N47" s="27">
        <v>0</v>
      </c>
      <c r="O47" s="27">
        <v>0</v>
      </c>
      <c r="P47" s="28">
        <v>0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>
        <v>0</v>
      </c>
      <c r="N48" s="27">
        <v>0</v>
      </c>
      <c r="O48" s="27">
        <v>0</v>
      </c>
      <c r="P48" s="28">
        <v>0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>
        <v>0</v>
      </c>
      <c r="N49" s="27">
        <v>0</v>
      </c>
      <c r="O49" s="27">
        <v>0</v>
      </c>
      <c r="P49" s="28">
        <v>0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>
        <v>0</v>
      </c>
      <c r="N50" s="27">
        <v>0</v>
      </c>
      <c r="O50" s="27">
        <v>0</v>
      </c>
      <c r="P50" s="28">
        <v>0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>
        <v>0</v>
      </c>
      <c r="N51" s="27">
        <v>0</v>
      </c>
      <c r="O51" s="27">
        <v>0</v>
      </c>
      <c r="P51" s="28">
        <v>0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>
        <v>0</v>
      </c>
      <c r="N52" s="27">
        <v>0</v>
      </c>
      <c r="O52" s="27">
        <v>0</v>
      </c>
      <c r="P52" s="28">
        <v>0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>
        <v>0</v>
      </c>
      <c r="N53" s="27">
        <v>0</v>
      </c>
      <c r="O53" s="27">
        <v>0</v>
      </c>
      <c r="P53" s="28">
        <v>0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>
        <v>0</v>
      </c>
      <c r="N54" s="27">
        <v>0</v>
      </c>
      <c r="O54" s="27">
        <v>0</v>
      </c>
      <c r="P54" s="28">
        <v>0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>
        <v>0</v>
      </c>
      <c r="N55" s="27">
        <v>0</v>
      </c>
      <c r="O55" s="27">
        <v>0</v>
      </c>
      <c r="P55" s="28">
        <v>0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>
        <v>0</v>
      </c>
      <c r="N56" s="27">
        <v>0</v>
      </c>
      <c r="O56" s="27">
        <v>0</v>
      </c>
      <c r="P56" s="28">
        <v>0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>
        <v>0</v>
      </c>
      <c r="N57" s="27">
        <v>0</v>
      </c>
      <c r="O57" s="27">
        <v>0</v>
      </c>
      <c r="P57" s="28">
        <v>0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>
        <v>0</v>
      </c>
      <c r="N58" s="27">
        <v>0</v>
      </c>
      <c r="O58" s="27">
        <v>0</v>
      </c>
      <c r="P58" s="28">
        <v>0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>
        <v>0</v>
      </c>
      <c r="N59" s="27">
        <v>0</v>
      </c>
      <c r="O59" s="27">
        <v>0</v>
      </c>
      <c r="P59" s="28">
        <v>0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>
        <v>0</v>
      </c>
      <c r="N60" s="27">
        <v>0</v>
      </c>
      <c r="O60" s="27">
        <v>0</v>
      </c>
      <c r="P60" s="28">
        <v>0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>
        <v>0</v>
      </c>
      <c r="N61" s="27">
        <v>0</v>
      </c>
      <c r="O61" s="27">
        <v>0</v>
      </c>
      <c r="P61" s="28">
        <v>0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>
        <v>0</v>
      </c>
      <c r="N62" s="27">
        <v>0</v>
      </c>
      <c r="O62" s="27">
        <v>0</v>
      </c>
      <c r="P62" s="28">
        <v>0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>
        <v>0</v>
      </c>
      <c r="N63" s="27">
        <v>0</v>
      </c>
      <c r="O63" s="27">
        <v>0</v>
      </c>
      <c r="P63" s="28">
        <v>0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>
        <v>0</v>
      </c>
      <c r="N64" s="27">
        <v>0</v>
      </c>
      <c r="O64" s="27">
        <v>0</v>
      </c>
      <c r="P64" s="28">
        <v>0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>
        <v>0</v>
      </c>
      <c r="N65" s="27">
        <v>0</v>
      </c>
      <c r="O65" s="27">
        <v>0</v>
      </c>
      <c r="P65" s="28">
        <v>0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>
        <v>0</v>
      </c>
      <c r="N66" s="27">
        <v>0</v>
      </c>
      <c r="O66" s="27">
        <v>0</v>
      </c>
      <c r="P66" s="28">
        <v>0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>
        <v>1728.4815912700708</v>
      </c>
      <c r="N67" s="27">
        <v>1717.9286395305296</v>
      </c>
      <c r="O67" s="27">
        <v>1480.2399110234157</v>
      </c>
      <c r="P67" s="28">
        <v>1196.6408022352123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>
        <v>2167.11133459353</v>
      </c>
      <c r="N68" s="27">
        <v>2123.3838254337138</v>
      </c>
      <c r="O68" s="27">
        <v>2134.788188108821</v>
      </c>
      <c r="P68" s="28">
        <v>1879.0062095298736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>
        <v>2428.4865926013449</v>
      </c>
      <c r="N69" s="27">
        <v>2318.6029890167288</v>
      </c>
      <c r="O69" s="27">
        <v>2247.8829209997243</v>
      </c>
      <c r="P69" s="28">
        <v>2084.1160460334008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>
        <v>2424.4808415207654</v>
      </c>
      <c r="N70" s="27">
        <v>2522.8322678420363</v>
      </c>
      <c r="O70" s="27">
        <v>2394.0053192481478</v>
      </c>
      <c r="P70" s="28">
        <v>2138.1449785757932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>
        <v>2385.4247684851148</v>
      </c>
      <c r="N71" s="27">
        <v>2619.9412876756387</v>
      </c>
      <c r="O71" s="27">
        <v>2529.1184957107316</v>
      </c>
      <c r="P71" s="28">
        <v>2249.2044510240444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>
        <v>2530.6332451561234</v>
      </c>
      <c r="N72" s="27">
        <v>2576.8929592957943</v>
      </c>
      <c r="O72" s="27">
        <v>2566.1495144449209</v>
      </c>
      <c r="P72" s="28">
        <v>2519.349113736007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>
        <v>2795.0128164743728</v>
      </c>
      <c r="N73" s="27">
        <v>2607.9278006859145</v>
      </c>
      <c r="O73" s="27">
        <v>2432.0371763265048</v>
      </c>
      <c r="P73" s="28">
        <v>2466.3207169814368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>
        <v>2413.4650260491717</v>
      </c>
      <c r="N74" s="27">
        <v>2804.1480881847397</v>
      </c>
      <c r="O74" s="27">
        <v>2566.1495144449209</v>
      </c>
      <c r="P74" s="28">
        <v>2389.2794613191363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>
        <v>2201.1602187784561</v>
      </c>
      <c r="N75" s="27">
        <v>2464.767080725037</v>
      </c>
      <c r="O75" s="27">
        <v>2887.4186229226198</v>
      </c>
      <c r="P75" s="28">
        <v>2425.2987496807314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>
        <v>2160.1012702025159</v>
      </c>
      <c r="N76" s="27">
        <v>2298.5805107005222</v>
      </c>
      <c r="O76" s="27">
        <v>2469.0681950606945</v>
      </c>
      <c r="P76" s="28">
        <v>2747.4712733594424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>
        <v>2384.4233307149702</v>
      </c>
      <c r="N77" s="27">
        <v>2168.4344016451787</v>
      </c>
      <c r="O77" s="27">
        <v>2152.303325071387</v>
      </c>
      <c r="P77" s="28">
        <v>2444.3089296493508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>
        <v>2467.5426656369955</v>
      </c>
      <c r="N78" s="27">
        <v>2419.2343068755126</v>
      </c>
      <c r="O78" s="27">
        <v>2175.3353783993375</v>
      </c>
      <c r="P78" s="28">
        <v>2140.1460501514375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>
        <v>2145.6162418453528</v>
      </c>
      <c r="N79" s="27">
        <v>2363.6535652281937</v>
      </c>
      <c r="O79" s="27">
        <v>2267.8996878830699</v>
      </c>
      <c r="P79" s="28">
        <v>1942.0399641626648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>
        <v>1969.8280938749879</v>
      </c>
      <c r="N80" s="27">
        <v>2059.3118948218525</v>
      </c>
      <c r="O80" s="27">
        <v>2148.7999249271629</v>
      </c>
      <c r="P80" s="28">
        <v>2321.2430277472345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>
        <v>1882.7030078723828</v>
      </c>
      <c r="N81" s="27">
        <v>1871.1005986495104</v>
      </c>
      <c r="O81" s="27">
        <v>1971.1604385944252</v>
      </c>
      <c r="P81" s="28">
        <v>2217.187305813738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>
        <v>1615.3191232436986</v>
      </c>
      <c r="N82" s="27">
        <v>1802.0230484585975</v>
      </c>
      <c r="O82" s="27">
        <v>1905.5962072945124</v>
      </c>
      <c r="P82" s="28">
        <v>1838.98477801699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>
        <v>1537.2069771723977</v>
      </c>
      <c r="N83" s="27">
        <v>1531.7195911898077</v>
      </c>
      <c r="O83" s="27">
        <v>1617.3547641743339</v>
      </c>
      <c r="P83" s="28">
        <v>1709.9156613879413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>
        <v>1191.7109464724126</v>
      </c>
      <c r="N84" s="27">
        <v>1361.9691496203368</v>
      </c>
      <c r="O84" s="27">
        <v>1501.1804812798568</v>
      </c>
      <c r="P84" s="28">
        <v>1554.8326142755184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>
        <v>1012.4535856164782</v>
      </c>
      <c r="N85" s="27">
        <v>1140.280140107968</v>
      </c>
      <c r="O85" s="27">
        <v>1364.1426631000106</v>
      </c>
      <c r="P85" s="28">
        <v>1432.767248161224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>
        <v>812.16603158750138</v>
      </c>
      <c r="N86" s="27">
        <v>986.10705707317686</v>
      </c>
      <c r="O86" s="27">
        <v>1069.8961899148287</v>
      </c>
      <c r="P86" s="28">
        <v>1217.5032166391804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>
        <v>657.94461498518911</v>
      </c>
      <c r="N87" s="27">
        <v>739.18932782704485</v>
      </c>
      <c r="O87" s="27">
        <v>960.80481040059442</v>
      </c>
      <c r="P87" s="28">
        <v>987.52882258039676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>
        <v>370.53197495360729</v>
      </c>
      <c r="N88" s="27">
        <v>578.64962333837184</v>
      </c>
      <c r="O88" s="27">
        <v>760.63714156713729</v>
      </c>
      <c r="P88" s="28">
        <v>822.44041758975288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>
        <v>309.44427097476932</v>
      </c>
      <c r="N89" s="27">
        <v>382.42933583954681</v>
      </c>
      <c r="O89" s="27">
        <v>478.40072851196265</v>
      </c>
      <c r="P89" s="28">
        <v>633.33915369137912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>
        <v>187.26886301709339</v>
      </c>
      <c r="N90" s="27">
        <v>278.31244859527226</v>
      </c>
      <c r="O90" s="27">
        <v>385.32276250440509</v>
      </c>
      <c r="P90" s="28">
        <v>459.24592661033648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>
        <v>153.49407539537336</v>
      </c>
      <c r="N91" s="27">
        <v>212.23827015179037</v>
      </c>
      <c r="O91" s="27">
        <v>225.18862743763933</v>
      </c>
      <c r="P91" s="28">
        <v>280.15002059018349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>
        <v>555.79796243041096</v>
      </c>
      <c r="N92" s="29">
        <v>587.65973858066479</v>
      </c>
      <c r="O92" s="29">
        <v>674.56504396875073</v>
      </c>
      <c r="P92" s="30">
        <v>721.3863030197225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42487.80947092508</v>
      </c>
      <c r="N94" s="32">
        <f>SUM(N2:N92)</f>
        <v>44537.317947093477</v>
      </c>
      <c r="O94" s="32">
        <f>SUM(O2:O92)</f>
        <v>45365.446033319917</v>
      </c>
      <c r="P94" s="33">
        <f>SUM(P2:P92)</f>
        <v>44817.85124256213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2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89">
    <tabColor rgb="FF960000"/>
  </sheetPr>
  <dimension ref="A1:P99"/>
  <sheetViews>
    <sheetView zoomScaleNormal="100" workbookViewId="0">
      <pane xSplit="1" ySplit="1" topLeftCell="B79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>
        <v>121</v>
      </c>
      <c r="N2" s="27">
        <v>114</v>
      </c>
      <c r="O2" s="27">
        <v>103</v>
      </c>
      <c r="P2" s="28">
        <v>108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>
        <v>213</v>
      </c>
      <c r="N3" s="27">
        <v>209</v>
      </c>
      <c r="O3" s="27">
        <v>246</v>
      </c>
      <c r="P3" s="28">
        <v>231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>
        <v>197</v>
      </c>
      <c r="N4" s="27">
        <v>181</v>
      </c>
      <c r="O4" s="27">
        <v>209</v>
      </c>
      <c r="P4" s="28">
        <v>193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>
        <v>171</v>
      </c>
      <c r="N5" s="27">
        <v>181</v>
      </c>
      <c r="O5" s="27">
        <v>209</v>
      </c>
      <c r="P5" s="28">
        <v>160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>
        <v>196</v>
      </c>
      <c r="N6" s="27">
        <v>163</v>
      </c>
      <c r="O6" s="27">
        <v>176</v>
      </c>
      <c r="P6" s="28">
        <v>151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>
        <v>161</v>
      </c>
      <c r="N7" s="27">
        <v>159</v>
      </c>
      <c r="O7" s="27">
        <v>159</v>
      </c>
      <c r="P7" s="28">
        <v>148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>
        <v>179</v>
      </c>
      <c r="N8" s="27">
        <v>185</v>
      </c>
      <c r="O8" s="27">
        <v>172</v>
      </c>
      <c r="P8" s="28">
        <v>167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>
        <v>157</v>
      </c>
      <c r="N9" s="27">
        <v>190</v>
      </c>
      <c r="O9" s="27">
        <v>179</v>
      </c>
      <c r="P9" s="28">
        <v>152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>
        <v>160</v>
      </c>
      <c r="N10" s="27">
        <v>152</v>
      </c>
      <c r="O10" s="27">
        <v>158</v>
      </c>
      <c r="P10" s="28">
        <v>155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>
        <v>180</v>
      </c>
      <c r="N11" s="27">
        <v>179</v>
      </c>
      <c r="O11" s="27">
        <v>183</v>
      </c>
      <c r="P11" s="28">
        <v>165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>
        <v>182</v>
      </c>
      <c r="N12" s="27">
        <v>188</v>
      </c>
      <c r="O12" s="27">
        <v>200</v>
      </c>
      <c r="P12" s="28">
        <v>154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>
        <v>189</v>
      </c>
      <c r="N13" s="27">
        <v>176</v>
      </c>
      <c r="O13" s="27">
        <v>217</v>
      </c>
      <c r="P13" s="28">
        <v>149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>
        <v>204</v>
      </c>
      <c r="N14" s="27">
        <v>200</v>
      </c>
      <c r="O14" s="27">
        <v>182</v>
      </c>
      <c r="P14" s="28">
        <v>192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>
        <v>204</v>
      </c>
      <c r="N15" s="27">
        <v>211</v>
      </c>
      <c r="O15" s="27">
        <v>208</v>
      </c>
      <c r="P15" s="28">
        <v>203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>
        <v>225</v>
      </c>
      <c r="N16" s="27">
        <v>211</v>
      </c>
      <c r="O16" s="27">
        <v>235</v>
      </c>
      <c r="P16" s="28">
        <v>249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>
        <v>246</v>
      </c>
      <c r="N17" s="27">
        <v>238</v>
      </c>
      <c r="O17" s="27">
        <v>273</v>
      </c>
      <c r="P17" s="28">
        <v>250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>
        <v>236</v>
      </c>
      <c r="N18" s="27">
        <v>271</v>
      </c>
      <c r="O18" s="27">
        <v>300</v>
      </c>
      <c r="P18" s="28">
        <v>277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>
        <v>269</v>
      </c>
      <c r="N19" s="27">
        <v>258</v>
      </c>
      <c r="O19" s="27">
        <v>338</v>
      </c>
      <c r="P19" s="28">
        <v>267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>
        <v>270</v>
      </c>
      <c r="N20" s="27">
        <v>276</v>
      </c>
      <c r="O20" s="27">
        <v>293</v>
      </c>
      <c r="P20" s="28">
        <v>256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>
        <v>256</v>
      </c>
      <c r="N21" s="27">
        <v>279</v>
      </c>
      <c r="O21" s="27">
        <v>296</v>
      </c>
      <c r="P21" s="28">
        <v>283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>
        <v>270</v>
      </c>
      <c r="N22" s="27">
        <v>284</v>
      </c>
      <c r="O22" s="27">
        <v>289</v>
      </c>
      <c r="P22" s="28">
        <v>319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>
        <v>270</v>
      </c>
      <c r="N23" s="27">
        <v>299</v>
      </c>
      <c r="O23" s="27">
        <v>257</v>
      </c>
      <c r="P23" s="28">
        <v>266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>
        <v>269</v>
      </c>
      <c r="N24" s="27">
        <v>279</v>
      </c>
      <c r="O24" s="27">
        <v>277</v>
      </c>
      <c r="P24" s="28">
        <v>297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>
        <v>291</v>
      </c>
      <c r="N25" s="27">
        <v>279</v>
      </c>
      <c r="O25" s="27">
        <v>266</v>
      </c>
      <c r="P25" s="28">
        <v>303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>
        <v>251</v>
      </c>
      <c r="N26" s="27">
        <v>273</v>
      </c>
      <c r="O26" s="27">
        <v>313</v>
      </c>
      <c r="P26" s="28">
        <v>276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>
        <v>270</v>
      </c>
      <c r="N27" s="27">
        <v>298</v>
      </c>
      <c r="O27" s="27">
        <v>289</v>
      </c>
      <c r="P27" s="28">
        <v>281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>
        <v>244</v>
      </c>
      <c r="N28" s="27">
        <v>290</v>
      </c>
      <c r="O28" s="27">
        <v>286</v>
      </c>
      <c r="P28" s="28">
        <v>261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>
        <v>282</v>
      </c>
      <c r="N29" s="27">
        <v>283</v>
      </c>
      <c r="O29" s="27">
        <v>303</v>
      </c>
      <c r="P29" s="28">
        <v>274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>
        <v>290</v>
      </c>
      <c r="N30" s="27">
        <v>285</v>
      </c>
      <c r="O30" s="27">
        <v>289</v>
      </c>
      <c r="P30" s="28">
        <v>304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>
        <v>281</v>
      </c>
      <c r="N31" s="27">
        <v>307</v>
      </c>
      <c r="O31" s="27">
        <v>324</v>
      </c>
      <c r="P31" s="28">
        <v>299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>
        <v>297</v>
      </c>
      <c r="N32" s="27">
        <v>313</v>
      </c>
      <c r="O32" s="27">
        <v>298</v>
      </c>
      <c r="P32" s="28">
        <v>306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>
        <v>301</v>
      </c>
      <c r="N33" s="27">
        <v>295</v>
      </c>
      <c r="O33" s="27">
        <v>306</v>
      </c>
      <c r="P33" s="28">
        <v>338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>
        <v>324</v>
      </c>
      <c r="N34" s="27">
        <v>337</v>
      </c>
      <c r="O34" s="27">
        <v>335</v>
      </c>
      <c r="P34" s="28">
        <v>329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>
        <v>339</v>
      </c>
      <c r="N35" s="27">
        <v>311</v>
      </c>
      <c r="O35" s="27">
        <v>342</v>
      </c>
      <c r="P35" s="28">
        <v>315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>
        <v>299</v>
      </c>
      <c r="N36" s="27">
        <v>333</v>
      </c>
      <c r="O36" s="27">
        <v>358</v>
      </c>
      <c r="P36" s="28">
        <v>354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>
        <v>330</v>
      </c>
      <c r="N37" s="27">
        <v>355</v>
      </c>
      <c r="O37" s="27">
        <v>366</v>
      </c>
      <c r="P37" s="28">
        <v>355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>
        <v>354</v>
      </c>
      <c r="N38" s="27">
        <v>331</v>
      </c>
      <c r="O38" s="27">
        <v>344</v>
      </c>
      <c r="P38" s="28">
        <v>363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>
        <v>335</v>
      </c>
      <c r="N39" s="27">
        <v>341</v>
      </c>
      <c r="O39" s="27">
        <v>379</v>
      </c>
      <c r="P39" s="28">
        <v>406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>
        <v>353</v>
      </c>
      <c r="N40" s="27">
        <v>370</v>
      </c>
      <c r="O40" s="27">
        <v>366</v>
      </c>
      <c r="P40" s="28">
        <v>389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>
        <v>335</v>
      </c>
      <c r="N41" s="27">
        <v>339</v>
      </c>
      <c r="O41" s="27">
        <v>383</v>
      </c>
      <c r="P41" s="28">
        <v>423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>
        <v>341</v>
      </c>
      <c r="N42" s="27">
        <v>432</v>
      </c>
      <c r="O42" s="27">
        <v>406</v>
      </c>
      <c r="P42" s="28">
        <v>393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>
        <v>402</v>
      </c>
      <c r="N43" s="27">
        <v>418</v>
      </c>
      <c r="O43" s="27">
        <v>433</v>
      </c>
      <c r="P43" s="28">
        <v>450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>
        <v>406</v>
      </c>
      <c r="N44" s="27">
        <v>419</v>
      </c>
      <c r="O44" s="27">
        <v>460</v>
      </c>
      <c r="P44" s="28">
        <v>457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>
        <v>420</v>
      </c>
      <c r="N45" s="27">
        <v>407</v>
      </c>
      <c r="O45" s="27">
        <v>478</v>
      </c>
      <c r="P45" s="28">
        <v>438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>
        <v>432</v>
      </c>
      <c r="N46" s="27">
        <v>488</v>
      </c>
      <c r="O46" s="27">
        <v>469</v>
      </c>
      <c r="P46" s="28">
        <v>469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>
        <v>488</v>
      </c>
      <c r="N47" s="27">
        <v>495</v>
      </c>
      <c r="O47" s="27">
        <v>490</v>
      </c>
      <c r="P47" s="28">
        <v>497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>
        <v>519</v>
      </c>
      <c r="N48" s="27">
        <v>510</v>
      </c>
      <c r="O48" s="27">
        <v>485</v>
      </c>
      <c r="P48" s="28">
        <v>552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>
        <v>561</v>
      </c>
      <c r="N49" s="27">
        <v>540</v>
      </c>
      <c r="O49" s="27">
        <v>554</v>
      </c>
      <c r="P49" s="28">
        <v>548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>
        <v>605</v>
      </c>
      <c r="N50" s="27">
        <v>582</v>
      </c>
      <c r="O50" s="27">
        <v>610</v>
      </c>
      <c r="P50" s="28">
        <v>636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>
        <v>535</v>
      </c>
      <c r="N51" s="27">
        <v>583</v>
      </c>
      <c r="O51" s="27">
        <v>680</v>
      </c>
      <c r="P51" s="28">
        <v>622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>
        <v>578</v>
      </c>
      <c r="N52" s="27">
        <v>556</v>
      </c>
      <c r="O52" s="27">
        <v>631</v>
      </c>
      <c r="P52" s="28">
        <v>670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>
        <v>633</v>
      </c>
      <c r="N53" s="27">
        <v>619</v>
      </c>
      <c r="O53" s="27">
        <v>718</v>
      </c>
      <c r="P53" s="28">
        <v>709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>
        <v>652</v>
      </c>
      <c r="N54" s="27">
        <v>659</v>
      </c>
      <c r="O54" s="27">
        <v>698</v>
      </c>
      <c r="P54" s="28">
        <v>724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>
        <v>667</v>
      </c>
      <c r="N55" s="27">
        <v>739</v>
      </c>
      <c r="O55" s="27">
        <v>730</v>
      </c>
      <c r="P55" s="28">
        <v>721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>
        <v>718</v>
      </c>
      <c r="N56" s="27">
        <v>731</v>
      </c>
      <c r="O56" s="27">
        <v>753</v>
      </c>
      <c r="P56" s="28">
        <v>734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>
        <v>731</v>
      </c>
      <c r="N57" s="27">
        <v>761</v>
      </c>
      <c r="O57" s="27">
        <v>769</v>
      </c>
      <c r="P57" s="28">
        <v>754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>
        <v>777</v>
      </c>
      <c r="N58" s="27">
        <v>762</v>
      </c>
      <c r="O58" s="27">
        <v>808</v>
      </c>
      <c r="P58" s="28">
        <v>879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>
        <v>731</v>
      </c>
      <c r="N59" s="27">
        <v>795</v>
      </c>
      <c r="O59" s="27">
        <v>841</v>
      </c>
      <c r="P59" s="28">
        <v>843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>
        <v>762.53699788583515</v>
      </c>
      <c r="N60" s="27">
        <v>825</v>
      </c>
      <c r="O60" s="27">
        <v>866</v>
      </c>
      <c r="P60" s="28">
        <v>878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>
        <v>779</v>
      </c>
      <c r="N61" s="27">
        <v>750</v>
      </c>
      <c r="O61" s="27">
        <v>858</v>
      </c>
      <c r="P61" s="28">
        <v>877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>
        <v>815.54624664879361</v>
      </c>
      <c r="N62" s="27">
        <v>854</v>
      </c>
      <c r="O62" s="27">
        <v>892</v>
      </c>
      <c r="P62" s="28">
        <v>975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>
        <v>849</v>
      </c>
      <c r="N63" s="27">
        <v>873</v>
      </c>
      <c r="O63" s="27">
        <v>954</v>
      </c>
      <c r="P63" s="28">
        <v>929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>
        <v>890</v>
      </c>
      <c r="N64" s="27">
        <v>941</v>
      </c>
      <c r="O64" s="27">
        <v>979</v>
      </c>
      <c r="P64" s="28">
        <v>1004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>
        <v>930</v>
      </c>
      <c r="N65" s="27">
        <v>861</v>
      </c>
      <c r="O65" s="27">
        <v>1028</v>
      </c>
      <c r="P65" s="28">
        <v>999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>
        <v>879</v>
      </c>
      <c r="N66" s="27">
        <v>928</v>
      </c>
      <c r="O66" s="27">
        <v>980</v>
      </c>
      <c r="P66" s="28">
        <v>1030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>
        <v>1125</v>
      </c>
      <c r="N67" s="27">
        <v>1311</v>
      </c>
      <c r="O67" s="27">
        <v>1425</v>
      </c>
      <c r="P67" s="28">
        <v>1406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>
        <v>675</v>
      </c>
      <c r="N68" s="27">
        <v>707</v>
      </c>
      <c r="O68" s="27">
        <v>753</v>
      </c>
      <c r="P68" s="28">
        <v>923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>
        <v>513</v>
      </c>
      <c r="N69" s="27">
        <v>560</v>
      </c>
      <c r="O69" s="27">
        <v>633</v>
      </c>
      <c r="P69" s="28">
        <v>768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>
        <v>459</v>
      </c>
      <c r="N70" s="27">
        <v>437</v>
      </c>
      <c r="O70" s="27">
        <v>523</v>
      </c>
      <c r="P70" s="28">
        <v>631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>
        <v>392</v>
      </c>
      <c r="N71" s="27">
        <v>393</v>
      </c>
      <c r="O71" s="27">
        <v>455</v>
      </c>
      <c r="P71" s="28">
        <v>519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>
        <v>301</v>
      </c>
      <c r="N72" s="27">
        <v>321</v>
      </c>
      <c r="O72" s="27">
        <v>394</v>
      </c>
      <c r="P72" s="28">
        <v>523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>
        <v>291</v>
      </c>
      <c r="N73" s="27">
        <v>306</v>
      </c>
      <c r="O73" s="27">
        <v>304</v>
      </c>
      <c r="P73" s="28">
        <v>403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>
        <v>258</v>
      </c>
      <c r="N74" s="27">
        <v>250</v>
      </c>
      <c r="O74" s="27">
        <v>250</v>
      </c>
      <c r="P74" s="28">
        <v>312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>
        <v>245</v>
      </c>
      <c r="N75" s="27">
        <v>190</v>
      </c>
      <c r="O75" s="27">
        <v>248</v>
      </c>
      <c r="P75" s="28">
        <v>276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>
        <v>241</v>
      </c>
      <c r="N76" s="27">
        <v>222</v>
      </c>
      <c r="O76" s="27">
        <v>209</v>
      </c>
      <c r="P76" s="28">
        <v>235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>
        <v>191</v>
      </c>
      <c r="N77" s="27">
        <v>179.51289398280801</v>
      </c>
      <c r="O77" s="27">
        <v>203</v>
      </c>
      <c r="P77" s="28">
        <v>201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>
        <v>150</v>
      </c>
      <c r="N78" s="27">
        <v>179</v>
      </c>
      <c r="O78" s="27">
        <v>185</v>
      </c>
      <c r="P78" s="28">
        <v>189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>
        <v>111</v>
      </c>
      <c r="N79" s="27">
        <v>137</v>
      </c>
      <c r="O79" s="27">
        <v>176</v>
      </c>
      <c r="P79" s="28">
        <v>149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>
        <v>84</v>
      </c>
      <c r="N80" s="27">
        <v>112</v>
      </c>
      <c r="O80" s="27">
        <v>141</v>
      </c>
      <c r="P80" s="28">
        <v>172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>
        <v>56</v>
      </c>
      <c r="N81" s="27">
        <v>87</v>
      </c>
      <c r="O81" s="27">
        <v>84</v>
      </c>
      <c r="P81" s="28">
        <v>128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>
        <v>59</v>
      </c>
      <c r="N82" s="27">
        <v>60</v>
      </c>
      <c r="O82" s="27">
        <v>88</v>
      </c>
      <c r="P82" s="28">
        <v>92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>
        <v>48</v>
      </c>
      <c r="N83" s="27">
        <v>41</v>
      </c>
      <c r="O83" s="27">
        <v>51</v>
      </c>
      <c r="P83" s="28">
        <v>71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>
        <v>50</v>
      </c>
      <c r="N84" s="27">
        <v>50</v>
      </c>
      <c r="O84" s="27">
        <v>39</v>
      </c>
      <c r="P84" s="28">
        <v>45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>
        <v>31</v>
      </c>
      <c r="N85" s="27">
        <v>30</v>
      </c>
      <c r="O85" s="27">
        <v>37</v>
      </c>
      <c r="P85" s="28">
        <v>47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>
        <v>10</v>
      </c>
      <c r="N86" s="27">
        <v>29</v>
      </c>
      <c r="O86" s="27">
        <v>27</v>
      </c>
      <c r="P86" s="28">
        <v>27.284210526315789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>
        <v>2</v>
      </c>
      <c r="N87" s="27">
        <v>12</v>
      </c>
      <c r="O87" s="27">
        <v>33</v>
      </c>
      <c r="P87" s="28">
        <v>29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>
        <v>4</v>
      </c>
      <c r="N88" s="27">
        <v>3</v>
      </c>
      <c r="O88" s="27">
        <v>9</v>
      </c>
      <c r="P88" s="28">
        <v>26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>
        <v>1</v>
      </c>
      <c r="N89" s="27">
        <v>1</v>
      </c>
      <c r="O89" s="27">
        <v>5</v>
      </c>
      <c r="P89" s="28">
        <v>11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>
        <v>2</v>
      </c>
      <c r="N90" s="27">
        <v>0</v>
      </c>
      <c r="O90" s="27">
        <v>3</v>
      </c>
      <c r="P90" s="28">
        <v>3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>
        <v>0</v>
      </c>
      <c r="N91" s="27">
        <v>5</v>
      </c>
      <c r="O91" s="27">
        <v>0</v>
      </c>
      <c r="P91" s="28">
        <v>1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>
        <v>7</v>
      </c>
      <c r="N92" s="29">
        <v>4</v>
      </c>
      <c r="O92" s="29">
        <v>4</v>
      </c>
      <c r="P92" s="30">
        <v>4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31408.083244534631</v>
      </c>
      <c r="N94" s="32">
        <f>SUM(N2:N92)</f>
        <v>32377.512893982806</v>
      </c>
      <c r="O94" s="32">
        <f>SUM(O2:O92)</f>
        <v>34555</v>
      </c>
      <c r="P94" s="33">
        <f>SUM(P2:P92)</f>
        <v>35347.284210526319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2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90">
    <tabColor rgb="FF960000"/>
  </sheetPr>
  <dimension ref="A1:P99"/>
  <sheetViews>
    <sheetView zoomScaleNormal="100" workbookViewId="0">
      <pane xSplit="1" ySplit="1" topLeftCell="B79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>
        <v>0</v>
      </c>
      <c r="N19" s="27">
        <v>0</v>
      </c>
      <c r="O19" s="27">
        <v>0</v>
      </c>
      <c r="P19" s="28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>
        <v>0</v>
      </c>
      <c r="N20" s="27">
        <v>0</v>
      </c>
      <c r="O20" s="27">
        <v>0</v>
      </c>
      <c r="P20" s="28">
        <v>0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>
        <v>0</v>
      </c>
      <c r="N21" s="27">
        <v>0</v>
      </c>
      <c r="O21" s="27">
        <v>0</v>
      </c>
      <c r="P21" s="28">
        <v>0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>
        <v>1</v>
      </c>
      <c r="N22" s="27">
        <v>0</v>
      </c>
      <c r="O22" s="27">
        <v>0</v>
      </c>
      <c r="P22" s="28">
        <v>0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>
        <v>0</v>
      </c>
      <c r="N23" s="27">
        <v>0</v>
      </c>
      <c r="O23" s="27">
        <v>0</v>
      </c>
      <c r="P23" s="28">
        <v>0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>
        <v>0</v>
      </c>
      <c r="N24" s="27">
        <v>0</v>
      </c>
      <c r="O24" s="27">
        <v>0</v>
      </c>
      <c r="P24" s="28">
        <v>0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>
        <v>0</v>
      </c>
      <c r="N25" s="27">
        <v>0</v>
      </c>
      <c r="O25" s="27">
        <v>1.0003721449121512</v>
      </c>
      <c r="P25" s="28">
        <v>0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>
        <v>0</v>
      </c>
      <c r="N26" s="27">
        <v>1.0012514802112218</v>
      </c>
      <c r="O26" s="27">
        <v>0</v>
      </c>
      <c r="P26" s="28">
        <v>0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>
        <v>0</v>
      </c>
      <c r="N27" s="27">
        <v>0</v>
      </c>
      <c r="O27" s="27">
        <v>0</v>
      </c>
      <c r="P27" s="28">
        <v>0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>
        <v>0</v>
      </c>
      <c r="N28" s="27">
        <v>0</v>
      </c>
      <c r="O28" s="27">
        <v>0</v>
      </c>
      <c r="P28" s="28">
        <v>0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>
        <v>0</v>
      </c>
      <c r="N29" s="27">
        <v>0</v>
      </c>
      <c r="O29" s="27">
        <v>0</v>
      </c>
      <c r="P29" s="28">
        <v>0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>
        <v>0</v>
      </c>
      <c r="N30" s="27">
        <v>0</v>
      </c>
      <c r="O30" s="27">
        <v>0</v>
      </c>
      <c r="P30" s="28">
        <v>0.5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>
        <v>0</v>
      </c>
      <c r="N31" s="27">
        <v>0</v>
      </c>
      <c r="O31" s="27">
        <v>0</v>
      </c>
      <c r="P31" s="28">
        <v>0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>
        <v>0</v>
      </c>
      <c r="N32" s="27">
        <v>0</v>
      </c>
      <c r="O32" s="27">
        <v>0</v>
      </c>
      <c r="P32" s="28">
        <v>0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>
        <v>0</v>
      </c>
      <c r="N33" s="27">
        <v>0</v>
      </c>
      <c r="O33" s="27">
        <v>0</v>
      </c>
      <c r="P33" s="28">
        <v>0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>
        <v>0</v>
      </c>
      <c r="N34" s="27">
        <v>0</v>
      </c>
      <c r="O34" s="27">
        <v>0</v>
      </c>
      <c r="P34" s="28">
        <v>0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>
        <v>0</v>
      </c>
      <c r="N35" s="27">
        <v>0</v>
      </c>
      <c r="O35" s="27">
        <v>0</v>
      </c>
      <c r="P35" s="28">
        <v>0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>
        <v>0</v>
      </c>
      <c r="N36" s="27">
        <v>0</v>
      </c>
      <c r="O36" s="27">
        <v>0</v>
      </c>
      <c r="P36" s="28">
        <v>0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>
        <v>0</v>
      </c>
      <c r="N37" s="27">
        <v>0</v>
      </c>
      <c r="O37" s="27">
        <v>0</v>
      </c>
      <c r="P37" s="28">
        <v>0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>
        <v>3.0004480483489684</v>
      </c>
      <c r="N38" s="27">
        <v>0</v>
      </c>
      <c r="O38" s="27">
        <v>0</v>
      </c>
      <c r="P38" s="28">
        <v>1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>
        <v>1.0002240241744842</v>
      </c>
      <c r="N39" s="27">
        <v>3.0029974849550651</v>
      </c>
      <c r="O39" s="27">
        <v>1.0003721449121512</v>
      </c>
      <c r="P39" s="28">
        <v>0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>
        <v>3.0006720725234528</v>
      </c>
      <c r="N40" s="27">
        <v>4.0027350538090865</v>
      </c>
      <c r="O40" s="27">
        <v>1.0003721449121512</v>
      </c>
      <c r="P40" s="28">
        <v>0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>
        <v>2.000224024174484</v>
      </c>
      <c r="N41" s="27">
        <v>1.0012514802112218</v>
      </c>
      <c r="O41" s="27">
        <v>1.0003721449121512</v>
      </c>
      <c r="P41" s="28">
        <v>1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>
        <v>3.000224024174484</v>
      </c>
      <c r="N42" s="27">
        <v>4.0034920094876867</v>
      </c>
      <c r="O42" s="27">
        <v>5.0023036335252993</v>
      </c>
      <c r="P42" s="28">
        <v>0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>
        <v>9.0004480483489679</v>
      </c>
      <c r="N43" s="27">
        <v>4.0042489651662869</v>
      </c>
      <c r="O43" s="27">
        <v>1.0003721449121512</v>
      </c>
      <c r="P43" s="28">
        <v>2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>
        <v>9.0006720725234537</v>
      </c>
      <c r="N44" s="27">
        <v>4.0034920094876867</v>
      </c>
      <c r="O44" s="27">
        <v>6.0026757784374514</v>
      </c>
      <c r="P44" s="28">
        <v>6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>
        <v>11.667712112814261</v>
      </c>
      <c r="N45" s="27">
        <v>5.0047434896989085</v>
      </c>
      <c r="O45" s="27">
        <v>10.004164358086056</v>
      </c>
      <c r="P45" s="28">
        <v>6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>
        <v>13.001344145046906</v>
      </c>
      <c r="N46" s="27">
        <v>7.0049755830855505</v>
      </c>
      <c r="O46" s="27">
        <v>10.004311994407571</v>
      </c>
      <c r="P46" s="28">
        <v>5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>
        <v>11.638074366423336</v>
      </c>
      <c r="N47" s="27">
        <v>11.010738459609039</v>
      </c>
      <c r="O47" s="27">
        <v>14.006243483020718</v>
      </c>
      <c r="P47" s="28">
        <v>5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>
        <v>13.501904205483116</v>
      </c>
      <c r="N48" s="27">
        <v>20.895163623440279</v>
      </c>
      <c r="O48" s="27">
        <v>13.005723701787053</v>
      </c>
      <c r="P48" s="28">
        <v>4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>
        <v>34.781088357245153</v>
      </c>
      <c r="N49" s="27">
        <v>14.347991075086913</v>
      </c>
      <c r="O49" s="27">
        <v>16.097944116593538</v>
      </c>
      <c r="P49" s="28">
        <v>13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>
        <v>27.003136338442779</v>
      </c>
      <c r="N50" s="27">
        <v>17.015976473840567</v>
      </c>
      <c r="O50" s="27">
        <v>16.007430681809566</v>
      </c>
      <c r="P50" s="28">
        <v>15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>
        <v>31.290034751936481</v>
      </c>
      <c r="N51" s="27">
        <v>31.91023083772118</v>
      </c>
      <c r="O51" s="27">
        <v>25.261795749256429</v>
      </c>
      <c r="P51" s="28">
        <v>24.875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>
        <v>29.568256327932133</v>
      </c>
      <c r="N52" s="27">
        <v>17.683729779207585</v>
      </c>
      <c r="O52" s="27">
        <v>25.010779986018925</v>
      </c>
      <c r="P52" s="28">
        <v>17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>
        <v>48.083437010611931</v>
      </c>
      <c r="N53" s="27">
        <v>33.467134279871267</v>
      </c>
      <c r="O53" s="27">
        <v>28.541435727439925</v>
      </c>
      <c r="P53" s="28">
        <v>22.941176470588236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>
        <v>41.003808410966229</v>
      </c>
      <c r="N54" s="27">
        <v>27.502646372980138</v>
      </c>
      <c r="O54" s="27">
        <v>23.761163713727445</v>
      </c>
      <c r="P54" s="28">
        <v>21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>
        <v>54.646769850627805</v>
      </c>
      <c r="N55" s="27">
        <v>51.52923289744755</v>
      </c>
      <c r="O55" s="27">
        <v>50.022150517323908</v>
      </c>
      <c r="P55" s="28">
        <v>28.045454545454547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>
        <v>55.005376580187622</v>
      </c>
      <c r="N56" s="27">
        <v>43.042459313903535</v>
      </c>
      <c r="O56" s="27">
        <v>52.357287218821853</v>
      </c>
      <c r="P56" s="28">
        <v>25.666666666666668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>
        <v>39.428903621240394</v>
      </c>
      <c r="N57" s="27">
        <v>49.541131989293973</v>
      </c>
      <c r="O57" s="27">
        <v>45.630510466422265</v>
      </c>
      <c r="P57" s="28">
        <v>29.173913043478262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>
        <v>34.491398809444121</v>
      </c>
      <c r="N58" s="27">
        <v>50.635961087890628</v>
      </c>
      <c r="O58" s="27">
        <v>47.533530604600713</v>
      </c>
      <c r="P58" s="28">
        <v>46.6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>
        <v>53.782656526466546</v>
      </c>
      <c r="N59" s="27">
        <v>55.027408861168865</v>
      </c>
      <c r="O59" s="27">
        <v>48.02199677278567</v>
      </c>
      <c r="P59" s="28">
        <v>39.36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>
        <v>62.909564135825491</v>
      </c>
      <c r="N60" s="27">
        <v>49.117845844299396</v>
      </c>
      <c r="O60" s="27">
        <v>37.645497896903038</v>
      </c>
      <c r="P60" s="28">
        <v>47.432432432432435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>
        <v>71.046057613678059</v>
      </c>
      <c r="N61" s="27">
        <v>54.370427744705843</v>
      </c>
      <c r="O61" s="27">
        <v>45.395337074404267</v>
      </c>
      <c r="P61" s="28">
        <v>52.230769230769226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>
        <v>57.813577026969078</v>
      </c>
      <c r="N62" s="27">
        <v>65.27302263016108</v>
      </c>
      <c r="O62" s="27">
        <v>46.922943907956707</v>
      </c>
      <c r="P62" s="28">
        <v>39.521739130434781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>
        <v>59.55505174513462</v>
      </c>
      <c r="N63" s="27">
        <v>55.269597893230809</v>
      </c>
      <c r="O63" s="27">
        <v>69.064607770695375</v>
      </c>
      <c r="P63" s="28">
        <v>51.2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>
        <v>60.077891631384254</v>
      </c>
      <c r="N64" s="27">
        <v>60.98103482836278</v>
      </c>
      <c r="O64" s="27">
        <v>58.307735630648253</v>
      </c>
      <c r="P64" s="28">
        <v>55.53846153846154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>
        <v>92.132154342482352</v>
      </c>
      <c r="N65" s="27">
        <v>67.609337859688409</v>
      </c>
      <c r="O65" s="27">
        <v>81.579859114659442</v>
      </c>
      <c r="P65" s="28">
        <v>61.372093023255815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>
        <v>81.650924600589846</v>
      </c>
      <c r="N66" s="27">
        <v>83.090753135648498</v>
      </c>
      <c r="O66" s="27">
        <v>76.232963695537165</v>
      </c>
      <c r="P66" s="28">
        <v>62.120000000000005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>
        <v>80.642778874087497</v>
      </c>
      <c r="N67" s="27">
        <v>81.578151533338669</v>
      </c>
      <c r="O67" s="27">
        <v>71.187794731720786</v>
      </c>
      <c r="P67" s="28">
        <v>63.584905660377359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>
        <v>85.035633607624021</v>
      </c>
      <c r="N68" s="27">
        <v>80.017024604769873</v>
      </c>
      <c r="O68" s="27">
        <v>82.035387881406379</v>
      </c>
      <c r="P68" s="28">
        <v>81.708333333333343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>
        <v>87.433832153079038</v>
      </c>
      <c r="N69" s="27">
        <v>78.31539063518467</v>
      </c>
      <c r="O69" s="27">
        <v>81.108685403917363</v>
      </c>
      <c r="P69" s="28">
        <v>76.538461538461547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>
        <v>100.69474030351911</v>
      </c>
      <c r="N70" s="27">
        <v>86.035962758241709</v>
      </c>
      <c r="O70" s="27">
        <v>73.549226618269557</v>
      </c>
      <c r="P70" s="28">
        <v>67.333333333333329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>
        <v>106.827700011248</v>
      </c>
      <c r="N71" s="27">
        <v>87.348761879463552</v>
      </c>
      <c r="O71" s="27">
        <v>94.040591801959778</v>
      </c>
      <c r="P71" s="28">
        <v>70.142857142857139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>
        <v>94.454616459978794</v>
      </c>
      <c r="N72" s="27">
        <v>82.447668202567542</v>
      </c>
      <c r="O72" s="27">
        <v>88.573030835494848</v>
      </c>
      <c r="P72" s="28">
        <v>59.25454545454545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>
        <v>125.67026566813894</v>
      </c>
      <c r="N73" s="27">
        <v>103.80452044784265</v>
      </c>
      <c r="O73" s="27">
        <v>89.628808836696692</v>
      </c>
      <c r="P73" s="28">
        <v>65.32352941176471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>
        <v>120.21308128699796</v>
      </c>
      <c r="N74" s="27">
        <v>99.131014512245784</v>
      </c>
      <c r="O74" s="27">
        <v>70.510417577855947</v>
      </c>
      <c r="P74" s="28">
        <v>79.337837837837839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>
        <v>123.28381070758685</v>
      </c>
      <c r="N75" s="27">
        <v>113.84145028682579</v>
      </c>
      <c r="O75" s="27">
        <v>109.19522850976786</v>
      </c>
      <c r="P75" s="28">
        <v>88.928930817610066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>
        <v>139.38231839555468</v>
      </c>
      <c r="N76" s="27">
        <v>112.98710473190644</v>
      </c>
      <c r="O76" s="27">
        <v>99.816850494219636</v>
      </c>
      <c r="P76" s="28">
        <v>91.183908045977006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>
        <v>147.1576062656664</v>
      </c>
      <c r="N77" s="27">
        <v>112.341287937437</v>
      </c>
      <c r="O77" s="27">
        <v>100.06669084300358</v>
      </c>
      <c r="P77" s="28">
        <v>68.283950617283949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>
        <v>105.79203740307466</v>
      </c>
      <c r="N78" s="27">
        <v>126.77688338576601</v>
      </c>
      <c r="O78" s="27">
        <v>118.88254691183492</v>
      </c>
      <c r="P78" s="28">
        <v>107.64168618266979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>
        <v>127.16734192894097</v>
      </c>
      <c r="N79" s="27">
        <v>116.65348778416552</v>
      </c>
      <c r="O79" s="27">
        <v>113.95268656845985</v>
      </c>
      <c r="P79" s="28">
        <v>113.8984375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>
        <v>150.86551998384724</v>
      </c>
      <c r="N80" s="27">
        <v>111.85577850523063</v>
      </c>
      <c r="O80" s="27">
        <v>127.07600361209924</v>
      </c>
      <c r="P80" s="28">
        <v>96.982758620689651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>
        <v>138.0850253555229</v>
      </c>
      <c r="N81" s="27">
        <v>131.83173090482973</v>
      </c>
      <c r="O81" s="27">
        <v>124.29881673387847</v>
      </c>
      <c r="P81" s="28">
        <v>88.298507462686558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>
        <v>171.95965117742026</v>
      </c>
      <c r="N82" s="27">
        <v>151.72406030942125</v>
      </c>
      <c r="O82" s="27">
        <v>133.46702383868481</v>
      </c>
      <c r="P82" s="28">
        <v>108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>
        <v>188.11365431932461</v>
      </c>
      <c r="N83" s="27">
        <v>158.972917124834</v>
      </c>
      <c r="O83" s="27">
        <v>118.57933511465555</v>
      </c>
      <c r="P83" s="28">
        <v>95.438151826545109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>
        <v>203.24308832715289</v>
      </c>
      <c r="N84" s="27">
        <v>158.56785666528137</v>
      </c>
      <c r="O84" s="27">
        <v>144.16374012972054</v>
      </c>
      <c r="P84" s="28">
        <v>113.15655265741502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>
        <v>230.49107034928062</v>
      </c>
      <c r="N85" s="27">
        <v>179.972152410673</v>
      </c>
      <c r="O85" s="27">
        <v>145.42657458534759</v>
      </c>
      <c r="P85" s="28">
        <v>135.76328502415458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>
        <v>237.26162806120303</v>
      </c>
      <c r="N86" s="27">
        <v>204.56576421765331</v>
      </c>
      <c r="O86" s="27">
        <v>165.10749382484258</v>
      </c>
      <c r="P86" s="28">
        <v>134.90995260663507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>
        <v>259.5350316655605</v>
      </c>
      <c r="N87" s="27">
        <v>172.05394741230901</v>
      </c>
      <c r="O87" s="27">
        <v>187.87405056926499</v>
      </c>
      <c r="P87" s="28">
        <v>149.52892561983469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>
        <v>338.62944519513456</v>
      </c>
      <c r="N88" s="27">
        <v>227.78370455132142</v>
      </c>
      <c r="O88" s="27">
        <v>186.53299826603336</v>
      </c>
      <c r="P88" s="28">
        <v>175.06130268199234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>
        <v>326.46077383090011</v>
      </c>
      <c r="N89" s="27">
        <v>292.86517232812315</v>
      </c>
      <c r="O89" s="27">
        <v>223.44652475219416</v>
      </c>
      <c r="P89" s="28">
        <v>151.5673188249377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>
        <v>314.74998618430175</v>
      </c>
      <c r="N90" s="27">
        <v>253.81183670717246</v>
      </c>
      <c r="O90" s="27">
        <v>245.86160287254131</v>
      </c>
      <c r="P90" s="28">
        <v>171.01178497501871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>
        <v>257.89265246024428</v>
      </c>
      <c r="N91" s="27">
        <v>251.80822097784818</v>
      </c>
      <c r="O91" s="27">
        <v>220.04560126538678</v>
      </c>
      <c r="P91" s="28">
        <v>249.46233609313924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>
        <v>2071.3288476151424</v>
      </c>
      <c r="N92" s="29">
        <v>1838.5570638177364</v>
      </c>
      <c r="O92" s="29">
        <v>1871.4613432206293</v>
      </c>
      <c r="P92" s="30">
        <v>1622.7341008915616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7347.4541724157316</v>
      </c>
      <c r="N94" s="32">
        <f>SUM(N2:N92)</f>
        <v>6307.9999271758625</v>
      </c>
      <c r="O94" s="32">
        <f>SUM(O2:O92)</f>
        <v>5942.3113101193157</v>
      </c>
      <c r="P94" s="33">
        <f>SUM(P2:P92)</f>
        <v>5007.6534002422031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2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91">
    <tabColor rgb="FF960000"/>
  </sheetPr>
  <dimension ref="A1:P99"/>
  <sheetViews>
    <sheetView zoomScaleNormal="100" workbookViewId="0">
      <pane xSplit="1" ySplit="1" topLeftCell="B83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>
        <v>0</v>
      </c>
      <c r="N19" s="27">
        <v>0</v>
      </c>
      <c r="O19" s="27">
        <v>0</v>
      </c>
      <c r="P19" s="28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>
        <v>0</v>
      </c>
      <c r="N20" s="27">
        <v>0</v>
      </c>
      <c r="O20" s="27">
        <v>0</v>
      </c>
      <c r="P20" s="28">
        <v>0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>
        <v>0</v>
      </c>
      <c r="N21" s="27">
        <v>0</v>
      </c>
      <c r="O21" s="27">
        <v>0</v>
      </c>
      <c r="P21" s="28">
        <v>0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>
        <v>0</v>
      </c>
      <c r="N22" s="27">
        <v>0</v>
      </c>
      <c r="O22" s="27">
        <v>0</v>
      </c>
      <c r="P22" s="28">
        <v>0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>
        <v>0</v>
      </c>
      <c r="N23" s="27">
        <v>0</v>
      </c>
      <c r="O23" s="27">
        <v>0</v>
      </c>
      <c r="P23" s="28">
        <v>0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>
        <v>0</v>
      </c>
      <c r="N24" s="27">
        <v>0</v>
      </c>
      <c r="O24" s="27">
        <v>0</v>
      </c>
      <c r="P24" s="28">
        <v>0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>
        <v>0</v>
      </c>
      <c r="N25" s="27">
        <v>0</v>
      </c>
      <c r="O25" s="27">
        <v>0</v>
      </c>
      <c r="P25" s="28">
        <v>0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>
        <v>0</v>
      </c>
      <c r="N26" s="27">
        <v>0</v>
      </c>
      <c r="O26" s="27">
        <v>0</v>
      </c>
      <c r="P26" s="28">
        <v>0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>
        <v>0</v>
      </c>
      <c r="N27" s="27">
        <v>0</v>
      </c>
      <c r="O27" s="27">
        <v>0</v>
      </c>
      <c r="P27" s="28">
        <v>0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>
        <v>0</v>
      </c>
      <c r="N28" s="27">
        <v>0</v>
      </c>
      <c r="O28" s="27">
        <v>0</v>
      </c>
      <c r="P28" s="28">
        <v>0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>
        <v>0</v>
      </c>
      <c r="N29" s="27">
        <v>0</v>
      </c>
      <c r="O29" s="27">
        <v>0</v>
      </c>
      <c r="P29" s="28">
        <v>0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>
        <v>0</v>
      </c>
      <c r="N30" s="27">
        <v>0</v>
      </c>
      <c r="O30" s="27">
        <v>0</v>
      </c>
      <c r="P30" s="28">
        <v>0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>
        <v>0</v>
      </c>
      <c r="N31" s="27">
        <v>0</v>
      </c>
      <c r="O31" s="27">
        <v>0</v>
      </c>
      <c r="P31" s="28">
        <v>0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>
        <v>0</v>
      </c>
      <c r="N32" s="27">
        <v>0</v>
      </c>
      <c r="O32" s="27">
        <v>0</v>
      </c>
      <c r="P32" s="28">
        <v>0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>
        <v>0</v>
      </c>
      <c r="N33" s="27">
        <v>0</v>
      </c>
      <c r="O33" s="27">
        <v>0</v>
      </c>
      <c r="P33" s="28">
        <v>0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>
        <v>0</v>
      </c>
      <c r="N34" s="27">
        <v>0</v>
      </c>
      <c r="O34" s="27">
        <v>0</v>
      </c>
      <c r="P34" s="28">
        <v>0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>
        <v>0</v>
      </c>
      <c r="N35" s="27">
        <v>0</v>
      </c>
      <c r="O35" s="27">
        <v>0</v>
      </c>
      <c r="P35" s="28">
        <v>0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>
        <v>0</v>
      </c>
      <c r="N36" s="27">
        <v>0</v>
      </c>
      <c r="O36" s="27">
        <v>0</v>
      </c>
      <c r="P36" s="28">
        <v>0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>
        <v>0</v>
      </c>
      <c r="N37" s="27">
        <v>0</v>
      </c>
      <c r="O37" s="27">
        <v>0</v>
      </c>
      <c r="P37" s="28">
        <v>0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>
        <v>0</v>
      </c>
      <c r="N38" s="27">
        <v>0</v>
      </c>
      <c r="O38" s="27">
        <v>0</v>
      </c>
      <c r="P38" s="28">
        <v>0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>
        <v>0</v>
      </c>
      <c r="N39" s="27">
        <v>0</v>
      </c>
      <c r="O39" s="27">
        <v>0</v>
      </c>
      <c r="P39" s="28">
        <v>0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>
        <v>0</v>
      </c>
      <c r="N40" s="27">
        <v>0</v>
      </c>
      <c r="O40" s="27">
        <v>0</v>
      </c>
      <c r="P40" s="28">
        <v>0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>
        <v>0</v>
      </c>
      <c r="N41" s="27">
        <v>0</v>
      </c>
      <c r="O41" s="27">
        <v>0</v>
      </c>
      <c r="P41" s="28">
        <v>0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>
        <v>0</v>
      </c>
      <c r="N42" s="27">
        <v>0</v>
      </c>
      <c r="O42" s="27">
        <v>0</v>
      </c>
      <c r="P42" s="28">
        <v>0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>
        <v>0</v>
      </c>
      <c r="N43" s="27">
        <v>0</v>
      </c>
      <c r="O43" s="27">
        <v>0</v>
      </c>
      <c r="P43" s="28">
        <v>0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>
        <v>0</v>
      </c>
      <c r="N44" s="27">
        <v>0</v>
      </c>
      <c r="O44" s="27">
        <v>0</v>
      </c>
      <c r="P44" s="28">
        <v>0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>
        <v>0</v>
      </c>
      <c r="N45" s="27">
        <v>0</v>
      </c>
      <c r="O45" s="27">
        <v>0</v>
      </c>
      <c r="P45" s="28">
        <v>0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>
        <v>0</v>
      </c>
      <c r="N46" s="27">
        <v>0</v>
      </c>
      <c r="O46" s="27">
        <v>0</v>
      </c>
      <c r="P46" s="28">
        <v>0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>
        <v>0</v>
      </c>
      <c r="N47" s="27">
        <v>0</v>
      </c>
      <c r="O47" s="27">
        <v>0</v>
      </c>
      <c r="P47" s="28">
        <v>0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>
        <v>0</v>
      </c>
      <c r="N48" s="27">
        <v>0</v>
      </c>
      <c r="O48" s="27">
        <v>0</v>
      </c>
      <c r="P48" s="28">
        <v>0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>
        <v>0</v>
      </c>
      <c r="N49" s="27">
        <v>0</v>
      </c>
      <c r="O49" s="27">
        <v>0</v>
      </c>
      <c r="P49" s="28">
        <v>0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>
        <v>0</v>
      </c>
      <c r="N50" s="27">
        <v>0</v>
      </c>
      <c r="O50" s="27">
        <v>0</v>
      </c>
      <c r="P50" s="28">
        <v>0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>
        <v>0</v>
      </c>
      <c r="N51" s="27">
        <v>0</v>
      </c>
      <c r="O51" s="27">
        <v>0</v>
      </c>
      <c r="P51" s="28">
        <v>0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>
        <v>0</v>
      </c>
      <c r="N52" s="27">
        <v>0</v>
      </c>
      <c r="O52" s="27">
        <v>0</v>
      </c>
      <c r="P52" s="28">
        <v>0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>
        <v>0</v>
      </c>
      <c r="N53" s="27">
        <v>0</v>
      </c>
      <c r="O53" s="27">
        <v>0</v>
      </c>
      <c r="P53" s="28">
        <v>0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>
        <v>0</v>
      </c>
      <c r="N54" s="27">
        <v>0</v>
      </c>
      <c r="O54" s="27">
        <v>0</v>
      </c>
      <c r="P54" s="28">
        <v>0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>
        <v>0</v>
      </c>
      <c r="N55" s="27">
        <v>0</v>
      </c>
      <c r="O55" s="27">
        <v>0</v>
      </c>
      <c r="P55" s="28">
        <v>0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>
        <v>0</v>
      </c>
      <c r="N56" s="27">
        <v>0</v>
      </c>
      <c r="O56" s="27">
        <v>0</v>
      </c>
      <c r="P56" s="28">
        <v>0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>
        <v>0</v>
      </c>
      <c r="N57" s="27">
        <v>0</v>
      </c>
      <c r="O57" s="27">
        <v>0</v>
      </c>
      <c r="P57" s="28">
        <v>0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>
        <v>0</v>
      </c>
      <c r="N58" s="27">
        <v>0</v>
      </c>
      <c r="O58" s="27">
        <v>0</v>
      </c>
      <c r="P58" s="28">
        <v>0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>
        <v>0</v>
      </c>
      <c r="N59" s="27">
        <v>0</v>
      </c>
      <c r="O59" s="27">
        <v>0</v>
      </c>
      <c r="P59" s="28">
        <v>0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>
        <v>0</v>
      </c>
      <c r="N60" s="27">
        <v>0</v>
      </c>
      <c r="O60" s="27">
        <v>0</v>
      </c>
      <c r="P60" s="28">
        <v>0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>
        <v>0</v>
      </c>
      <c r="N61" s="27">
        <v>0</v>
      </c>
      <c r="O61" s="27">
        <v>0</v>
      </c>
      <c r="P61" s="28">
        <v>0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>
        <v>0</v>
      </c>
      <c r="N62" s="27">
        <v>0</v>
      </c>
      <c r="O62" s="27">
        <v>0</v>
      </c>
      <c r="P62" s="28">
        <v>0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>
        <v>0</v>
      </c>
      <c r="N63" s="27">
        <v>0</v>
      </c>
      <c r="O63" s="27">
        <v>0</v>
      </c>
      <c r="P63" s="28">
        <v>0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>
        <v>0</v>
      </c>
      <c r="N64" s="27">
        <v>0</v>
      </c>
      <c r="O64" s="27">
        <v>0</v>
      </c>
      <c r="P64" s="28">
        <v>0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>
        <v>0</v>
      </c>
      <c r="N65" s="27">
        <v>0</v>
      </c>
      <c r="O65" s="27">
        <v>0</v>
      </c>
      <c r="P65" s="28">
        <v>0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>
        <v>0</v>
      </c>
      <c r="N66" s="27">
        <v>0</v>
      </c>
      <c r="O66" s="27">
        <v>0</v>
      </c>
      <c r="P66" s="28">
        <v>0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>
        <v>25826702.784305964</v>
      </c>
      <c r="N67" s="27">
        <v>28923678.895350773</v>
      </c>
      <c r="O67" s="27">
        <v>32865461.059045017</v>
      </c>
      <c r="P67" s="28">
        <v>32469322.992284309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>
        <v>4242341.6060742997</v>
      </c>
      <c r="N68" s="27">
        <v>4647190.3624672834</v>
      </c>
      <c r="O68" s="27">
        <v>5790358.6302120956</v>
      </c>
      <c r="P68" s="28">
        <v>5926724.2383449543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>
        <v>2218830.4529369511</v>
      </c>
      <c r="N69" s="27">
        <v>2239429.5387687795</v>
      </c>
      <c r="O69" s="27">
        <v>2800899.078339451</v>
      </c>
      <c r="P69" s="28">
        <v>3102158.2785800654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>
        <v>1360269.4318607305</v>
      </c>
      <c r="N70" s="27">
        <v>1375952.3919996368</v>
      </c>
      <c r="O70" s="27">
        <v>1682689.3146781453</v>
      </c>
      <c r="P70" s="28">
        <v>1784901.735345735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>
        <v>881958.19451698847</v>
      </c>
      <c r="N71" s="27">
        <v>913976.53224805975</v>
      </c>
      <c r="O71" s="27">
        <v>1128573.2622790716</v>
      </c>
      <c r="P71" s="28">
        <v>1209023.2185257364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>
        <v>877784.25676052063</v>
      </c>
      <c r="N72" s="27">
        <v>782428.75032149721</v>
      </c>
      <c r="O72" s="27">
        <v>1038797.6705627389</v>
      </c>
      <c r="P72" s="28">
        <v>1193015.912070706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>
        <v>630327.6931289424</v>
      </c>
      <c r="N73" s="27">
        <v>535542.86575790122</v>
      </c>
      <c r="O73" s="27">
        <v>627865.78068482387</v>
      </c>
      <c r="P73" s="28">
        <v>691088.55343355716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>
        <v>361593.27268935111</v>
      </c>
      <c r="N74" s="27">
        <v>418334.41551053757</v>
      </c>
      <c r="O74" s="27">
        <v>474199.54459740862</v>
      </c>
      <c r="P74" s="28">
        <v>461255.32385974622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>
        <v>251370.36630869983</v>
      </c>
      <c r="N75" s="27">
        <v>289903.87960119219</v>
      </c>
      <c r="O75" s="27">
        <v>334183.26199872175</v>
      </c>
      <c r="P75" s="28">
        <v>348762.08698338043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>
        <v>236652.26328346806</v>
      </c>
      <c r="N76" s="27">
        <v>197009.94828812199</v>
      </c>
      <c r="O76" s="27">
        <v>267067.3349189767</v>
      </c>
      <c r="P76" s="28">
        <v>270597.79097578453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>
        <v>190884.32493500301</v>
      </c>
      <c r="N77" s="27">
        <v>185164.41342269696</v>
      </c>
      <c r="O77" s="27">
        <v>195694.77971707529</v>
      </c>
      <c r="P77" s="28">
        <v>217638.97397516182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>
        <v>139629.04480491424</v>
      </c>
      <c r="N78" s="27">
        <v>149627.80882642179</v>
      </c>
      <c r="O78" s="27">
        <v>187426.21212196426</v>
      </c>
      <c r="P78" s="28">
        <v>137066.11994848633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>
        <v>115108.89563826149</v>
      </c>
      <c r="N79" s="27">
        <v>107233.26299226894</v>
      </c>
      <c r="O79" s="27">
        <v>120984.9432163411</v>
      </c>
      <c r="P79" s="28">
        <v>137838.01685093582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>
        <v>89421.120320815753</v>
      </c>
      <c r="N80" s="27">
        <v>84165.642464862249</v>
      </c>
      <c r="O80" s="27">
        <v>88359.789989462603</v>
      </c>
      <c r="P80" s="28">
        <v>113125.83281121854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>
        <v>68173.331139003451</v>
      </c>
      <c r="N81" s="27">
        <v>78554.599633871432</v>
      </c>
      <c r="O81" s="27">
        <v>86320.717912782682</v>
      </c>
      <c r="P81" s="28">
        <v>78350.030631058253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>
        <v>66554.6905952003</v>
      </c>
      <c r="N82" s="27">
        <v>59851.123530568715</v>
      </c>
      <c r="O82" s="27">
        <v>62475.404040654743</v>
      </c>
      <c r="P82" s="28">
        <v>70277.408294064458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>
        <v>41443.211446600901</v>
      </c>
      <c r="N83" s="27">
        <v>55486.979106464736</v>
      </c>
      <c r="O83" s="27">
        <v>57773.708839264007</v>
      </c>
      <c r="P83" s="28">
        <v>51507.890507454969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>
        <v>27296.393319181992</v>
      </c>
      <c r="N84" s="27">
        <v>32419.358579058055</v>
      </c>
      <c r="O84" s="27">
        <v>36591.01809184689</v>
      </c>
      <c r="P84" s="28">
        <v>42076.868301864612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>
        <v>27271.336964014761</v>
      </c>
      <c r="N85" s="27">
        <v>29302.112561840931</v>
      </c>
      <c r="O85" s="27">
        <v>27187.627689065415</v>
      </c>
      <c r="P85" s="28">
        <v>33371.309342858149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>
        <v>22926.564978016821</v>
      </c>
      <c r="N86" s="27">
        <v>24937.968137736963</v>
      </c>
      <c r="O86" s="27">
        <v>18351.648690119157</v>
      </c>
      <c r="P86" s="28">
        <v>27567.603370187164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>
        <v>14728.125567298674</v>
      </c>
      <c r="N87" s="27">
        <v>16209.679289529027</v>
      </c>
      <c r="O87" s="27">
        <v>17671.957997892521</v>
      </c>
      <c r="P87" s="28">
        <v>21763.897397516183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>
        <v>20155.332096521015</v>
      </c>
      <c r="N88" s="27">
        <v>11222.085661981631</v>
      </c>
      <c r="O88" s="27">
        <v>9515.6696911728959</v>
      </c>
      <c r="P88" s="28">
        <v>13783.801685093582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>
        <v>12543.211396716088</v>
      </c>
      <c r="N89" s="27">
        <v>12468.984068868482</v>
      </c>
      <c r="O89" s="27">
        <v>14953.19522898598</v>
      </c>
      <c r="P89" s="28">
        <v>12332.875191925836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>
        <v>5462.2854264564658</v>
      </c>
      <c r="N90" s="27">
        <v>6234.4920344342408</v>
      </c>
      <c r="O90" s="27">
        <v>7476.59761449299</v>
      </c>
      <c r="P90" s="28">
        <v>10156.485452174218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>
        <v>4354.7945280648337</v>
      </c>
      <c r="N91" s="27">
        <v>6234.4920344342408</v>
      </c>
      <c r="O91" s="27">
        <v>6796.9069222663538</v>
      </c>
      <c r="P91" s="28">
        <v>9431.0222055903469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>
        <v>22926.564978016821</v>
      </c>
      <c r="N92" s="29">
        <v>25561.417341180382</v>
      </c>
      <c r="O92" s="29">
        <v>24468.864920158874</v>
      </c>
      <c r="P92" s="30">
        <v>25391.213630435548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37756709.550000019</v>
      </c>
      <c r="N94" s="32">
        <f>SUM(N2:N92)</f>
        <v>41208122.000000015</v>
      </c>
      <c r="O94" s="32">
        <f>SUM(O2:O92)</f>
        <v>47972143.980000004</v>
      </c>
      <c r="P94" s="33">
        <f>SUM(P2:P92)</f>
        <v>48458529.480000012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2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92">
    <tabColor rgb="FF960000"/>
  </sheetPr>
  <dimension ref="A1:P99"/>
  <sheetViews>
    <sheetView zoomScaleNormal="100" workbookViewId="0">
      <pane xSplit="1" ySplit="1" topLeftCell="B83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>
        <v>1679990.5</v>
      </c>
      <c r="N2" s="27">
        <v>2019634</v>
      </c>
      <c r="O2" s="27">
        <v>2333968</v>
      </c>
      <c r="P2" s="28">
        <v>2597583.7999999998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>
        <v>1778490</v>
      </c>
      <c r="N3" s="27">
        <v>2043892</v>
      </c>
      <c r="O3" s="27">
        <v>2455442</v>
      </c>
      <c r="P3" s="28">
        <v>2464357.66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>
        <v>1245130</v>
      </c>
      <c r="N4" s="27">
        <v>1530742</v>
      </c>
      <c r="O4" s="27">
        <v>1696984</v>
      </c>
      <c r="P4" s="28">
        <v>1736830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>
        <v>1170610</v>
      </c>
      <c r="N5" s="27">
        <v>1301846</v>
      </c>
      <c r="O5" s="27">
        <v>1574210</v>
      </c>
      <c r="P5" s="28">
        <v>1665061.66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>
        <v>1106030</v>
      </c>
      <c r="N6" s="27">
        <v>1252086</v>
      </c>
      <c r="O6" s="27">
        <v>1516014</v>
      </c>
      <c r="P6" s="28">
        <v>1706161.35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>
        <v>1020585</v>
      </c>
      <c r="N7" s="27">
        <v>1218498</v>
      </c>
      <c r="O7" s="27">
        <v>1518334.37</v>
      </c>
      <c r="P7" s="28">
        <v>1659456.5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>
        <v>983550</v>
      </c>
      <c r="N8" s="27">
        <v>1198594</v>
      </c>
      <c r="O8" s="27">
        <v>1466408</v>
      </c>
      <c r="P8" s="28">
        <v>1524513.66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>
        <v>955690</v>
      </c>
      <c r="N9" s="27">
        <v>1100318</v>
      </c>
      <c r="O9" s="27">
        <v>1449514</v>
      </c>
      <c r="P9" s="28">
        <v>1533367.83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>
        <v>979635</v>
      </c>
      <c r="N10" s="27">
        <v>1102184</v>
      </c>
      <c r="O10" s="27">
        <v>1388779.02</v>
      </c>
      <c r="P10" s="28">
        <v>1480534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>
        <v>914864.55</v>
      </c>
      <c r="N11" s="27">
        <v>1049314</v>
      </c>
      <c r="O11" s="27">
        <v>1287472</v>
      </c>
      <c r="P11" s="28">
        <v>1345870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>
        <v>879530</v>
      </c>
      <c r="N12" s="27">
        <v>1000798</v>
      </c>
      <c r="O12" s="27">
        <v>1167634</v>
      </c>
      <c r="P12" s="28">
        <v>1253198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>
        <v>859930</v>
      </c>
      <c r="N13" s="27">
        <v>970320</v>
      </c>
      <c r="O13" s="27">
        <v>1106726</v>
      </c>
      <c r="P13" s="28">
        <v>1130750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>
        <v>775015</v>
      </c>
      <c r="N14" s="27">
        <v>877020</v>
      </c>
      <c r="O14" s="27">
        <v>1015252</v>
      </c>
      <c r="P14" s="28">
        <v>1025091.66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>
        <v>761370</v>
      </c>
      <c r="N15" s="27">
        <v>877020</v>
      </c>
      <c r="O15" s="27">
        <v>988020</v>
      </c>
      <c r="P15" s="28">
        <v>1052696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>
        <v>759208</v>
      </c>
      <c r="N16" s="27">
        <v>839078</v>
      </c>
      <c r="O16" s="27">
        <v>969770</v>
      </c>
      <c r="P16" s="28">
        <v>1023460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>
        <v>704715</v>
      </c>
      <c r="N17" s="27">
        <v>811710</v>
      </c>
      <c r="O17" s="27">
        <v>875472</v>
      </c>
      <c r="P17" s="28">
        <v>949118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>
        <v>639940</v>
      </c>
      <c r="N18" s="27">
        <v>743290</v>
      </c>
      <c r="O18" s="27">
        <v>885076</v>
      </c>
      <c r="P18" s="28">
        <v>924364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>
        <v>646470</v>
      </c>
      <c r="N19" s="27">
        <v>683578</v>
      </c>
      <c r="O19" s="27">
        <v>836484</v>
      </c>
      <c r="P19" s="28">
        <v>879522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>
        <v>632965</v>
      </c>
      <c r="N20" s="27">
        <v>741424</v>
      </c>
      <c r="O20" s="27">
        <v>822302</v>
      </c>
      <c r="P20" s="28">
        <v>922376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>
        <v>587820</v>
      </c>
      <c r="N21" s="27">
        <v>623244</v>
      </c>
      <c r="O21" s="27">
        <v>736084</v>
      </c>
      <c r="P21" s="28">
        <v>799158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>
        <v>545895</v>
      </c>
      <c r="N22" s="27">
        <v>617024</v>
      </c>
      <c r="O22" s="27">
        <v>712976</v>
      </c>
      <c r="P22" s="28">
        <v>764498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>
        <v>607355</v>
      </c>
      <c r="N23" s="27">
        <v>623866</v>
      </c>
      <c r="O23" s="27">
        <v>717554</v>
      </c>
      <c r="P23" s="28">
        <v>747800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>
        <v>613740</v>
      </c>
      <c r="N24" s="27">
        <v>592766</v>
      </c>
      <c r="O24" s="27">
        <v>620829.02</v>
      </c>
      <c r="P24" s="28">
        <v>727528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>
        <v>577970</v>
      </c>
      <c r="N25" s="27">
        <v>617024</v>
      </c>
      <c r="O25" s="27">
        <v>665516</v>
      </c>
      <c r="P25" s="28">
        <v>654450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>
        <v>554005</v>
      </c>
      <c r="N26" s="27">
        <v>600859.46</v>
      </c>
      <c r="O26" s="27">
        <v>658736</v>
      </c>
      <c r="P26" s="28">
        <v>690604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>
        <v>553505</v>
      </c>
      <c r="N27" s="27">
        <v>621378</v>
      </c>
      <c r="O27" s="27">
        <v>706139.72</v>
      </c>
      <c r="P27" s="28">
        <v>709336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>
        <v>585625</v>
      </c>
      <c r="N28" s="27">
        <v>587168</v>
      </c>
      <c r="O28" s="27">
        <v>716988</v>
      </c>
      <c r="P28" s="28">
        <v>661643.66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>
        <v>626885</v>
      </c>
      <c r="N29" s="27">
        <v>585302</v>
      </c>
      <c r="O29" s="27">
        <v>682522</v>
      </c>
      <c r="P29" s="28">
        <v>681962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>
        <v>624605</v>
      </c>
      <c r="N30" s="27">
        <v>617646</v>
      </c>
      <c r="O30" s="27">
        <v>655290</v>
      </c>
      <c r="P30" s="28">
        <v>726710.94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>
        <v>599931.78</v>
      </c>
      <c r="N31" s="27">
        <v>623866</v>
      </c>
      <c r="O31" s="27">
        <v>676740.43</v>
      </c>
      <c r="P31" s="28">
        <v>732036.01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>
        <v>642835</v>
      </c>
      <c r="N32" s="27">
        <v>636306</v>
      </c>
      <c r="O32" s="27">
        <v>711732</v>
      </c>
      <c r="P32" s="28">
        <v>729792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>
        <v>633020</v>
      </c>
      <c r="N33" s="27">
        <v>640660</v>
      </c>
      <c r="O33" s="27">
        <v>705574</v>
      </c>
      <c r="P33" s="28">
        <v>766716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>
        <v>658420</v>
      </c>
      <c r="N34" s="27">
        <v>631952</v>
      </c>
      <c r="O34" s="27">
        <v>734448</v>
      </c>
      <c r="P34" s="28">
        <v>778840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>
        <v>624765</v>
      </c>
      <c r="N35" s="27">
        <v>689798</v>
      </c>
      <c r="O35" s="27">
        <v>733260</v>
      </c>
      <c r="P35" s="28">
        <v>787573.66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>
        <v>617785</v>
      </c>
      <c r="N36" s="27">
        <v>643148</v>
      </c>
      <c r="O36" s="27">
        <v>751622</v>
      </c>
      <c r="P36" s="28">
        <v>763774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>
        <v>643847.06000000006</v>
      </c>
      <c r="N37" s="27">
        <v>637550</v>
      </c>
      <c r="O37" s="27">
        <v>732582</v>
      </c>
      <c r="P37" s="28">
        <v>783322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>
        <v>699795</v>
      </c>
      <c r="N38" s="27">
        <v>663674</v>
      </c>
      <c r="O38" s="27">
        <v>788408.37</v>
      </c>
      <c r="P38" s="28">
        <v>810742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>
        <v>658420</v>
      </c>
      <c r="N39" s="27">
        <v>651234</v>
      </c>
      <c r="O39" s="27">
        <v>751451.43</v>
      </c>
      <c r="P39" s="28">
        <v>783276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>
        <v>658940</v>
      </c>
      <c r="N40" s="27">
        <v>669894</v>
      </c>
      <c r="O40" s="27">
        <v>797502</v>
      </c>
      <c r="P40" s="28">
        <v>848481.66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>
        <v>663233.98</v>
      </c>
      <c r="N41" s="27">
        <v>682956</v>
      </c>
      <c r="O41" s="27">
        <v>781510</v>
      </c>
      <c r="P41" s="28">
        <v>841966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>
        <v>708950</v>
      </c>
      <c r="N42" s="27">
        <v>714678</v>
      </c>
      <c r="O42" s="27">
        <v>834562</v>
      </c>
      <c r="P42" s="28">
        <v>873100.16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>
        <v>746030</v>
      </c>
      <c r="N43" s="27">
        <v>764438</v>
      </c>
      <c r="O43" s="27">
        <v>804960</v>
      </c>
      <c r="P43" s="28">
        <v>912056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>
        <v>726985</v>
      </c>
      <c r="N44" s="27">
        <v>788696</v>
      </c>
      <c r="O44" s="27">
        <v>902480</v>
      </c>
      <c r="P44" s="28">
        <v>831060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>
        <v>737845</v>
      </c>
      <c r="N45" s="27">
        <v>773146</v>
      </c>
      <c r="O45" s="27">
        <v>935416</v>
      </c>
      <c r="P45" s="28">
        <v>944774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>
        <v>709055</v>
      </c>
      <c r="N46" s="27">
        <v>822284</v>
      </c>
      <c r="O46" s="27">
        <v>1001132.1</v>
      </c>
      <c r="P46" s="28">
        <v>936856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>
        <v>827630</v>
      </c>
      <c r="N47" s="27">
        <v>836204.36</v>
      </c>
      <c r="O47" s="27">
        <v>963836</v>
      </c>
      <c r="P47" s="28">
        <v>1030930.0000000001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>
        <v>834373.12</v>
      </c>
      <c r="N48" s="27">
        <v>886350</v>
      </c>
      <c r="O48" s="27">
        <v>972066.79</v>
      </c>
      <c r="P48" s="28">
        <v>1041606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>
        <v>862595</v>
      </c>
      <c r="N49" s="27">
        <v>882618</v>
      </c>
      <c r="O49" s="27">
        <v>984064</v>
      </c>
      <c r="P49" s="28">
        <v>1046180.0000000001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>
        <v>882780</v>
      </c>
      <c r="N50" s="27">
        <v>919352.07</v>
      </c>
      <c r="O50" s="27">
        <v>1034409.02</v>
      </c>
      <c r="P50" s="28">
        <v>1106226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>
        <v>822345</v>
      </c>
      <c r="N51" s="27">
        <v>914340</v>
      </c>
      <c r="O51" s="27">
        <v>1068646</v>
      </c>
      <c r="P51" s="28">
        <v>1129394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>
        <v>909820</v>
      </c>
      <c r="N52" s="27">
        <v>898790</v>
      </c>
      <c r="O52" s="27">
        <v>1147978.1000000001</v>
      </c>
      <c r="P52" s="28">
        <v>1192336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>
        <v>919285.49</v>
      </c>
      <c r="N53" s="27">
        <v>964722</v>
      </c>
      <c r="O53" s="27">
        <v>1159666</v>
      </c>
      <c r="P53" s="28">
        <v>1225547.6599999999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>
        <v>939810</v>
      </c>
      <c r="N54" s="27">
        <v>983382</v>
      </c>
      <c r="O54" s="27">
        <v>1107802</v>
      </c>
      <c r="P54" s="28">
        <v>1204597.6599999999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>
        <v>963680</v>
      </c>
      <c r="N55" s="27">
        <v>998932</v>
      </c>
      <c r="O55" s="27">
        <v>1167521.72</v>
      </c>
      <c r="P55" s="28">
        <v>1192290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>
        <v>958874.55</v>
      </c>
      <c r="N56" s="27">
        <v>1046204</v>
      </c>
      <c r="O56" s="27">
        <v>1201708</v>
      </c>
      <c r="P56" s="28">
        <v>1308176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>
        <v>975780</v>
      </c>
      <c r="N57" s="27">
        <v>1012616</v>
      </c>
      <c r="O57" s="27">
        <v>1213906</v>
      </c>
      <c r="P57" s="28">
        <v>1308808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>
        <v>1026450</v>
      </c>
      <c r="N58" s="27">
        <v>1001420</v>
      </c>
      <c r="O58" s="27">
        <v>1278153.02</v>
      </c>
      <c r="P58" s="28">
        <v>1341341.6599999999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>
        <v>1022085</v>
      </c>
      <c r="N59" s="27">
        <v>1080414</v>
      </c>
      <c r="O59" s="27">
        <v>1241821.02</v>
      </c>
      <c r="P59" s="28">
        <v>1376048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>
        <v>1001350</v>
      </c>
      <c r="N60" s="27">
        <v>972808</v>
      </c>
      <c r="O60" s="27">
        <v>1241766</v>
      </c>
      <c r="P60" s="28">
        <v>1259622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>
        <v>1025842.0599999999</v>
      </c>
      <c r="N61" s="27">
        <v>1053046</v>
      </c>
      <c r="O61" s="27">
        <v>1191761.97</v>
      </c>
      <c r="P61" s="28">
        <v>1263288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>
        <v>1018285</v>
      </c>
      <c r="N62" s="27">
        <v>1084768</v>
      </c>
      <c r="O62" s="27">
        <v>1306568</v>
      </c>
      <c r="P62" s="28">
        <v>1385597.66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>
        <v>998485</v>
      </c>
      <c r="N63" s="27">
        <v>1116490</v>
      </c>
      <c r="O63" s="27">
        <v>1165376</v>
      </c>
      <c r="P63" s="28">
        <v>1310840.31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>
        <v>906125</v>
      </c>
      <c r="N64" s="27">
        <v>941708</v>
      </c>
      <c r="O64" s="27">
        <v>1141304</v>
      </c>
      <c r="P64" s="28">
        <v>1214687.6599999999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>
        <v>839685</v>
      </c>
      <c r="N65" s="27">
        <v>869556</v>
      </c>
      <c r="O65" s="27">
        <v>1019942</v>
      </c>
      <c r="P65" s="28">
        <v>1067807.6599999999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>
        <v>532800</v>
      </c>
      <c r="N66" s="27">
        <v>572240</v>
      </c>
      <c r="O66" s="27">
        <v>620936</v>
      </c>
      <c r="P66" s="28">
        <v>674768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>
        <v>43530</v>
      </c>
      <c r="N67" s="27">
        <v>62200</v>
      </c>
      <c r="O67" s="27">
        <v>77292</v>
      </c>
      <c r="P67" s="28">
        <v>90454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>
        <v>11985</v>
      </c>
      <c r="N68" s="27">
        <v>21148</v>
      </c>
      <c r="O68" s="27">
        <v>23052</v>
      </c>
      <c r="P68" s="28">
        <v>19548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>
        <v>4355</v>
      </c>
      <c r="N69" s="27">
        <v>10574</v>
      </c>
      <c r="O69" s="27">
        <v>23730</v>
      </c>
      <c r="P69" s="28">
        <v>10860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>
        <v>2762.06</v>
      </c>
      <c r="N70" s="27">
        <v>6220</v>
      </c>
      <c r="O70" s="27">
        <v>8814</v>
      </c>
      <c r="P70" s="28">
        <v>7240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>
        <v>3810</v>
      </c>
      <c r="N71" s="27">
        <v>2488</v>
      </c>
      <c r="O71" s="27">
        <v>6102</v>
      </c>
      <c r="P71" s="28">
        <v>2896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>
        <v>3270</v>
      </c>
      <c r="N72" s="27">
        <v>5598</v>
      </c>
      <c r="O72" s="27">
        <v>4746</v>
      </c>
      <c r="P72" s="28">
        <v>4344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>
        <v>3265</v>
      </c>
      <c r="N73" s="27">
        <v>4976</v>
      </c>
      <c r="O73" s="27">
        <v>2033.9999999999998</v>
      </c>
      <c r="P73" s="28">
        <v>6516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>
        <v>540</v>
      </c>
      <c r="N74" s="27">
        <v>1866</v>
      </c>
      <c r="O74" s="27">
        <v>2033.9999999999998</v>
      </c>
      <c r="P74" s="28">
        <v>1448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>
        <v>1090</v>
      </c>
      <c r="N75" s="27">
        <v>622</v>
      </c>
      <c r="O75" s="27">
        <v>1356</v>
      </c>
      <c r="P75" s="28">
        <v>1448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>
        <v>1085</v>
      </c>
      <c r="N76" s="27">
        <v>3110</v>
      </c>
      <c r="O76" s="27">
        <v>4011.9999999999995</v>
      </c>
      <c r="P76" s="28">
        <v>2172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>
        <v>1090</v>
      </c>
      <c r="N77" s="27">
        <v>0</v>
      </c>
      <c r="O77" s="27">
        <v>1356</v>
      </c>
      <c r="P77" s="28">
        <v>724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>
        <v>545</v>
      </c>
      <c r="N78" s="27">
        <v>622</v>
      </c>
      <c r="O78" s="27">
        <v>1356</v>
      </c>
      <c r="P78" s="28">
        <v>0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>
        <v>1090</v>
      </c>
      <c r="N79" s="27">
        <v>2488</v>
      </c>
      <c r="O79" s="27">
        <v>1300</v>
      </c>
      <c r="P79" s="28">
        <v>0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>
        <v>545</v>
      </c>
      <c r="N80" s="27">
        <v>0</v>
      </c>
      <c r="O80" s="27">
        <v>0</v>
      </c>
      <c r="P80" s="28">
        <v>724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>
        <v>1090</v>
      </c>
      <c r="N81" s="27">
        <v>622</v>
      </c>
      <c r="O81" s="27">
        <v>678</v>
      </c>
      <c r="P81" s="28">
        <v>724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>
        <v>1090</v>
      </c>
      <c r="N82" s="27">
        <v>622</v>
      </c>
      <c r="O82" s="27">
        <v>678</v>
      </c>
      <c r="P82" s="28">
        <v>724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>
        <v>0</v>
      </c>
      <c r="N83" s="27">
        <v>0</v>
      </c>
      <c r="O83" s="27">
        <v>678</v>
      </c>
      <c r="P83" s="28">
        <v>724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>
        <v>0</v>
      </c>
      <c r="N84" s="27">
        <v>1244</v>
      </c>
      <c r="O84" s="27">
        <v>0</v>
      </c>
      <c r="P84" s="28">
        <v>0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>
        <v>0</v>
      </c>
      <c r="N85" s="27">
        <v>0</v>
      </c>
      <c r="O85" s="27">
        <v>0</v>
      </c>
      <c r="P85" s="28">
        <v>0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>
        <v>0</v>
      </c>
      <c r="N86" s="27">
        <v>0</v>
      </c>
      <c r="O86" s="27">
        <v>0</v>
      </c>
      <c r="P86" s="28">
        <v>0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>
        <v>0</v>
      </c>
      <c r="N87" s="27">
        <v>0</v>
      </c>
      <c r="O87" s="27">
        <v>0</v>
      </c>
      <c r="P87" s="28">
        <v>724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>
        <v>0</v>
      </c>
      <c r="N88" s="27">
        <v>0</v>
      </c>
      <c r="O88" s="27">
        <v>678</v>
      </c>
      <c r="P88" s="28">
        <v>0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>
        <v>0</v>
      </c>
      <c r="N89" s="27">
        <v>0</v>
      </c>
      <c r="O89" s="27">
        <v>0</v>
      </c>
      <c r="P89" s="28">
        <v>0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>
        <v>0</v>
      </c>
      <c r="N90" s="27">
        <v>0</v>
      </c>
      <c r="O90" s="27">
        <v>0</v>
      </c>
      <c r="P90" s="28">
        <v>0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>
        <v>0</v>
      </c>
      <c r="N91" s="27">
        <v>0</v>
      </c>
      <c r="O91" s="27">
        <v>678</v>
      </c>
      <c r="P91" s="28">
        <v>0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>
        <v>0</v>
      </c>
      <c r="N92" s="29">
        <v>0</v>
      </c>
      <c r="O92" s="29">
        <v>0</v>
      </c>
      <c r="P92" s="30">
        <v>0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53450203.150000006</v>
      </c>
      <c r="N94" s="32">
        <f>SUM(N2:N92)</f>
        <v>57642263.890000001</v>
      </c>
      <c r="O94" s="32">
        <f>SUM(O2:O92)</f>
        <v>67259682.100000009</v>
      </c>
      <c r="P94" s="33">
        <f>SUM(P2:P92)</f>
        <v>70993730.479999959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2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88">
    <tabColor theme="9" tint="-0.249977111117893"/>
  </sheetPr>
  <dimension ref="A1:P99"/>
  <sheetViews>
    <sheetView zoomScaleNormal="100" workbookViewId="0">
      <pane xSplit="1" ySplit="1" topLeftCell="L9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>
        <v>0</v>
      </c>
      <c r="N19" s="27">
        <v>0</v>
      </c>
      <c r="O19" s="27">
        <v>0</v>
      </c>
      <c r="P19" s="28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>
        <v>0</v>
      </c>
      <c r="N20" s="27">
        <v>0</v>
      </c>
      <c r="O20" s="27">
        <v>0</v>
      </c>
      <c r="P20" s="28">
        <v>0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>
        <v>0</v>
      </c>
      <c r="N21" s="27">
        <v>0</v>
      </c>
      <c r="O21" s="27">
        <v>0</v>
      </c>
      <c r="P21" s="28">
        <v>0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>
        <v>0</v>
      </c>
      <c r="N22" s="27">
        <v>0</v>
      </c>
      <c r="O22" s="27">
        <v>0</v>
      </c>
      <c r="P22" s="28">
        <v>0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>
        <v>0</v>
      </c>
      <c r="N23" s="27">
        <v>0</v>
      </c>
      <c r="O23" s="27">
        <v>0</v>
      </c>
      <c r="P23" s="28">
        <v>0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>
        <v>0</v>
      </c>
      <c r="N24" s="27">
        <v>0</v>
      </c>
      <c r="O24" s="27">
        <v>0</v>
      </c>
      <c r="P24" s="28">
        <v>0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>
        <v>0</v>
      </c>
      <c r="N25" s="27">
        <v>0</v>
      </c>
      <c r="O25" s="27">
        <v>0</v>
      </c>
      <c r="P25" s="28">
        <v>0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>
        <v>0</v>
      </c>
      <c r="N26" s="27">
        <v>0</v>
      </c>
      <c r="O26" s="27">
        <v>0</v>
      </c>
      <c r="P26" s="28">
        <v>0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>
        <v>0</v>
      </c>
      <c r="N27" s="27">
        <v>0</v>
      </c>
      <c r="O27" s="27">
        <v>0</v>
      </c>
      <c r="P27" s="28">
        <v>0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>
        <v>0</v>
      </c>
      <c r="N28" s="27">
        <v>0</v>
      </c>
      <c r="O28" s="27">
        <v>0</v>
      </c>
      <c r="P28" s="28">
        <v>0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>
        <v>0</v>
      </c>
      <c r="N29" s="27">
        <v>0</v>
      </c>
      <c r="O29" s="27">
        <v>0</v>
      </c>
      <c r="P29" s="28">
        <v>0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>
        <v>0</v>
      </c>
      <c r="N30" s="27">
        <v>0</v>
      </c>
      <c r="O30" s="27">
        <v>0</v>
      </c>
      <c r="P30" s="28">
        <v>0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>
        <v>0</v>
      </c>
      <c r="N31" s="27">
        <v>0</v>
      </c>
      <c r="O31" s="27">
        <v>0</v>
      </c>
      <c r="P31" s="28">
        <v>0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>
        <v>0</v>
      </c>
      <c r="N32" s="27">
        <v>0</v>
      </c>
      <c r="O32" s="27">
        <v>0</v>
      </c>
      <c r="P32" s="28">
        <v>0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>
        <v>0</v>
      </c>
      <c r="N33" s="27">
        <v>0</v>
      </c>
      <c r="O33" s="27">
        <v>0</v>
      </c>
      <c r="P33" s="28">
        <v>0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>
        <v>0</v>
      </c>
      <c r="N34" s="27">
        <v>0</v>
      </c>
      <c r="O34" s="27">
        <v>0</v>
      </c>
      <c r="P34" s="28">
        <v>0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>
        <v>0</v>
      </c>
      <c r="N35" s="27">
        <v>0</v>
      </c>
      <c r="O35" s="27">
        <v>0</v>
      </c>
      <c r="P35" s="28">
        <v>0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>
        <v>0</v>
      </c>
      <c r="N36" s="27">
        <v>0</v>
      </c>
      <c r="O36" s="27">
        <v>0</v>
      </c>
      <c r="P36" s="28">
        <v>0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>
        <v>0</v>
      </c>
      <c r="N37" s="27">
        <v>0</v>
      </c>
      <c r="O37" s="27">
        <v>0</v>
      </c>
      <c r="P37" s="28">
        <v>0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>
        <v>0</v>
      </c>
      <c r="N38" s="27">
        <v>0</v>
      </c>
      <c r="O38" s="27">
        <v>0</v>
      </c>
      <c r="P38" s="28">
        <v>0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>
        <v>0</v>
      </c>
      <c r="N39" s="27">
        <v>0</v>
      </c>
      <c r="O39" s="27">
        <v>0</v>
      </c>
      <c r="P39" s="28">
        <v>0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>
        <v>0</v>
      </c>
      <c r="N40" s="27">
        <v>0</v>
      </c>
      <c r="O40" s="27">
        <v>0</v>
      </c>
      <c r="P40" s="28">
        <v>0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>
        <v>0</v>
      </c>
      <c r="N41" s="27">
        <v>0</v>
      </c>
      <c r="O41" s="27">
        <v>0</v>
      </c>
      <c r="P41" s="28">
        <v>0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>
        <v>0</v>
      </c>
      <c r="N42" s="27">
        <v>0</v>
      </c>
      <c r="O42" s="27">
        <v>0</v>
      </c>
      <c r="P42" s="28">
        <v>0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>
        <v>0</v>
      </c>
      <c r="N43" s="27">
        <v>0</v>
      </c>
      <c r="O43" s="27">
        <v>0</v>
      </c>
      <c r="P43" s="28">
        <v>0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>
        <v>0</v>
      </c>
      <c r="N44" s="27">
        <v>0</v>
      </c>
      <c r="O44" s="27">
        <v>0</v>
      </c>
      <c r="P44" s="28">
        <v>0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>
        <v>0</v>
      </c>
      <c r="N45" s="27">
        <v>0</v>
      </c>
      <c r="O45" s="27">
        <v>0</v>
      </c>
      <c r="P45" s="28">
        <v>0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>
        <v>0</v>
      </c>
      <c r="N46" s="27">
        <v>0</v>
      </c>
      <c r="O46" s="27">
        <v>0</v>
      </c>
      <c r="P46" s="28">
        <v>0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>
        <v>0</v>
      </c>
      <c r="N47" s="27">
        <v>0</v>
      </c>
      <c r="O47" s="27">
        <v>0</v>
      </c>
      <c r="P47" s="28">
        <v>0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>
        <v>0</v>
      </c>
      <c r="N48" s="27">
        <v>0</v>
      </c>
      <c r="O48" s="27">
        <v>0</v>
      </c>
      <c r="P48" s="28">
        <v>0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>
        <v>0</v>
      </c>
      <c r="N49" s="27">
        <v>0</v>
      </c>
      <c r="O49" s="27">
        <v>0</v>
      </c>
      <c r="P49" s="28">
        <v>0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>
        <v>0</v>
      </c>
      <c r="N50" s="27">
        <v>0</v>
      </c>
      <c r="O50" s="27">
        <v>0</v>
      </c>
      <c r="P50" s="28">
        <v>0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>
        <v>0</v>
      </c>
      <c r="N51" s="27">
        <v>0</v>
      </c>
      <c r="O51" s="27">
        <v>0</v>
      </c>
      <c r="P51" s="28">
        <v>0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>
        <v>0</v>
      </c>
      <c r="N52" s="27">
        <v>0</v>
      </c>
      <c r="O52" s="27">
        <v>0</v>
      </c>
      <c r="P52" s="28">
        <v>0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>
        <v>0</v>
      </c>
      <c r="N53" s="27">
        <v>0</v>
      </c>
      <c r="O53" s="27">
        <v>0</v>
      </c>
      <c r="P53" s="28">
        <v>0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>
        <v>0</v>
      </c>
      <c r="N54" s="27">
        <v>0</v>
      </c>
      <c r="O54" s="27">
        <v>0</v>
      </c>
      <c r="P54" s="28">
        <v>0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>
        <v>0</v>
      </c>
      <c r="N55" s="27">
        <v>0</v>
      </c>
      <c r="O55" s="27">
        <v>0</v>
      </c>
      <c r="P55" s="28">
        <v>0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>
        <v>0</v>
      </c>
      <c r="N56" s="27">
        <v>0</v>
      </c>
      <c r="O56" s="27">
        <v>0</v>
      </c>
      <c r="P56" s="28">
        <v>0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>
        <v>76558.425677235864</v>
      </c>
      <c r="N57" s="27">
        <v>78428.351175087126</v>
      </c>
      <c r="O57" s="27">
        <v>86169.784057120167</v>
      </c>
      <c r="P57" s="28">
        <v>78229.344942264288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>
        <v>107122.59175234307</v>
      </c>
      <c r="N58" s="27">
        <v>110050.5087584014</v>
      </c>
      <c r="O58" s="27">
        <v>115287.73856952802</v>
      </c>
      <c r="P58" s="28">
        <v>118483.58070597182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>
        <v>123043.72007888278</v>
      </c>
      <c r="N59" s="27">
        <v>122675.37015409271</v>
      </c>
      <c r="O59" s="27">
        <v>126691.50403542262</v>
      </c>
      <c r="P59" s="28">
        <v>131593.30883442363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>
        <v>126466.96268326377</v>
      </c>
      <c r="N60" s="27">
        <v>133962.14025166654</v>
      </c>
      <c r="O60" s="27">
        <v>133589.96708757913</v>
      </c>
      <c r="P60" s="28">
        <v>136790.59749744629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>
        <v>137997.77986950768</v>
      </c>
      <c r="N61" s="27">
        <v>134222.15799270582</v>
      </c>
      <c r="O61" s="27">
        <v>141716.51257349158</v>
      </c>
      <c r="P61" s="28">
        <v>140593.8087319037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>
        <v>132222.674680133</v>
      </c>
      <c r="N62" s="27">
        <v>145874.95306420416</v>
      </c>
      <c r="O62" s="27">
        <v>141355.48834011544</v>
      </c>
      <c r="P62" s="28">
        <v>148196.53214824607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>
        <v>149757.20110929239</v>
      </c>
      <c r="N63" s="27">
        <v>137807.1620851378</v>
      </c>
      <c r="O63" s="27">
        <v>151796.18916129755</v>
      </c>
      <c r="P63" s="28">
        <v>146283.71242930929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>
        <v>137216.85470460332</v>
      </c>
      <c r="N64" s="27">
        <v>154441.10741570324</v>
      </c>
      <c r="O64" s="27">
        <v>141803.21906764587</v>
      </c>
      <c r="P64" s="28">
        <v>155658.64544919701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>
        <v>144532.02024902822</v>
      </c>
      <c r="N65" s="27">
        <v>140206.67804416441</v>
      </c>
      <c r="O65" s="27">
        <v>157732.70902817819</v>
      </c>
      <c r="P65" s="28">
        <v>144347.69128646285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>
        <v>141373.23699284749</v>
      </c>
      <c r="N66" s="27">
        <v>146909.77975318665</v>
      </c>
      <c r="O66" s="27">
        <v>142222.7517178588</v>
      </c>
      <c r="P66" s="28">
        <v>159621.97841409111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>
        <v>132937.72145774023</v>
      </c>
      <c r="N67" s="27">
        <v>142848.2637508855</v>
      </c>
      <c r="O67" s="27">
        <v>148220.68240369181</v>
      </c>
      <c r="P67" s="28">
        <v>143063.77488755586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>
        <v>128924.95420893365</v>
      </c>
      <c r="N68" s="27">
        <v>133623.2446823917</v>
      </c>
      <c r="O68" s="27">
        <v>143457.08640950258</v>
      </c>
      <c r="P68" s="28">
        <v>148338.96452179944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>
        <v>134108.03405684858</v>
      </c>
      <c r="N69" s="27">
        <v>128945.51382436327</v>
      </c>
      <c r="O69" s="27">
        <v>133581.64192063871</v>
      </c>
      <c r="P69" s="28">
        <v>143106.22145737722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>
        <v>125122.20199311124</v>
      </c>
      <c r="N70" s="27">
        <v>133779.27690698716</v>
      </c>
      <c r="O70" s="27">
        <v>128480.47817784688</v>
      </c>
      <c r="P70" s="28">
        <v>132893.35475351501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>
        <v>125109.61874168142</v>
      </c>
      <c r="N71" s="27">
        <v>124580.09859057351</v>
      </c>
      <c r="O71" s="27">
        <v>133030.11307341923</v>
      </c>
      <c r="P71" s="28">
        <v>127427.30095046382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>
        <v>102437.75778244254</v>
      </c>
      <c r="N72" s="27">
        <v>124252.19803782761</v>
      </c>
      <c r="O72" s="27">
        <v>123601.80261924265</v>
      </c>
      <c r="P72" s="28">
        <v>131562.75985913022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>
        <v>123876.60585772607</v>
      </c>
      <c r="N73" s="27">
        <v>101547.58540997721</v>
      </c>
      <c r="O73" s="27">
        <v>123009.8368868065</v>
      </c>
      <c r="P73" s="28">
        <v>122196.00933239477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>
        <v>111581.07106920076</v>
      </c>
      <c r="N74" s="27">
        <v>122552.84411387777</v>
      </c>
      <c r="O74" s="27">
        <v>100353.3886595248</v>
      </c>
      <c r="P74" s="28">
        <v>121362.91938433297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>
        <v>109023.94971027886</v>
      </c>
      <c r="N75" s="27">
        <v>110116.23198014387</v>
      </c>
      <c r="O75" s="27">
        <v>120927.65098164194</v>
      </c>
      <c r="P75" s="28">
        <v>98846.473006993634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>
        <v>103384.40962460583</v>
      </c>
      <c r="N76" s="27">
        <v>107080.16039123859</v>
      </c>
      <c r="O76" s="27">
        <v>108490.93516540047</v>
      </c>
      <c r="P76" s="28">
        <v>118753.38467207126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>
        <v>108506.01064758346</v>
      </c>
      <c r="N77" s="27">
        <v>101107.56807121412</v>
      </c>
      <c r="O77" s="27">
        <v>104877.63143551251</v>
      </c>
      <c r="P77" s="28">
        <v>106380.77886538507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>
        <v>98172.949368407644</v>
      </c>
      <c r="N78" s="27">
        <v>105931.88541369424</v>
      </c>
      <c r="O78" s="27">
        <v>98698.703894110964</v>
      </c>
      <c r="P78" s="28">
        <v>102322.59829177853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>
        <v>82202.376587013699</v>
      </c>
      <c r="N79" s="27">
        <v>95557.136656977658</v>
      </c>
      <c r="O79" s="27">
        <v>103032.20938151251</v>
      </c>
      <c r="P79" s="28">
        <v>95926.263539485546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>
        <v>68063.108854085469</v>
      </c>
      <c r="N80" s="27">
        <v>79766.485612478529</v>
      </c>
      <c r="O80" s="27">
        <v>92772.309336302962</v>
      </c>
      <c r="P80" s="28">
        <v>99692.441481846938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>
        <v>75252.856115612929</v>
      </c>
      <c r="N81" s="27">
        <v>65786.954971948056</v>
      </c>
      <c r="O81" s="27">
        <v>77088.266184995126</v>
      </c>
      <c r="P81" s="28">
        <v>89628.431423893227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>
        <v>60222.524780732856</v>
      </c>
      <c r="N82" s="27">
        <v>72426.600356791445</v>
      </c>
      <c r="O82" s="27">
        <v>63242.035377148415</v>
      </c>
      <c r="P82" s="28">
        <v>73997.846048148102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>
        <v>63865.51224070193</v>
      </c>
      <c r="N83" s="27">
        <v>57787.120906413911</v>
      </c>
      <c r="O83" s="27">
        <v>69285.552246544743</v>
      </c>
      <c r="P83" s="28">
        <v>60394.621169861173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>
        <v>49107.095625887523</v>
      </c>
      <c r="N84" s="27">
        <v>60924.755261508442</v>
      </c>
      <c r="O84" s="27">
        <v>54927.767369661407</v>
      </c>
      <c r="P84" s="28">
        <v>65953.327010634152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>
        <v>44621.648505749319</v>
      </c>
      <c r="N85" s="27">
        <v>46552.378380165232</v>
      </c>
      <c r="O85" s="27">
        <v>57731.46381214539</v>
      </c>
      <c r="P85" s="28">
        <v>51886.951368864073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>
        <v>39155.06563040636</v>
      </c>
      <c r="N86" s="27">
        <v>42059.206072746951</v>
      </c>
      <c r="O86" s="27">
        <v>43800.033201445112</v>
      </c>
      <c r="P86" s="28">
        <v>54268.430018899606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>
        <v>35391.935666550671</v>
      </c>
      <c r="N87" s="27">
        <v>36652.421508647902</v>
      </c>
      <c r="O87" s="27">
        <v>39193.248667297106</v>
      </c>
      <c r="P87" s="28">
        <v>40856.131738645476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>
        <v>33107.982848223131</v>
      </c>
      <c r="N88" s="27">
        <v>32827.623423806544</v>
      </c>
      <c r="O88" s="27">
        <v>33888.954476176987</v>
      </c>
      <c r="P88" s="28">
        <v>36221.54507313983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>
        <v>28151.702250312548</v>
      </c>
      <c r="N89" s="27">
        <v>30592.381602417652</v>
      </c>
      <c r="O89" s="27">
        <v>30113.498641387589</v>
      </c>
      <c r="P89" s="28">
        <v>31064.408534813578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>
        <v>23224.629466570124</v>
      </c>
      <c r="N90" s="27">
        <v>25745.351476646505</v>
      </c>
      <c r="O90" s="27">
        <v>27875.94810938559</v>
      </c>
      <c r="P90" s="28">
        <v>27376.840628484479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>
        <v>20269.350308821915</v>
      </c>
      <c r="N91" s="27">
        <v>21067.095443288446</v>
      </c>
      <c r="O91" s="27">
        <v>23235.053183192817</v>
      </c>
      <c r="P91" s="28">
        <v>25084.757515324716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>
        <v>99135.74674064944</v>
      </c>
      <c r="N92" s="29">
        <v>105461.25630172502</v>
      </c>
      <c r="O92" s="29">
        <v>110899.34030211651</v>
      </c>
      <c r="P92" s="30">
        <v>117321.74705888871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3401248.2879370162</v>
      </c>
      <c r="N94" s="32">
        <f>SUM(N2:N92)</f>
        <v>3514149.8478430868</v>
      </c>
      <c r="O94" s="32">
        <f>SUM(O2:O92)</f>
        <v>3632181.4955548877</v>
      </c>
      <c r="P94" s="33">
        <f>SUM(P2:P92)</f>
        <v>3725727.4830330429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2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89">
    <tabColor theme="9" tint="-0.249977111117893"/>
  </sheetPr>
  <dimension ref="A1:P99"/>
  <sheetViews>
    <sheetView zoomScaleNormal="100" workbookViewId="0">
      <pane xSplit="1" ySplit="1" topLeftCell="L86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/>
      <c r="N2" s="27"/>
      <c r="O2" s="27"/>
      <c r="P2" s="28"/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/>
      <c r="N3" s="27"/>
      <c r="O3" s="27"/>
      <c r="P3" s="28"/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/>
      <c r="N4" s="27"/>
      <c r="O4" s="27"/>
      <c r="P4" s="28"/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/>
      <c r="N5" s="27"/>
      <c r="O5" s="27"/>
      <c r="P5" s="28"/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/>
      <c r="N6" s="27"/>
      <c r="O6" s="27"/>
      <c r="P6" s="28"/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/>
      <c r="N7" s="27"/>
      <c r="O7" s="27"/>
      <c r="P7" s="28"/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/>
      <c r="N8" s="27"/>
      <c r="O8" s="27"/>
      <c r="P8" s="28"/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/>
      <c r="N9" s="27"/>
      <c r="O9" s="27"/>
      <c r="P9" s="28"/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/>
      <c r="N10" s="27"/>
      <c r="O10" s="27"/>
      <c r="P10" s="28"/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/>
      <c r="N11" s="27"/>
      <c r="O11" s="27"/>
      <c r="P11" s="28"/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/>
      <c r="N12" s="27"/>
      <c r="O12" s="27"/>
      <c r="P12" s="28"/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/>
      <c r="N13" s="27"/>
      <c r="O13" s="27"/>
      <c r="P13" s="28"/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/>
      <c r="N14" s="27"/>
      <c r="O14" s="27"/>
      <c r="P14" s="28"/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/>
      <c r="N15" s="27"/>
      <c r="O15" s="27"/>
      <c r="P15" s="28"/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/>
      <c r="N16" s="27"/>
      <c r="O16" s="27"/>
      <c r="P16" s="28"/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/>
      <c r="N17" s="27"/>
      <c r="O17" s="27"/>
      <c r="P17" s="28"/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/>
      <c r="N18" s="27"/>
      <c r="O18" s="27"/>
      <c r="P18" s="28"/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/>
      <c r="N19" s="27"/>
      <c r="O19" s="27"/>
      <c r="P19" s="28"/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/>
      <c r="N20" s="27"/>
      <c r="O20" s="27"/>
      <c r="P20" s="28"/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/>
      <c r="N21" s="27"/>
      <c r="O21" s="27"/>
      <c r="P21" s="28"/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/>
      <c r="N22" s="27"/>
      <c r="O22" s="27"/>
      <c r="P22" s="28"/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/>
      <c r="N23" s="27"/>
      <c r="O23" s="27"/>
      <c r="P23" s="28"/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/>
      <c r="N24" s="27"/>
      <c r="O24" s="27"/>
      <c r="P24" s="28"/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/>
      <c r="N25" s="27"/>
      <c r="O25" s="27"/>
      <c r="P25" s="28"/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/>
      <c r="N26" s="27"/>
      <c r="O26" s="27"/>
      <c r="P26" s="28"/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/>
      <c r="N27" s="27"/>
      <c r="O27" s="27"/>
      <c r="P27" s="28"/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/>
      <c r="N28" s="27"/>
      <c r="O28" s="27"/>
      <c r="P28" s="28"/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/>
      <c r="N29" s="27"/>
      <c r="O29" s="27"/>
      <c r="P29" s="28"/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/>
      <c r="N30" s="27"/>
      <c r="O30" s="27"/>
      <c r="P30" s="28"/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/>
      <c r="N31" s="27"/>
      <c r="O31" s="27"/>
      <c r="P31" s="28"/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/>
      <c r="N32" s="27"/>
      <c r="O32" s="27"/>
      <c r="P32" s="28"/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/>
      <c r="N33" s="27"/>
      <c r="O33" s="27"/>
      <c r="P33" s="28"/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/>
      <c r="N34" s="27"/>
      <c r="O34" s="27"/>
      <c r="P34" s="28"/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/>
      <c r="N35" s="27"/>
      <c r="O35" s="27"/>
      <c r="P35" s="28"/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/>
      <c r="N36" s="27"/>
      <c r="O36" s="27"/>
      <c r="P36" s="28"/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/>
      <c r="N37" s="27"/>
      <c r="O37" s="27"/>
      <c r="P37" s="28"/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/>
      <c r="N38" s="27"/>
      <c r="O38" s="27"/>
      <c r="P38" s="28"/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/>
      <c r="N39" s="27"/>
      <c r="O39" s="27"/>
      <c r="P39" s="28"/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/>
      <c r="N40" s="27"/>
      <c r="O40" s="27"/>
      <c r="P40" s="28"/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/>
      <c r="N41" s="27"/>
      <c r="O41" s="27"/>
      <c r="P41" s="28"/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/>
      <c r="N42" s="27"/>
      <c r="O42" s="27"/>
      <c r="P42" s="28"/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/>
      <c r="N43" s="27"/>
      <c r="O43" s="27"/>
      <c r="P43" s="28"/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/>
      <c r="N44" s="27"/>
      <c r="O44" s="27"/>
      <c r="P44" s="28"/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/>
      <c r="N45" s="27"/>
      <c r="O45" s="27"/>
      <c r="P45" s="28"/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/>
      <c r="N46" s="27"/>
      <c r="O46" s="27"/>
      <c r="P46" s="28"/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/>
      <c r="N47" s="27"/>
      <c r="O47" s="27"/>
      <c r="P47" s="28"/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/>
      <c r="N48" s="27"/>
      <c r="O48" s="27"/>
      <c r="P48" s="28"/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/>
      <c r="N49" s="27"/>
      <c r="O49" s="27"/>
      <c r="P49" s="28"/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/>
      <c r="N50" s="27"/>
      <c r="O50" s="27"/>
      <c r="P50" s="28"/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/>
      <c r="N51" s="27"/>
      <c r="O51" s="27"/>
      <c r="P51" s="28"/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/>
      <c r="N52" s="27"/>
      <c r="O52" s="27"/>
      <c r="P52" s="28"/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/>
      <c r="N53" s="27"/>
      <c r="O53" s="27"/>
      <c r="P53" s="28"/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/>
      <c r="N54" s="27"/>
      <c r="O54" s="27"/>
      <c r="P54" s="28"/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/>
      <c r="N55" s="27"/>
      <c r="O55" s="27"/>
      <c r="P55" s="28"/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/>
      <c r="N56" s="27"/>
      <c r="O56" s="27"/>
      <c r="P56" s="28"/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/>
      <c r="N57" s="27"/>
      <c r="O57" s="27"/>
      <c r="P57" s="28"/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/>
      <c r="N58" s="27"/>
      <c r="O58" s="27"/>
      <c r="P58" s="28"/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/>
      <c r="N59" s="27"/>
      <c r="O59" s="27"/>
      <c r="P59" s="28"/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/>
      <c r="N60" s="27"/>
      <c r="O60" s="27"/>
      <c r="P60" s="28"/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/>
      <c r="N61" s="27"/>
      <c r="O61" s="27"/>
      <c r="P61" s="28"/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/>
      <c r="N62" s="27"/>
      <c r="O62" s="27"/>
      <c r="P62" s="28"/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/>
      <c r="N63" s="27"/>
      <c r="O63" s="27"/>
      <c r="P63" s="28"/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/>
      <c r="N64" s="27"/>
      <c r="O64" s="27"/>
      <c r="P64" s="28"/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/>
      <c r="N65" s="27"/>
      <c r="O65" s="27"/>
      <c r="P65" s="28"/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/>
      <c r="N66" s="27"/>
      <c r="O66" s="27"/>
      <c r="P66" s="28"/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/>
      <c r="N67" s="27"/>
      <c r="O67" s="27"/>
      <c r="P67" s="28"/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/>
      <c r="N68" s="27"/>
      <c r="O68" s="27"/>
      <c r="P68" s="28"/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/>
      <c r="N69" s="27"/>
      <c r="O69" s="27"/>
      <c r="P69" s="28"/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/>
      <c r="N70" s="27"/>
      <c r="O70" s="27"/>
      <c r="P70" s="28"/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/>
      <c r="N71" s="27"/>
      <c r="O71" s="27"/>
      <c r="P71" s="28"/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/>
      <c r="N72" s="27"/>
      <c r="O72" s="27"/>
      <c r="P72" s="28"/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/>
      <c r="N73" s="27"/>
      <c r="O73" s="27"/>
      <c r="P73" s="28"/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/>
      <c r="N74" s="27"/>
      <c r="O74" s="27"/>
      <c r="P74" s="28"/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/>
      <c r="N75" s="27"/>
      <c r="O75" s="27"/>
      <c r="P75" s="28"/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/>
      <c r="N76" s="27"/>
      <c r="O76" s="27"/>
      <c r="P76" s="28"/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/>
      <c r="N77" s="27"/>
      <c r="O77" s="27"/>
      <c r="P77" s="28"/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/>
      <c r="N78" s="27"/>
      <c r="O78" s="27"/>
      <c r="P78" s="28"/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/>
      <c r="N79" s="27"/>
      <c r="O79" s="27"/>
      <c r="P79" s="28"/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/>
      <c r="N80" s="27"/>
      <c r="O80" s="27"/>
      <c r="P80" s="28"/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/>
      <c r="N81" s="27"/>
      <c r="O81" s="27"/>
      <c r="P81" s="28"/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/>
      <c r="N82" s="27"/>
      <c r="O82" s="27"/>
      <c r="P82" s="28"/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/>
      <c r="N83" s="27"/>
      <c r="O83" s="27"/>
      <c r="P83" s="28"/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/>
      <c r="N84" s="27"/>
      <c r="O84" s="27"/>
      <c r="P84" s="28"/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/>
      <c r="N85" s="27"/>
      <c r="O85" s="27"/>
      <c r="P85" s="28"/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/>
      <c r="N86" s="27"/>
      <c r="O86" s="27"/>
      <c r="P86" s="28"/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/>
      <c r="N87" s="27"/>
      <c r="O87" s="27"/>
      <c r="P87" s="28"/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/>
      <c r="N88" s="27"/>
      <c r="O88" s="27"/>
      <c r="P88" s="28"/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/>
      <c r="N89" s="27"/>
      <c r="O89" s="27"/>
      <c r="P89" s="28"/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/>
      <c r="N90" s="27"/>
      <c r="O90" s="27"/>
      <c r="P90" s="28"/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/>
      <c r="N91" s="27"/>
      <c r="O91" s="27"/>
      <c r="P91" s="28"/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/>
      <c r="N92" s="29"/>
      <c r="O92" s="29"/>
      <c r="P92" s="30"/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0</v>
      </c>
      <c r="N94" s="32">
        <f>SUM(N2:N92)</f>
        <v>0</v>
      </c>
      <c r="O94" s="32">
        <f>SUM(O2:O92)</f>
        <v>0</v>
      </c>
      <c r="P94" s="33">
        <f>SUM(P2:P92)</f>
        <v>0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2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90">
    <tabColor theme="9" tint="-0.249977111117893"/>
  </sheetPr>
  <dimension ref="A1:P99"/>
  <sheetViews>
    <sheetView zoomScaleNormal="100" workbookViewId="0">
      <pane xSplit="1" ySplit="1" topLeftCell="L89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>
        <v>0</v>
      </c>
      <c r="N19" s="27">
        <v>0</v>
      </c>
      <c r="O19" s="27">
        <v>0</v>
      </c>
      <c r="P19" s="28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>
        <v>0</v>
      </c>
      <c r="N20" s="27">
        <v>0</v>
      </c>
      <c r="O20" s="27">
        <v>0</v>
      </c>
      <c r="P20" s="28">
        <v>0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>
        <v>0</v>
      </c>
      <c r="N21" s="27">
        <v>0</v>
      </c>
      <c r="O21" s="27">
        <v>0</v>
      </c>
      <c r="P21" s="28">
        <v>0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>
        <v>0</v>
      </c>
      <c r="N22" s="27">
        <v>0</v>
      </c>
      <c r="O22" s="27">
        <v>0</v>
      </c>
      <c r="P22" s="28">
        <v>0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>
        <v>0</v>
      </c>
      <c r="N23" s="27">
        <v>0</v>
      </c>
      <c r="O23" s="27">
        <v>0</v>
      </c>
      <c r="P23" s="28">
        <v>0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>
        <v>0</v>
      </c>
      <c r="N24" s="27">
        <v>0</v>
      </c>
      <c r="O24" s="27">
        <v>0</v>
      </c>
      <c r="P24" s="28">
        <v>0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>
        <v>0</v>
      </c>
      <c r="N25" s="27">
        <v>0</v>
      </c>
      <c r="O25" s="27">
        <v>0</v>
      </c>
      <c r="P25" s="28">
        <v>0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>
        <v>0</v>
      </c>
      <c r="N26" s="27">
        <v>0</v>
      </c>
      <c r="O26" s="27">
        <v>0</v>
      </c>
      <c r="P26" s="28">
        <v>0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>
        <v>0</v>
      </c>
      <c r="N27" s="27">
        <v>0</v>
      </c>
      <c r="O27" s="27">
        <v>0</v>
      </c>
      <c r="P27" s="28">
        <v>0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>
        <v>0</v>
      </c>
      <c r="N28" s="27">
        <v>0</v>
      </c>
      <c r="O28" s="27">
        <v>0</v>
      </c>
      <c r="P28" s="28">
        <v>0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>
        <v>0</v>
      </c>
      <c r="N29" s="27">
        <v>0</v>
      </c>
      <c r="O29" s="27">
        <v>0</v>
      </c>
      <c r="P29" s="28">
        <v>0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>
        <v>0</v>
      </c>
      <c r="N30" s="27">
        <v>0</v>
      </c>
      <c r="O30" s="27">
        <v>0</v>
      </c>
      <c r="P30" s="28">
        <v>0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>
        <v>0</v>
      </c>
      <c r="N31" s="27">
        <v>0</v>
      </c>
      <c r="O31" s="27">
        <v>0</v>
      </c>
      <c r="P31" s="28">
        <v>0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>
        <v>0</v>
      </c>
      <c r="N32" s="27">
        <v>0</v>
      </c>
      <c r="O32" s="27">
        <v>0</v>
      </c>
      <c r="P32" s="28">
        <v>0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>
        <v>0</v>
      </c>
      <c r="N33" s="27">
        <v>0</v>
      </c>
      <c r="O33" s="27">
        <v>0</v>
      </c>
      <c r="P33" s="28">
        <v>0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>
        <v>0</v>
      </c>
      <c r="N34" s="27">
        <v>0</v>
      </c>
      <c r="O34" s="27">
        <v>0</v>
      </c>
      <c r="P34" s="28">
        <v>0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>
        <v>0</v>
      </c>
      <c r="N35" s="27">
        <v>0</v>
      </c>
      <c r="O35" s="27">
        <v>0</v>
      </c>
      <c r="P35" s="28">
        <v>0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>
        <v>0</v>
      </c>
      <c r="N36" s="27">
        <v>0</v>
      </c>
      <c r="O36" s="27">
        <v>0</v>
      </c>
      <c r="P36" s="28">
        <v>0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>
        <v>0</v>
      </c>
      <c r="N37" s="27">
        <v>0</v>
      </c>
      <c r="O37" s="27">
        <v>0</v>
      </c>
      <c r="P37" s="28">
        <v>0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>
        <v>0</v>
      </c>
      <c r="N38" s="27">
        <v>0</v>
      </c>
      <c r="O38" s="27">
        <v>0</v>
      </c>
      <c r="P38" s="28">
        <v>0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>
        <v>0</v>
      </c>
      <c r="N39" s="27">
        <v>0</v>
      </c>
      <c r="O39" s="27">
        <v>0</v>
      </c>
      <c r="P39" s="28">
        <v>0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>
        <v>0</v>
      </c>
      <c r="N40" s="27">
        <v>0</v>
      </c>
      <c r="O40" s="27">
        <v>0</v>
      </c>
      <c r="P40" s="28">
        <v>0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>
        <v>0</v>
      </c>
      <c r="N41" s="27">
        <v>0</v>
      </c>
      <c r="O41" s="27">
        <v>0</v>
      </c>
      <c r="P41" s="28">
        <v>0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>
        <v>0</v>
      </c>
      <c r="N42" s="27">
        <v>0</v>
      </c>
      <c r="O42" s="27">
        <v>0</v>
      </c>
      <c r="P42" s="28">
        <v>0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>
        <v>0</v>
      </c>
      <c r="N43" s="27">
        <v>0</v>
      </c>
      <c r="O43" s="27">
        <v>0</v>
      </c>
      <c r="P43" s="28">
        <v>0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>
        <v>0</v>
      </c>
      <c r="N44" s="27">
        <v>3</v>
      </c>
      <c r="O44" s="27">
        <v>0</v>
      </c>
      <c r="P44" s="28">
        <v>0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>
        <v>6</v>
      </c>
      <c r="N45" s="27">
        <v>0</v>
      </c>
      <c r="O45" s="27">
        <v>5</v>
      </c>
      <c r="P45" s="28">
        <v>3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>
        <v>4</v>
      </c>
      <c r="N46" s="27">
        <v>6</v>
      </c>
      <c r="O46" s="27">
        <v>3</v>
      </c>
      <c r="P46" s="28">
        <v>6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>
        <v>14</v>
      </c>
      <c r="N47" s="27">
        <v>5</v>
      </c>
      <c r="O47" s="27">
        <v>8</v>
      </c>
      <c r="P47" s="28">
        <v>4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>
        <v>18</v>
      </c>
      <c r="N48" s="27">
        <v>18</v>
      </c>
      <c r="O48" s="27">
        <v>8</v>
      </c>
      <c r="P48" s="28">
        <v>14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>
        <v>18</v>
      </c>
      <c r="N49" s="27">
        <v>23</v>
      </c>
      <c r="O49" s="27">
        <v>20</v>
      </c>
      <c r="P49" s="28">
        <v>10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>
        <v>23</v>
      </c>
      <c r="N50" s="27">
        <v>26</v>
      </c>
      <c r="O50" s="27">
        <v>30</v>
      </c>
      <c r="P50" s="28">
        <v>27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>
        <v>35</v>
      </c>
      <c r="N51" s="27">
        <v>27</v>
      </c>
      <c r="O51" s="27">
        <v>34</v>
      </c>
      <c r="P51" s="28">
        <v>37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>
        <v>45</v>
      </c>
      <c r="N52" s="27">
        <v>43</v>
      </c>
      <c r="O52" s="27">
        <v>33</v>
      </c>
      <c r="P52" s="28">
        <v>45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>
        <v>51</v>
      </c>
      <c r="N53" s="27">
        <v>47</v>
      </c>
      <c r="O53" s="27">
        <v>49</v>
      </c>
      <c r="P53" s="28">
        <v>39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>
        <v>32</v>
      </c>
      <c r="N54" s="27">
        <v>60</v>
      </c>
      <c r="O54" s="27">
        <v>52</v>
      </c>
      <c r="P54" s="28">
        <v>54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>
        <v>67</v>
      </c>
      <c r="N55" s="27">
        <v>36</v>
      </c>
      <c r="O55" s="27">
        <v>66</v>
      </c>
      <c r="P55" s="28">
        <v>62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>
        <v>73</v>
      </c>
      <c r="N56" s="27">
        <v>71</v>
      </c>
      <c r="O56" s="27">
        <v>42</v>
      </c>
      <c r="P56" s="28">
        <v>73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>
        <v>59</v>
      </c>
      <c r="N57" s="27">
        <v>79</v>
      </c>
      <c r="O57" s="27">
        <v>73</v>
      </c>
      <c r="P57" s="28">
        <v>47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>
        <v>74</v>
      </c>
      <c r="N58" s="27">
        <v>63</v>
      </c>
      <c r="O58" s="27">
        <v>83</v>
      </c>
      <c r="P58" s="28">
        <v>77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>
        <v>61</v>
      </c>
      <c r="N59" s="27">
        <v>77</v>
      </c>
      <c r="O59" s="27">
        <v>68</v>
      </c>
      <c r="P59" s="28">
        <v>91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>
        <v>81</v>
      </c>
      <c r="N60" s="27">
        <v>62</v>
      </c>
      <c r="O60" s="27">
        <v>84</v>
      </c>
      <c r="P60" s="28">
        <v>71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>
        <v>53</v>
      </c>
      <c r="N61" s="27">
        <v>82</v>
      </c>
      <c r="O61" s="27">
        <v>59</v>
      </c>
      <c r="P61" s="28">
        <v>86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>
        <v>49</v>
      </c>
      <c r="N62" s="27">
        <v>52</v>
      </c>
      <c r="O62" s="27">
        <v>84</v>
      </c>
      <c r="P62" s="28">
        <v>61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>
        <v>38</v>
      </c>
      <c r="N63" s="27">
        <v>48</v>
      </c>
      <c r="O63" s="27">
        <v>52</v>
      </c>
      <c r="P63" s="28">
        <v>83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>
        <v>32</v>
      </c>
      <c r="N64" s="27">
        <v>38</v>
      </c>
      <c r="O64" s="27">
        <v>46</v>
      </c>
      <c r="P64" s="28">
        <v>52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>
        <v>25</v>
      </c>
      <c r="N65" s="27">
        <v>34</v>
      </c>
      <c r="O65" s="27">
        <v>38</v>
      </c>
      <c r="P65" s="28">
        <v>45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>
        <v>30</v>
      </c>
      <c r="N66" s="27">
        <v>26</v>
      </c>
      <c r="O66" s="27">
        <v>34</v>
      </c>
      <c r="P66" s="28">
        <v>37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>
        <v>32.081736909323119</v>
      </c>
      <c r="N67" s="27">
        <v>28</v>
      </c>
      <c r="O67" s="27">
        <v>27</v>
      </c>
      <c r="P67" s="28">
        <v>33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>
        <v>18</v>
      </c>
      <c r="N68" s="27">
        <v>32.082580645161293</v>
      </c>
      <c r="O68" s="27">
        <v>28</v>
      </c>
      <c r="P68" s="28">
        <v>26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>
        <v>21</v>
      </c>
      <c r="N69" s="27">
        <v>18</v>
      </c>
      <c r="O69" s="27">
        <v>32.084432717678098</v>
      </c>
      <c r="P69" s="28">
        <v>26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>
        <v>23</v>
      </c>
      <c r="N70" s="27">
        <v>20</v>
      </c>
      <c r="O70" s="27">
        <v>19</v>
      </c>
      <c r="P70" s="28">
        <v>31.083557951482479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>
        <v>15</v>
      </c>
      <c r="N71" s="27">
        <v>23</v>
      </c>
      <c r="O71" s="27">
        <v>20</v>
      </c>
      <c r="P71" s="28">
        <v>18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>
        <v>15.038071065989847</v>
      </c>
      <c r="N72" s="27">
        <v>15</v>
      </c>
      <c r="O72" s="27">
        <v>24</v>
      </c>
      <c r="P72" s="28">
        <v>20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>
        <v>12</v>
      </c>
      <c r="N73" s="27">
        <v>15.03957783641161</v>
      </c>
      <c r="O73" s="27">
        <v>16</v>
      </c>
      <c r="P73" s="28">
        <v>23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>
        <v>8</v>
      </c>
      <c r="N74" s="27">
        <v>12</v>
      </c>
      <c r="O74" s="27">
        <v>15.040871934604905</v>
      </c>
      <c r="P74" s="28">
        <v>15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>
        <v>14.04635761589404</v>
      </c>
      <c r="N75" s="27">
        <v>8</v>
      </c>
      <c r="O75" s="27">
        <v>12</v>
      </c>
      <c r="P75" s="28">
        <v>15.041666666666666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>
        <v>7</v>
      </c>
      <c r="N76" s="27">
        <v>14.047945205479452</v>
      </c>
      <c r="O76" s="27">
        <v>8</v>
      </c>
      <c r="P76" s="28">
        <v>12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>
        <v>8</v>
      </c>
      <c r="N77" s="27">
        <v>7</v>
      </c>
      <c r="O77" s="27">
        <v>14.047945205479452</v>
      </c>
      <c r="P77" s="28">
        <v>8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>
        <v>2</v>
      </c>
      <c r="N78" s="27">
        <v>8</v>
      </c>
      <c r="O78" s="27">
        <v>7</v>
      </c>
      <c r="P78" s="28">
        <v>14.048442906574394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>
        <v>4</v>
      </c>
      <c r="N79" s="27">
        <v>2</v>
      </c>
      <c r="O79" s="27">
        <v>8</v>
      </c>
      <c r="P79" s="28">
        <v>8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>
        <v>1</v>
      </c>
      <c r="N80" s="27">
        <v>4</v>
      </c>
      <c r="O80" s="27">
        <v>2</v>
      </c>
      <c r="P80" s="28">
        <v>8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>
        <v>1</v>
      </c>
      <c r="N81" s="27">
        <v>2</v>
      </c>
      <c r="O81" s="27">
        <v>3</v>
      </c>
      <c r="P81" s="28">
        <v>2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>
        <v>3</v>
      </c>
      <c r="N82" s="27">
        <v>1</v>
      </c>
      <c r="O82" s="27">
        <v>2</v>
      </c>
      <c r="P82" s="28">
        <v>2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>
        <v>2</v>
      </c>
      <c r="N83" s="27">
        <v>3</v>
      </c>
      <c r="O83" s="27">
        <v>1</v>
      </c>
      <c r="P83" s="28">
        <v>2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>
        <v>0</v>
      </c>
      <c r="N84" s="27">
        <v>2</v>
      </c>
      <c r="O84" s="27">
        <v>3</v>
      </c>
      <c r="P84" s="28">
        <v>0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>
        <v>2</v>
      </c>
      <c r="N85" s="27">
        <v>0</v>
      </c>
      <c r="O85" s="27">
        <v>1</v>
      </c>
      <c r="P85" s="28">
        <v>2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>
        <v>0</v>
      </c>
      <c r="N86" s="27">
        <v>1</v>
      </c>
      <c r="O86" s="27">
        <v>0</v>
      </c>
      <c r="P86" s="28">
        <v>1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>
        <v>0</v>
      </c>
      <c r="N87" s="27">
        <v>0</v>
      </c>
      <c r="O87" s="27">
        <v>1</v>
      </c>
      <c r="P87" s="28">
        <v>0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>
        <v>0</v>
      </c>
      <c r="N88" s="27">
        <v>0</v>
      </c>
      <c r="O88" s="27">
        <v>0</v>
      </c>
      <c r="P88" s="28">
        <v>0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>
        <v>0</v>
      </c>
      <c r="N89" s="27">
        <v>0</v>
      </c>
      <c r="O89" s="27">
        <v>0</v>
      </c>
      <c r="P89" s="28">
        <v>0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>
        <v>0</v>
      </c>
      <c r="N90" s="27">
        <v>0</v>
      </c>
      <c r="O90" s="27">
        <v>0</v>
      </c>
      <c r="P90" s="28">
        <v>0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>
        <v>0</v>
      </c>
      <c r="N91" s="27">
        <v>0</v>
      </c>
      <c r="O91" s="27">
        <v>0</v>
      </c>
      <c r="P91" s="28">
        <v>0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>
        <v>0</v>
      </c>
      <c r="N92" s="29">
        <v>0</v>
      </c>
      <c r="O92" s="29">
        <v>0</v>
      </c>
      <c r="P92" s="30">
        <v>0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1076.1661655912071</v>
      </c>
      <c r="N94" s="32">
        <f>SUM(N2:N92)</f>
        <v>1141.1701036870522</v>
      </c>
      <c r="O94" s="32">
        <f>SUM(O2:O92)</f>
        <v>1214.1732498577624</v>
      </c>
      <c r="P94" s="33">
        <f>SUM(P2:P92)</f>
        <v>1290.1736675247237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2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91">
    <tabColor theme="9" tint="-0.249977111117893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/>
      <c r="N2" s="27"/>
      <c r="O2" s="27"/>
      <c r="P2" s="28"/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/>
      <c r="N3" s="27"/>
      <c r="O3" s="27"/>
      <c r="P3" s="28"/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/>
      <c r="N4" s="27"/>
      <c r="O4" s="27"/>
      <c r="P4" s="28"/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/>
      <c r="N5" s="27"/>
      <c r="O5" s="27"/>
      <c r="P5" s="28"/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/>
      <c r="N6" s="27"/>
      <c r="O6" s="27"/>
      <c r="P6" s="28"/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/>
      <c r="N7" s="27"/>
      <c r="O7" s="27"/>
      <c r="P7" s="28"/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/>
      <c r="N8" s="27"/>
      <c r="O8" s="27"/>
      <c r="P8" s="28"/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/>
      <c r="N9" s="27"/>
      <c r="O9" s="27"/>
      <c r="P9" s="28"/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/>
      <c r="N10" s="27"/>
      <c r="O10" s="27"/>
      <c r="P10" s="28"/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/>
      <c r="N11" s="27"/>
      <c r="O11" s="27"/>
      <c r="P11" s="28"/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/>
      <c r="N12" s="27"/>
      <c r="O12" s="27"/>
      <c r="P12" s="28"/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/>
      <c r="N13" s="27"/>
      <c r="O13" s="27"/>
      <c r="P13" s="28"/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/>
      <c r="N14" s="27"/>
      <c r="O14" s="27"/>
      <c r="P14" s="28"/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/>
      <c r="N15" s="27"/>
      <c r="O15" s="27"/>
      <c r="P15" s="28"/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/>
      <c r="N16" s="27"/>
      <c r="O16" s="27"/>
      <c r="P16" s="28"/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/>
      <c r="N17" s="27"/>
      <c r="O17" s="27"/>
      <c r="P17" s="28"/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/>
      <c r="N18" s="27"/>
      <c r="O18" s="27"/>
      <c r="P18" s="28"/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/>
      <c r="N19" s="27"/>
      <c r="O19" s="27"/>
      <c r="P19" s="28"/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/>
      <c r="N20" s="27"/>
      <c r="O20" s="27"/>
      <c r="P20" s="28"/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/>
      <c r="N21" s="27"/>
      <c r="O21" s="27"/>
      <c r="P21" s="28"/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/>
      <c r="N22" s="27"/>
      <c r="O22" s="27"/>
      <c r="P22" s="28"/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/>
      <c r="N23" s="27"/>
      <c r="O23" s="27"/>
      <c r="P23" s="28"/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/>
      <c r="N24" s="27"/>
      <c r="O24" s="27"/>
      <c r="P24" s="28"/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/>
      <c r="N25" s="27"/>
      <c r="O25" s="27"/>
      <c r="P25" s="28"/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/>
      <c r="N26" s="27"/>
      <c r="O26" s="27"/>
      <c r="P26" s="28"/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/>
      <c r="N27" s="27"/>
      <c r="O27" s="27"/>
      <c r="P27" s="28"/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/>
      <c r="N28" s="27"/>
      <c r="O28" s="27"/>
      <c r="P28" s="28"/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/>
      <c r="N29" s="27"/>
      <c r="O29" s="27"/>
      <c r="P29" s="28"/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/>
      <c r="N30" s="27"/>
      <c r="O30" s="27"/>
      <c r="P30" s="28"/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/>
      <c r="N31" s="27"/>
      <c r="O31" s="27"/>
      <c r="P31" s="28"/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/>
      <c r="N32" s="27"/>
      <c r="O32" s="27"/>
      <c r="P32" s="28"/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/>
      <c r="N33" s="27"/>
      <c r="O33" s="27"/>
      <c r="P33" s="28"/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/>
      <c r="N34" s="27"/>
      <c r="O34" s="27"/>
      <c r="P34" s="28"/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/>
      <c r="N35" s="27"/>
      <c r="O35" s="27"/>
      <c r="P35" s="28"/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/>
      <c r="N36" s="27"/>
      <c r="O36" s="27"/>
      <c r="P36" s="28"/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/>
      <c r="N37" s="27"/>
      <c r="O37" s="27"/>
      <c r="P37" s="28"/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/>
      <c r="N38" s="27"/>
      <c r="O38" s="27"/>
      <c r="P38" s="28"/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/>
      <c r="N39" s="27"/>
      <c r="O39" s="27"/>
      <c r="P39" s="28"/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/>
      <c r="N40" s="27"/>
      <c r="O40" s="27"/>
      <c r="P40" s="28"/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/>
      <c r="N41" s="27"/>
      <c r="O41" s="27"/>
      <c r="P41" s="28"/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/>
      <c r="N42" s="27"/>
      <c r="O42" s="27"/>
      <c r="P42" s="28"/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/>
      <c r="N43" s="27"/>
      <c r="O43" s="27"/>
      <c r="P43" s="28"/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/>
      <c r="N44" s="27"/>
      <c r="O44" s="27"/>
      <c r="P44" s="28"/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/>
      <c r="N45" s="27"/>
      <c r="O45" s="27"/>
      <c r="P45" s="28"/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/>
      <c r="N46" s="27"/>
      <c r="O46" s="27"/>
      <c r="P46" s="28"/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/>
      <c r="N47" s="27"/>
      <c r="O47" s="27"/>
      <c r="P47" s="28"/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/>
      <c r="N48" s="27"/>
      <c r="O48" s="27"/>
      <c r="P48" s="28"/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/>
      <c r="N49" s="27"/>
      <c r="O49" s="27"/>
      <c r="P49" s="28"/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/>
      <c r="N50" s="27"/>
      <c r="O50" s="27"/>
      <c r="P50" s="28"/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/>
      <c r="N51" s="27"/>
      <c r="O51" s="27"/>
      <c r="P51" s="28"/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/>
      <c r="N52" s="27"/>
      <c r="O52" s="27"/>
      <c r="P52" s="28"/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/>
      <c r="N53" s="27"/>
      <c r="O53" s="27"/>
      <c r="P53" s="28"/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/>
      <c r="N54" s="27"/>
      <c r="O54" s="27"/>
      <c r="P54" s="28"/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/>
      <c r="N55" s="27"/>
      <c r="O55" s="27"/>
      <c r="P55" s="28"/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/>
      <c r="N56" s="27"/>
      <c r="O56" s="27"/>
      <c r="P56" s="28"/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/>
      <c r="N57" s="27"/>
      <c r="O57" s="27"/>
      <c r="P57" s="28"/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/>
      <c r="N58" s="27"/>
      <c r="O58" s="27"/>
      <c r="P58" s="28"/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/>
      <c r="N59" s="27"/>
      <c r="O59" s="27"/>
      <c r="P59" s="28"/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/>
      <c r="N60" s="27"/>
      <c r="O60" s="27"/>
      <c r="P60" s="28"/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/>
      <c r="N61" s="27"/>
      <c r="O61" s="27"/>
      <c r="P61" s="28"/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/>
      <c r="N62" s="27"/>
      <c r="O62" s="27"/>
      <c r="P62" s="28"/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/>
      <c r="N63" s="27"/>
      <c r="O63" s="27"/>
      <c r="P63" s="28"/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/>
      <c r="N64" s="27"/>
      <c r="O64" s="27"/>
      <c r="P64" s="28"/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/>
      <c r="N65" s="27"/>
      <c r="O65" s="27"/>
      <c r="P65" s="28"/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/>
      <c r="N66" s="27"/>
      <c r="O66" s="27"/>
      <c r="P66" s="28"/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/>
      <c r="N67" s="27"/>
      <c r="O67" s="27"/>
      <c r="P67" s="28"/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/>
      <c r="N68" s="27"/>
      <c r="O68" s="27"/>
      <c r="P68" s="28"/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/>
      <c r="N69" s="27"/>
      <c r="O69" s="27"/>
      <c r="P69" s="28"/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/>
      <c r="N70" s="27"/>
      <c r="O70" s="27"/>
      <c r="P70" s="28"/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/>
      <c r="N71" s="27"/>
      <c r="O71" s="27"/>
      <c r="P71" s="28"/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/>
      <c r="N72" s="27"/>
      <c r="O72" s="27"/>
      <c r="P72" s="28"/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/>
      <c r="N73" s="27"/>
      <c r="O73" s="27"/>
      <c r="P73" s="28"/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/>
      <c r="N74" s="27"/>
      <c r="O74" s="27"/>
      <c r="P74" s="28"/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/>
      <c r="N75" s="27"/>
      <c r="O75" s="27"/>
      <c r="P75" s="28"/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/>
      <c r="N76" s="27"/>
      <c r="O76" s="27"/>
      <c r="P76" s="28"/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/>
      <c r="N77" s="27"/>
      <c r="O77" s="27"/>
      <c r="P77" s="28"/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/>
      <c r="N78" s="27"/>
      <c r="O78" s="27"/>
      <c r="P78" s="28"/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/>
      <c r="N79" s="27"/>
      <c r="O79" s="27"/>
      <c r="P79" s="28"/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/>
      <c r="N80" s="27"/>
      <c r="O80" s="27"/>
      <c r="P80" s="28"/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/>
      <c r="N81" s="27"/>
      <c r="O81" s="27"/>
      <c r="P81" s="28"/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/>
      <c r="N82" s="27"/>
      <c r="O82" s="27"/>
      <c r="P82" s="28"/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/>
      <c r="N83" s="27"/>
      <c r="O83" s="27"/>
      <c r="P83" s="28"/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/>
      <c r="N84" s="27"/>
      <c r="O84" s="27"/>
      <c r="P84" s="28"/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/>
      <c r="N85" s="27"/>
      <c r="O85" s="27"/>
      <c r="P85" s="28"/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/>
      <c r="N86" s="27"/>
      <c r="O86" s="27"/>
      <c r="P86" s="28"/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/>
      <c r="N87" s="27"/>
      <c r="O87" s="27"/>
      <c r="P87" s="28"/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/>
      <c r="N88" s="27"/>
      <c r="O88" s="27"/>
      <c r="P88" s="28"/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/>
      <c r="N89" s="27"/>
      <c r="O89" s="27"/>
      <c r="P89" s="28"/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/>
      <c r="N90" s="27"/>
      <c r="O90" s="27"/>
      <c r="P90" s="28"/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/>
      <c r="N91" s="27"/>
      <c r="O91" s="27"/>
      <c r="P91" s="28"/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/>
      <c r="N92" s="29"/>
      <c r="O92" s="29"/>
      <c r="P92" s="30"/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0</v>
      </c>
      <c r="N94" s="32">
        <f>SUM(N2:N92)</f>
        <v>0</v>
      </c>
      <c r="O94" s="32">
        <f>SUM(O2:O92)</f>
        <v>0</v>
      </c>
      <c r="P94" s="33">
        <f>SUM(P2:P92)</f>
        <v>0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2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92">
    <tabColor theme="9" tint="-0.249977111117893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/>
      <c r="N2" s="27"/>
      <c r="O2" s="27"/>
      <c r="P2" s="28"/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/>
      <c r="N3" s="27"/>
      <c r="O3" s="27"/>
      <c r="P3" s="28"/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/>
      <c r="N4" s="27"/>
      <c r="O4" s="27"/>
      <c r="P4" s="28"/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/>
      <c r="N5" s="27"/>
      <c r="O5" s="27"/>
      <c r="P5" s="28"/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/>
      <c r="N6" s="27"/>
      <c r="O6" s="27"/>
      <c r="P6" s="28"/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/>
      <c r="N7" s="27"/>
      <c r="O7" s="27"/>
      <c r="P7" s="28"/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/>
      <c r="N8" s="27"/>
      <c r="O8" s="27"/>
      <c r="P8" s="28"/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/>
      <c r="N9" s="27"/>
      <c r="O9" s="27"/>
      <c r="P9" s="28"/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/>
      <c r="N10" s="27"/>
      <c r="O10" s="27"/>
      <c r="P10" s="28"/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/>
      <c r="N11" s="27"/>
      <c r="O11" s="27"/>
      <c r="P11" s="28"/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/>
      <c r="N12" s="27"/>
      <c r="O12" s="27"/>
      <c r="P12" s="28"/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/>
      <c r="N13" s="27"/>
      <c r="O13" s="27"/>
      <c r="P13" s="28"/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/>
      <c r="N14" s="27"/>
      <c r="O14" s="27"/>
      <c r="P14" s="28"/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/>
      <c r="N15" s="27"/>
      <c r="O15" s="27"/>
      <c r="P15" s="28"/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/>
      <c r="N16" s="27"/>
      <c r="O16" s="27"/>
      <c r="P16" s="28"/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/>
      <c r="N17" s="27"/>
      <c r="O17" s="27"/>
      <c r="P17" s="28"/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/>
      <c r="N18" s="27"/>
      <c r="O18" s="27"/>
      <c r="P18" s="28"/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/>
      <c r="N19" s="27"/>
      <c r="O19" s="27"/>
      <c r="P19" s="28"/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/>
      <c r="N20" s="27"/>
      <c r="O20" s="27"/>
      <c r="P20" s="28"/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/>
      <c r="N21" s="27"/>
      <c r="O21" s="27"/>
      <c r="P21" s="28"/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/>
      <c r="N22" s="27"/>
      <c r="O22" s="27"/>
      <c r="P22" s="28"/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/>
      <c r="N23" s="27"/>
      <c r="O23" s="27"/>
      <c r="P23" s="28"/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/>
      <c r="N24" s="27"/>
      <c r="O24" s="27"/>
      <c r="P24" s="28"/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/>
      <c r="N25" s="27"/>
      <c r="O25" s="27"/>
      <c r="P25" s="28"/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/>
      <c r="N26" s="27"/>
      <c r="O26" s="27"/>
      <c r="P26" s="28"/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/>
      <c r="N27" s="27"/>
      <c r="O27" s="27"/>
      <c r="P27" s="28"/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/>
      <c r="N28" s="27"/>
      <c r="O28" s="27"/>
      <c r="P28" s="28"/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/>
      <c r="N29" s="27"/>
      <c r="O29" s="27"/>
      <c r="P29" s="28"/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/>
      <c r="N30" s="27"/>
      <c r="O30" s="27"/>
      <c r="P30" s="28"/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/>
      <c r="N31" s="27"/>
      <c r="O31" s="27"/>
      <c r="P31" s="28"/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/>
      <c r="N32" s="27"/>
      <c r="O32" s="27"/>
      <c r="P32" s="28"/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/>
      <c r="N33" s="27"/>
      <c r="O33" s="27"/>
      <c r="P33" s="28"/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/>
      <c r="N34" s="27"/>
      <c r="O34" s="27"/>
      <c r="P34" s="28"/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/>
      <c r="N35" s="27"/>
      <c r="O35" s="27"/>
      <c r="P35" s="28"/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/>
      <c r="N36" s="27"/>
      <c r="O36" s="27"/>
      <c r="P36" s="28"/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/>
      <c r="N37" s="27"/>
      <c r="O37" s="27"/>
      <c r="P37" s="28"/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/>
      <c r="N38" s="27"/>
      <c r="O38" s="27"/>
      <c r="P38" s="28"/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/>
      <c r="N39" s="27"/>
      <c r="O39" s="27"/>
      <c r="P39" s="28"/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/>
      <c r="N40" s="27"/>
      <c r="O40" s="27"/>
      <c r="P40" s="28"/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/>
      <c r="N41" s="27"/>
      <c r="O41" s="27"/>
      <c r="P41" s="28"/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/>
      <c r="N42" s="27"/>
      <c r="O42" s="27"/>
      <c r="P42" s="28"/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/>
      <c r="N43" s="27"/>
      <c r="O43" s="27"/>
      <c r="P43" s="28"/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/>
      <c r="N44" s="27"/>
      <c r="O44" s="27"/>
      <c r="P44" s="28"/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/>
      <c r="N45" s="27"/>
      <c r="O45" s="27"/>
      <c r="P45" s="28"/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/>
      <c r="N46" s="27"/>
      <c r="O46" s="27"/>
      <c r="P46" s="28"/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/>
      <c r="N47" s="27"/>
      <c r="O47" s="27"/>
      <c r="P47" s="28"/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/>
      <c r="N48" s="27"/>
      <c r="O48" s="27"/>
      <c r="P48" s="28"/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/>
      <c r="N49" s="27"/>
      <c r="O49" s="27"/>
      <c r="P49" s="28"/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/>
      <c r="N50" s="27"/>
      <c r="O50" s="27"/>
      <c r="P50" s="28"/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/>
      <c r="N51" s="27"/>
      <c r="O51" s="27"/>
      <c r="P51" s="28"/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/>
      <c r="N52" s="27"/>
      <c r="O52" s="27"/>
      <c r="P52" s="28"/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/>
      <c r="N53" s="27"/>
      <c r="O53" s="27"/>
      <c r="P53" s="28"/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/>
      <c r="N54" s="27"/>
      <c r="O54" s="27"/>
      <c r="P54" s="28"/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/>
      <c r="N55" s="27"/>
      <c r="O55" s="27"/>
      <c r="P55" s="28"/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/>
      <c r="N56" s="27"/>
      <c r="O56" s="27"/>
      <c r="P56" s="28"/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/>
      <c r="N57" s="27"/>
      <c r="O57" s="27"/>
      <c r="P57" s="28"/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/>
      <c r="N58" s="27"/>
      <c r="O58" s="27"/>
      <c r="P58" s="28"/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/>
      <c r="N59" s="27"/>
      <c r="O59" s="27"/>
      <c r="P59" s="28"/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/>
      <c r="N60" s="27"/>
      <c r="O60" s="27"/>
      <c r="P60" s="28"/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/>
      <c r="N61" s="27"/>
      <c r="O61" s="27"/>
      <c r="P61" s="28"/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/>
      <c r="N62" s="27"/>
      <c r="O62" s="27"/>
      <c r="P62" s="28"/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/>
      <c r="N63" s="27"/>
      <c r="O63" s="27"/>
      <c r="P63" s="28"/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/>
      <c r="N64" s="27"/>
      <c r="O64" s="27"/>
      <c r="P64" s="28"/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/>
      <c r="N65" s="27"/>
      <c r="O65" s="27"/>
      <c r="P65" s="28"/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/>
      <c r="N66" s="27"/>
      <c r="O66" s="27"/>
      <c r="P66" s="28"/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/>
      <c r="N67" s="27"/>
      <c r="O67" s="27"/>
      <c r="P67" s="28"/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/>
      <c r="N68" s="27"/>
      <c r="O68" s="27"/>
      <c r="P68" s="28"/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/>
      <c r="N69" s="27"/>
      <c r="O69" s="27"/>
      <c r="P69" s="28"/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/>
      <c r="N70" s="27"/>
      <c r="O70" s="27"/>
      <c r="P70" s="28"/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/>
      <c r="N71" s="27"/>
      <c r="O71" s="27"/>
      <c r="P71" s="28"/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/>
      <c r="N72" s="27"/>
      <c r="O72" s="27"/>
      <c r="P72" s="28"/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/>
      <c r="N73" s="27"/>
      <c r="O73" s="27"/>
      <c r="P73" s="28"/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/>
      <c r="N74" s="27"/>
      <c r="O74" s="27"/>
      <c r="P74" s="28"/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/>
      <c r="N75" s="27"/>
      <c r="O75" s="27"/>
      <c r="P75" s="28"/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/>
      <c r="N76" s="27"/>
      <c r="O76" s="27"/>
      <c r="P76" s="28"/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/>
      <c r="N77" s="27"/>
      <c r="O77" s="27"/>
      <c r="P77" s="28"/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/>
      <c r="N78" s="27"/>
      <c r="O78" s="27"/>
      <c r="P78" s="28"/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/>
      <c r="N79" s="27"/>
      <c r="O79" s="27"/>
      <c r="P79" s="28"/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/>
      <c r="N80" s="27"/>
      <c r="O80" s="27"/>
      <c r="P80" s="28"/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/>
      <c r="N81" s="27"/>
      <c r="O81" s="27"/>
      <c r="P81" s="28"/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/>
      <c r="N82" s="27"/>
      <c r="O82" s="27"/>
      <c r="P82" s="28"/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/>
      <c r="N83" s="27"/>
      <c r="O83" s="27"/>
      <c r="P83" s="28"/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/>
      <c r="N84" s="27"/>
      <c r="O84" s="27"/>
      <c r="P84" s="28"/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/>
      <c r="N85" s="27"/>
      <c r="O85" s="27"/>
      <c r="P85" s="28"/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/>
      <c r="N86" s="27"/>
      <c r="O86" s="27"/>
      <c r="P86" s="28"/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/>
      <c r="N87" s="27"/>
      <c r="O87" s="27"/>
      <c r="P87" s="28"/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/>
      <c r="N88" s="27"/>
      <c r="O88" s="27"/>
      <c r="P88" s="28"/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/>
      <c r="N89" s="27"/>
      <c r="O89" s="27"/>
      <c r="P89" s="28"/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/>
      <c r="N90" s="27"/>
      <c r="O90" s="27"/>
      <c r="P90" s="28"/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/>
      <c r="N91" s="27"/>
      <c r="O91" s="27"/>
      <c r="P91" s="28"/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/>
      <c r="N92" s="29"/>
      <c r="O92" s="29"/>
      <c r="P92" s="30"/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0</v>
      </c>
      <c r="N94" s="32">
        <f>SUM(N2:N92)</f>
        <v>0</v>
      </c>
      <c r="O94" s="32">
        <f>SUM(O2:O92)</f>
        <v>0</v>
      </c>
      <c r="P94" s="33">
        <f>SUM(P2:P92)</f>
        <v>0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0">
    <tabColor theme="5" tint="-0.249977111117893"/>
  </sheetPr>
  <dimension ref="A1:P99"/>
  <sheetViews>
    <sheetView zoomScaleNormal="100" workbookViewId="0">
      <pane xSplit="1" ySplit="1" topLeftCell="L76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>
        <v>566.60909910015289</v>
      </c>
      <c r="N18" s="27">
        <v>627.2907971344373</v>
      </c>
      <c r="O18" s="27">
        <v>617.45662863994914</v>
      </c>
      <c r="P18" s="28">
        <v>741.81817576121011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>
        <v>609.48942705990066</v>
      </c>
      <c r="N19" s="27">
        <v>681.21631371410092</v>
      </c>
      <c r="O19" s="27">
        <v>737.07557072515704</v>
      </c>
      <c r="P19" s="28">
        <v>814.24801155704586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>
        <v>793.12473694758933</v>
      </c>
      <c r="N20" s="27">
        <v>810.288307756466</v>
      </c>
      <c r="O20" s="27">
        <v>919.91861994335636</v>
      </c>
      <c r="P20" s="28">
        <v>919.97102927031779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>
        <v>801.84841985089281</v>
      </c>
      <c r="N21" s="27">
        <v>881.06255138367737</v>
      </c>
      <c r="O21" s="27">
        <v>959.19012431522958</v>
      </c>
      <c r="P21" s="28">
        <v>1012.7791739907861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>
        <v>868.27489940591295</v>
      </c>
      <c r="N22" s="27">
        <v>987.52547642556033</v>
      </c>
      <c r="O22" s="27">
        <v>1021.4713644263056</v>
      </c>
      <c r="P22" s="28">
        <v>1088.7597880478195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>
        <v>885.81862055832698</v>
      </c>
      <c r="N23" s="27">
        <v>1003.034307636482</v>
      </c>
      <c r="O23" s="27">
        <v>1079.3739604662233</v>
      </c>
      <c r="P23" s="28">
        <v>1154.2652351992074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>
        <v>963.90093777742834</v>
      </c>
      <c r="N24" s="27">
        <v>1040.9246957145322</v>
      </c>
      <c r="O24" s="27">
        <v>1117.3059025440725</v>
      </c>
      <c r="P24" s="28">
        <v>1222.684738552741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>
        <v>1052.0931912413353</v>
      </c>
      <c r="N25" s="27">
        <v>1154.7870504934774</v>
      </c>
      <c r="O25" s="27">
        <v>1240.160483317316</v>
      </c>
      <c r="P25" s="28">
        <v>1350.9373993833894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>
        <v>1203.5121777510169</v>
      </c>
      <c r="N26" s="27">
        <v>1178.6525854065196</v>
      </c>
      <c r="O26" s="27">
        <v>1388.5955026550303</v>
      </c>
      <c r="P26" s="28">
        <v>1473.1940705158381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>
        <v>1172.4800100082657</v>
      </c>
      <c r="N27" s="27">
        <v>1337.0118558936263</v>
      </c>
      <c r="O27" s="27">
        <v>1413.2870557756094</v>
      </c>
      <c r="P27" s="28">
        <v>1589.6818538190166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>
        <v>1313.9577858419411</v>
      </c>
      <c r="N28" s="27">
        <v>1462.2425182969835</v>
      </c>
      <c r="O28" s="27">
        <v>1550.1034531628939</v>
      </c>
      <c r="P28" s="28">
        <v>1714.8049882555667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>
        <v>1306.9033158182792</v>
      </c>
      <c r="N29" s="27">
        <v>1525.1659381985091</v>
      </c>
      <c r="O29" s="27">
        <v>1587.7371496481596</v>
      </c>
      <c r="P29" s="28">
        <v>1795.5121188147273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>
        <v>1428.3405427723765</v>
      </c>
      <c r="N30" s="27">
        <v>1621.2397866033209</v>
      </c>
      <c r="O30" s="27">
        <v>1682.2049343898484</v>
      </c>
      <c r="P30" s="28">
        <v>1847.0084427492482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>
        <v>1408.8151577807544</v>
      </c>
      <c r="N31" s="27">
        <v>1667.9105400179467</v>
      </c>
      <c r="O31" s="27">
        <v>1706.7680998244111</v>
      </c>
      <c r="P31" s="28">
        <v>1881.584186214355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>
        <v>1573.1708338635631</v>
      </c>
      <c r="N32" s="27">
        <v>1701.0712446994114</v>
      </c>
      <c r="O32" s="27">
        <v>1947.2408284494873</v>
      </c>
      <c r="P32" s="28">
        <v>1994.8646420943094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>
        <v>1634.3591859778469</v>
      </c>
      <c r="N33" s="27">
        <v>1856.8041247601357</v>
      </c>
      <c r="O33" s="27">
        <v>1986.6281092150007</v>
      </c>
      <c r="P33" s="28">
        <v>2169.0829505229999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>
        <v>1676.8508348812882</v>
      </c>
      <c r="N34" s="27">
        <v>1808.4504864007708</v>
      </c>
      <c r="O34" s="27">
        <v>1877.6368133047733</v>
      </c>
      <c r="P34" s="28">
        <v>2017.3597074491074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>
        <v>1769.5765089709846</v>
      </c>
      <c r="N35" s="27">
        <v>2014.0620881912007</v>
      </c>
      <c r="O35" s="27">
        <v>2094.6386915628054</v>
      </c>
      <c r="P35" s="28">
        <v>2399.8574641395626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>
        <v>1764.679173212161</v>
      </c>
      <c r="N36" s="27">
        <v>1941.1907702488886</v>
      </c>
      <c r="O36" s="27">
        <v>2142.0682281939366</v>
      </c>
      <c r="P36" s="28">
        <v>2280.0375797809888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>
        <v>1749.6355513000008</v>
      </c>
      <c r="N37" s="27">
        <v>2089.2446361090724</v>
      </c>
      <c r="O37" s="27">
        <v>2144.0203142792066</v>
      </c>
      <c r="P37" s="28">
        <v>2394.013583331006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>
        <v>1749.8227643940775</v>
      </c>
      <c r="N38" s="27">
        <v>2162.6869074969895</v>
      </c>
      <c r="O38" s="27">
        <v>2165.6860751659879</v>
      </c>
      <c r="P38" s="28">
        <v>2406.5975146582009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>
        <v>1765.5461455850243</v>
      </c>
      <c r="N39" s="27">
        <v>2066.0002238389993</v>
      </c>
      <c r="O39" s="27">
        <v>2201.5446412219853</v>
      </c>
      <c r="P39" s="28">
        <v>2328.9768542543993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>
        <v>1766.0367275501224</v>
      </c>
      <c r="N40" s="27">
        <v>1942.0656188799207</v>
      </c>
      <c r="O40" s="27">
        <v>2237.4041279994253</v>
      </c>
      <c r="P40" s="28">
        <v>2258.9400723331451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>
        <v>1938.6464441096032</v>
      </c>
      <c r="N41" s="27">
        <v>2066.46505457274</v>
      </c>
      <c r="O41" s="27">
        <v>2256.1481380033833</v>
      </c>
      <c r="P41" s="28">
        <v>2374.3907260609112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>
        <v>1953.5626116213796</v>
      </c>
      <c r="N42" s="27">
        <v>2085.3472262861651</v>
      </c>
      <c r="O42" s="27">
        <v>2161.8754913178295</v>
      </c>
      <c r="P42" s="28">
        <v>2346.7649644640405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>
        <v>2085.5786039814407</v>
      </c>
      <c r="N43" s="27">
        <v>2111.9140237924903</v>
      </c>
      <c r="O43" s="27">
        <v>2356.7907932403009</v>
      </c>
      <c r="P43" s="28">
        <v>2729.4409599783685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>
        <v>1916.2591851357727</v>
      </c>
      <c r="N44" s="27">
        <v>2129.3030603027682</v>
      </c>
      <c r="O44" s="27">
        <v>2308.0946552972082</v>
      </c>
      <c r="P44" s="28">
        <v>2464.9478203828517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>
        <v>1931.7010629011388</v>
      </c>
      <c r="N45" s="27">
        <v>2354.8642560680228</v>
      </c>
      <c r="O45" s="27">
        <v>2374.1393847625104</v>
      </c>
      <c r="P45" s="28">
        <v>2682.7117779126265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>
        <v>2188.1076638756867</v>
      </c>
      <c r="N46" s="27">
        <v>2152.3947842170573</v>
      </c>
      <c r="O46" s="27">
        <v>2264.1672164117599</v>
      </c>
      <c r="P46" s="28">
        <v>2776.8071220375714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>
        <v>2025.2884639194783</v>
      </c>
      <c r="N47" s="27">
        <v>2202.4638876234126</v>
      </c>
      <c r="O47" s="27">
        <v>2365.890711953331</v>
      </c>
      <c r="P47" s="28">
        <v>2529.2446798894657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>
        <v>2204.9970631502656</v>
      </c>
      <c r="N48" s="27">
        <v>2238.3116030293804</v>
      </c>
      <c r="O48" s="27">
        <v>2464.0938269200092</v>
      </c>
      <c r="P48" s="28">
        <v>2382.1026562161665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>
        <v>2171.0874822501346</v>
      </c>
      <c r="N49" s="27">
        <v>2260.0022406788294</v>
      </c>
      <c r="O49" s="27">
        <v>2555.0421544129581</v>
      </c>
      <c r="P49" s="28">
        <v>2496.6734057548842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>
        <v>2144.9962228849417</v>
      </c>
      <c r="N50" s="27">
        <v>2146.0920301378142</v>
      </c>
      <c r="O50" s="27">
        <v>2465.4175957015741</v>
      </c>
      <c r="P50" s="28">
        <v>2585.4624021176101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>
        <v>2164.1924375677559</v>
      </c>
      <c r="N51" s="27">
        <v>2577.4872941163021</v>
      </c>
      <c r="O51" s="27">
        <v>2606.5669293694177</v>
      </c>
      <c r="P51" s="28">
        <v>2904.4771561215207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>
        <v>2205.2054951982682</v>
      </c>
      <c r="N52" s="27">
        <v>2247.4790029649739</v>
      </c>
      <c r="O52" s="27">
        <v>2830.1622211595272</v>
      </c>
      <c r="P52" s="28">
        <v>2529.1400470135686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>
        <v>2387.8349342997421</v>
      </c>
      <c r="N53" s="27">
        <v>2291.2312328857042</v>
      </c>
      <c r="O53" s="27">
        <v>2759.3508407586601</v>
      </c>
      <c r="P53" s="28">
        <v>2920.0417246227989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>
        <v>2576.7935816296085</v>
      </c>
      <c r="N54" s="27">
        <v>2467.9593443178646</v>
      </c>
      <c r="O54" s="27">
        <v>2923.6583536350822</v>
      </c>
      <c r="P54" s="28">
        <v>3117.6290272448073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>
        <v>2156.4815606902007</v>
      </c>
      <c r="N55" s="27">
        <v>2471.4635513970097</v>
      </c>
      <c r="O55" s="27">
        <v>2732.9172591450092</v>
      </c>
      <c r="P55" s="28">
        <v>2568.6928205405316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>
        <v>2068.316564798447</v>
      </c>
      <c r="N56" s="27">
        <v>2645.9765380891131</v>
      </c>
      <c r="O56" s="27">
        <v>2648.1542009338427</v>
      </c>
      <c r="P56" s="28">
        <v>2759.393993463219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>
        <v>2355.1781315820253</v>
      </c>
      <c r="N57" s="27">
        <v>2364.4590476077137</v>
      </c>
      <c r="O57" s="27">
        <v>2467.9241756755155</v>
      </c>
      <c r="P57" s="28">
        <v>2822.2698993983095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>
        <v>2194.6173147534396</v>
      </c>
      <c r="N58" s="27">
        <v>2438.5935435505789</v>
      </c>
      <c r="O58" s="27">
        <v>2841.7423268463258</v>
      </c>
      <c r="P58" s="28">
        <v>2481.4732292366907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>
        <v>2420.9404339531093</v>
      </c>
      <c r="N59" s="27">
        <v>2357.0481646638577</v>
      </c>
      <c r="O59" s="27">
        <v>3478.2447415208908</v>
      </c>
      <c r="P59" s="28">
        <v>2779.5853684882718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>
        <v>2341.5431154725029</v>
      </c>
      <c r="N60" s="27">
        <v>3205.9932820148169</v>
      </c>
      <c r="O60" s="27">
        <v>2657.5656519783975</v>
      </c>
      <c r="P60" s="28">
        <v>2553.8010293753528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>
        <v>2660.2698489960726</v>
      </c>
      <c r="N61" s="27">
        <v>2891.0559906274716</v>
      </c>
      <c r="O61" s="27">
        <v>2312.2986453457052</v>
      </c>
      <c r="P61" s="28">
        <v>2603.8878336697639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>
        <v>2045.4888744992741</v>
      </c>
      <c r="N62" s="27">
        <v>2341.8821989845269</v>
      </c>
      <c r="O62" s="27">
        <v>2464.4378656181398</v>
      </c>
      <c r="P62" s="28">
        <v>2886.9889725712687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>
        <v>2221.374526805349</v>
      </c>
      <c r="N63" s="27">
        <v>2588.1595823776011</v>
      </c>
      <c r="O63" s="27">
        <v>4115.8525434367057</v>
      </c>
      <c r="P63" s="28">
        <v>2474.6935621832163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>
        <v>2189.2827393151692</v>
      </c>
      <c r="N64" s="27">
        <v>2840.2358472413948</v>
      </c>
      <c r="O64" s="27">
        <v>2584.5614827394461</v>
      </c>
      <c r="P64" s="28">
        <v>2806.1179215553971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>
        <v>2230.5771963545262</v>
      </c>
      <c r="N65" s="27">
        <v>2735.8022082052489</v>
      </c>
      <c r="O65" s="27">
        <v>1931.6614172517743</v>
      </c>
      <c r="P65" s="28">
        <v>2432.8490829085536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>
        <v>2231.480778144341</v>
      </c>
      <c r="N66" s="27">
        <v>2600.7879801950635</v>
      </c>
      <c r="O66" s="27">
        <v>3692.9565697091252</v>
      </c>
      <c r="P66" s="28">
        <v>2821.6852340315486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>
        <v>1635.392167735228</v>
      </c>
      <c r="N67" s="27">
        <v>2394.0390643029473</v>
      </c>
      <c r="O67" s="27">
        <v>5472.4350693194101</v>
      </c>
      <c r="P67" s="28">
        <v>2855.1145182264363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>
        <v>1953.0266138165346</v>
      </c>
      <c r="N68" s="27">
        <v>3052.1018110621631</v>
      </c>
      <c r="O68" s="27">
        <v>2496.2329442282753</v>
      </c>
      <c r="P68" s="28">
        <v>2693.6972094638941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>
        <v>2785.8591674047834</v>
      </c>
      <c r="N69" s="27">
        <v>2565.73605385378</v>
      </c>
      <c r="O69" s="27">
        <v>1792.3868521739132</v>
      </c>
      <c r="P69" s="28">
        <v>6019.2249257267495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>
        <v>3009.3114191251275</v>
      </c>
      <c r="N70" s="27">
        <v>4138.0994623655915</v>
      </c>
      <c r="O70" s="27">
        <v>3082.9530270629007</v>
      </c>
      <c r="P70" s="28">
        <v>4346.6711927894185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>
        <v>2250.2296819787985</v>
      </c>
      <c r="N71" s="27">
        <v>3215.829811645473</v>
      </c>
      <c r="O71" s="27">
        <v>9091.9230699115851</v>
      </c>
      <c r="P71" s="28">
        <v>3689.9578481602234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>
        <v>1920.6862133499687</v>
      </c>
      <c r="N72" s="27">
        <v>9884.4922853751796</v>
      </c>
      <c r="O72" s="27">
        <v>1826.7998006727294</v>
      </c>
      <c r="P72" s="28">
        <v>1585.9200397318104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>
        <v>3982.2245517640254</v>
      </c>
      <c r="N73" s="27">
        <v>9084.057377049181</v>
      </c>
      <c r="O73" s="27">
        <v>2407.843192159608</v>
      </c>
      <c r="P73" s="28">
        <v>5251.1634615384619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>
        <v>858.42947525120951</v>
      </c>
      <c r="N74" s="27">
        <v>1814.7845424717461</v>
      </c>
      <c r="O74" s="27">
        <v>4523.882899252977</v>
      </c>
      <c r="P74" s="28">
        <v>2517.2413793103447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>
        <v>1391.1245714285715</v>
      </c>
      <c r="N75" s="27">
        <v>0</v>
      </c>
      <c r="O75" s="27">
        <v>15432.307692307691</v>
      </c>
      <c r="P75" s="28">
        <v>3656.3765182186239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>
        <v>1258.0037006578948</v>
      </c>
      <c r="N76" s="27">
        <v>6075.2376425855518</v>
      </c>
      <c r="O76" s="27">
        <v>4303.3739456419871</v>
      </c>
      <c r="P76" s="28">
        <v>4217.8571428571431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>
        <v>15885.209713024282</v>
      </c>
      <c r="N77" s="27">
        <v>4188.6342952275245</v>
      </c>
      <c r="O77" s="27">
        <v>6266.220556745182</v>
      </c>
      <c r="P77" s="28">
        <v>7206.9120287253136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>
        <v>3131.2090790048014</v>
      </c>
      <c r="N78" s="27">
        <v>2953.6569872958257</v>
      </c>
      <c r="O78" s="27">
        <v>6114.4960195958365</v>
      </c>
      <c r="P78" s="28">
        <v>9783.0363506771209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>
        <v>1250</v>
      </c>
      <c r="N79" s="27">
        <v>2019.7181628392484</v>
      </c>
      <c r="O79" s="27">
        <v>5045.6080983369493</v>
      </c>
      <c r="P79" s="28">
        <v>10696.371882086169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>
        <v>1500</v>
      </c>
      <c r="N80" s="27">
        <v>0</v>
      </c>
      <c r="O80" s="27">
        <v>2326.3205895900505</v>
      </c>
      <c r="P80" s="28">
        <v>3342.3541247484914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>
        <v>545</v>
      </c>
      <c r="N81" s="27">
        <v>1357.8311258278145</v>
      </c>
      <c r="O81" s="27">
        <v>2100</v>
      </c>
      <c r="P81" s="28">
        <v>1321.2355212355212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>
        <v>0</v>
      </c>
      <c r="N82" s="27">
        <v>800</v>
      </c>
      <c r="O82" s="27">
        <v>2873.4578587699316</v>
      </c>
      <c r="P82" s="28">
        <v>1200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>
        <v>0</v>
      </c>
      <c r="N83" s="27">
        <v>12000</v>
      </c>
      <c r="O83" s="27">
        <v>0</v>
      </c>
      <c r="P83" s="28">
        <v>1400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>
        <v>0</v>
      </c>
      <c r="N84" s="27">
        <v>6000</v>
      </c>
      <c r="O84" s="27">
        <v>0</v>
      </c>
      <c r="P84" s="28">
        <v>40000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>
        <v>0</v>
      </c>
      <c r="N85" s="27">
        <v>0</v>
      </c>
      <c r="O85" s="27">
        <v>1200</v>
      </c>
      <c r="P85" s="28">
        <v>8000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>
        <v>600</v>
      </c>
      <c r="N86" s="27">
        <v>0</v>
      </c>
      <c r="O86" s="27">
        <v>2034</v>
      </c>
      <c r="P86" s="28">
        <v>750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>
        <v>1500</v>
      </c>
      <c r="N87" s="27">
        <v>0</v>
      </c>
      <c r="O87" s="27">
        <v>0</v>
      </c>
      <c r="P87" s="28" t="s">
        <v>436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>
        <v>545</v>
      </c>
      <c r="N88" s="27">
        <v>5000</v>
      </c>
      <c r="O88" s="27">
        <v>20000</v>
      </c>
      <c r="P88" s="28" t="s">
        <v>436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>
        <v>0</v>
      </c>
      <c r="N89" s="27">
        <v>0</v>
      </c>
      <c r="O89" s="27">
        <v>0</v>
      </c>
      <c r="P89" s="28" t="s">
        <v>436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>
        <v>0</v>
      </c>
      <c r="N90" s="27">
        <v>0</v>
      </c>
      <c r="O90" s="27">
        <v>0</v>
      </c>
      <c r="P90" s="28" t="s">
        <v>436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>
        <v>0</v>
      </c>
      <c r="N91" s="27">
        <v>0</v>
      </c>
      <c r="O91" s="27">
        <v>0</v>
      </c>
      <c r="P91" s="28" t="s">
        <v>436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>
        <v>1287.7292535051156</v>
      </c>
      <c r="N92" s="29">
        <v>1800</v>
      </c>
      <c r="O92" s="29">
        <v>2500</v>
      </c>
      <c r="P92" s="30">
        <v>724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134123.08399358526</v>
      </c>
      <c r="N94" s="32">
        <f>SUM(N2:N92)</f>
        <v>174716.92042315099</v>
      </c>
      <c r="O94" s="32">
        <f>SUM(O2:O92)</f>
        <v>205327.47348813969</v>
      </c>
      <c r="P94" s="33">
        <f>SUM(P2:P92)</f>
        <v>228945.38714143002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5"/>
    </row>
    <row r="99" spans="12:12" x14ac:dyDescent="0.3">
      <c r="L99" s="85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2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93">
    <tabColor theme="9" tint="-0.249977111117893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/>
      <c r="N2" s="27"/>
      <c r="O2" s="27"/>
      <c r="P2" s="28"/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/>
      <c r="N3" s="27"/>
      <c r="O3" s="27"/>
      <c r="P3" s="28"/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/>
      <c r="N4" s="27"/>
      <c r="O4" s="27"/>
      <c r="P4" s="28"/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/>
      <c r="N5" s="27"/>
      <c r="O5" s="27"/>
      <c r="P5" s="28"/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/>
      <c r="N6" s="27"/>
      <c r="O6" s="27"/>
      <c r="P6" s="28"/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/>
      <c r="N7" s="27"/>
      <c r="O7" s="27"/>
      <c r="P7" s="28"/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/>
      <c r="N8" s="27"/>
      <c r="O8" s="27"/>
      <c r="P8" s="28"/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/>
      <c r="N9" s="27"/>
      <c r="O9" s="27"/>
      <c r="P9" s="28"/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/>
      <c r="N10" s="27"/>
      <c r="O10" s="27"/>
      <c r="P10" s="28"/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/>
      <c r="N11" s="27"/>
      <c r="O11" s="27"/>
      <c r="P11" s="28"/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/>
      <c r="N12" s="27"/>
      <c r="O12" s="27"/>
      <c r="P12" s="28"/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/>
      <c r="N13" s="27"/>
      <c r="O13" s="27"/>
      <c r="P13" s="28"/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/>
      <c r="N14" s="27"/>
      <c r="O14" s="27"/>
      <c r="P14" s="28"/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/>
      <c r="N15" s="27"/>
      <c r="O15" s="27"/>
      <c r="P15" s="28"/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/>
      <c r="N16" s="27"/>
      <c r="O16" s="27"/>
      <c r="P16" s="28"/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/>
      <c r="N17" s="27"/>
      <c r="O17" s="27"/>
      <c r="P17" s="28"/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/>
      <c r="N18" s="27"/>
      <c r="O18" s="27"/>
      <c r="P18" s="28"/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/>
      <c r="N19" s="27"/>
      <c r="O19" s="27"/>
      <c r="P19" s="28"/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/>
      <c r="N20" s="27"/>
      <c r="O20" s="27"/>
      <c r="P20" s="28"/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/>
      <c r="N21" s="27"/>
      <c r="O21" s="27"/>
      <c r="P21" s="28"/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/>
      <c r="N22" s="27"/>
      <c r="O22" s="27"/>
      <c r="P22" s="28"/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/>
      <c r="N23" s="27"/>
      <c r="O23" s="27"/>
      <c r="P23" s="28"/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/>
      <c r="N24" s="27"/>
      <c r="O24" s="27"/>
      <c r="P24" s="28"/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/>
      <c r="N25" s="27"/>
      <c r="O25" s="27"/>
      <c r="P25" s="28"/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/>
      <c r="N26" s="27"/>
      <c r="O26" s="27"/>
      <c r="P26" s="28"/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/>
      <c r="N27" s="27"/>
      <c r="O27" s="27"/>
      <c r="P27" s="28"/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/>
      <c r="N28" s="27"/>
      <c r="O28" s="27"/>
      <c r="P28" s="28"/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/>
      <c r="N29" s="27"/>
      <c r="O29" s="27"/>
      <c r="P29" s="28"/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/>
      <c r="N30" s="27"/>
      <c r="O30" s="27"/>
      <c r="P30" s="28"/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/>
      <c r="N31" s="27"/>
      <c r="O31" s="27"/>
      <c r="P31" s="28"/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/>
      <c r="N32" s="27"/>
      <c r="O32" s="27"/>
      <c r="P32" s="28"/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/>
      <c r="N33" s="27"/>
      <c r="O33" s="27"/>
      <c r="P33" s="28"/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/>
      <c r="N34" s="27"/>
      <c r="O34" s="27"/>
      <c r="P34" s="28"/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/>
      <c r="N35" s="27"/>
      <c r="O35" s="27"/>
      <c r="P35" s="28"/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/>
      <c r="N36" s="27"/>
      <c r="O36" s="27"/>
      <c r="P36" s="28"/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/>
      <c r="N37" s="27"/>
      <c r="O37" s="27"/>
      <c r="P37" s="28"/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/>
      <c r="N38" s="27"/>
      <c r="O38" s="27"/>
      <c r="P38" s="28"/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/>
      <c r="N39" s="27"/>
      <c r="O39" s="27"/>
      <c r="P39" s="28"/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/>
      <c r="N40" s="27"/>
      <c r="O40" s="27"/>
      <c r="P40" s="28"/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/>
      <c r="N41" s="27"/>
      <c r="O41" s="27"/>
      <c r="P41" s="28"/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/>
      <c r="N42" s="27"/>
      <c r="O42" s="27"/>
      <c r="P42" s="28"/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/>
      <c r="N43" s="27"/>
      <c r="O43" s="27"/>
      <c r="P43" s="28"/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/>
      <c r="N44" s="27"/>
      <c r="O44" s="27"/>
      <c r="P44" s="28"/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/>
      <c r="N45" s="27"/>
      <c r="O45" s="27"/>
      <c r="P45" s="28"/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/>
      <c r="N46" s="27"/>
      <c r="O46" s="27"/>
      <c r="P46" s="28"/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/>
      <c r="N47" s="27"/>
      <c r="O47" s="27"/>
      <c r="P47" s="28"/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/>
      <c r="N48" s="27"/>
      <c r="O48" s="27"/>
      <c r="P48" s="28"/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/>
      <c r="N49" s="27"/>
      <c r="O49" s="27"/>
      <c r="P49" s="28"/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/>
      <c r="N50" s="27"/>
      <c r="O50" s="27"/>
      <c r="P50" s="28"/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/>
      <c r="N51" s="27"/>
      <c r="O51" s="27"/>
      <c r="P51" s="28"/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/>
      <c r="N52" s="27"/>
      <c r="O52" s="27"/>
      <c r="P52" s="28"/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/>
      <c r="N53" s="27"/>
      <c r="O53" s="27"/>
      <c r="P53" s="28"/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/>
      <c r="N54" s="27"/>
      <c r="O54" s="27"/>
      <c r="P54" s="28"/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/>
      <c r="N55" s="27"/>
      <c r="O55" s="27"/>
      <c r="P55" s="28"/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/>
      <c r="N56" s="27"/>
      <c r="O56" s="27"/>
      <c r="P56" s="28"/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/>
      <c r="N57" s="27"/>
      <c r="O57" s="27"/>
      <c r="P57" s="28"/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/>
      <c r="N58" s="27"/>
      <c r="O58" s="27"/>
      <c r="P58" s="28"/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/>
      <c r="N59" s="27"/>
      <c r="O59" s="27"/>
      <c r="P59" s="28"/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/>
      <c r="N60" s="27"/>
      <c r="O60" s="27"/>
      <c r="P60" s="28"/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/>
      <c r="N61" s="27"/>
      <c r="O61" s="27"/>
      <c r="P61" s="28"/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/>
      <c r="N62" s="27"/>
      <c r="O62" s="27"/>
      <c r="P62" s="28"/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/>
      <c r="N63" s="27"/>
      <c r="O63" s="27"/>
      <c r="P63" s="28"/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/>
      <c r="N64" s="27"/>
      <c r="O64" s="27"/>
      <c r="P64" s="28"/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/>
      <c r="N65" s="27"/>
      <c r="O65" s="27"/>
      <c r="P65" s="28"/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/>
      <c r="N66" s="27"/>
      <c r="O66" s="27"/>
      <c r="P66" s="28"/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/>
      <c r="N67" s="27"/>
      <c r="O67" s="27"/>
      <c r="P67" s="28"/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/>
      <c r="N68" s="27"/>
      <c r="O68" s="27"/>
      <c r="P68" s="28"/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/>
      <c r="N69" s="27"/>
      <c r="O69" s="27"/>
      <c r="P69" s="28"/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/>
      <c r="N70" s="27"/>
      <c r="O70" s="27"/>
      <c r="P70" s="28"/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/>
      <c r="N71" s="27"/>
      <c r="O71" s="27"/>
      <c r="P71" s="28"/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/>
      <c r="N72" s="27"/>
      <c r="O72" s="27"/>
      <c r="P72" s="28"/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/>
      <c r="N73" s="27"/>
      <c r="O73" s="27"/>
      <c r="P73" s="28"/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/>
      <c r="N74" s="27"/>
      <c r="O74" s="27"/>
      <c r="P74" s="28"/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/>
      <c r="N75" s="27"/>
      <c r="O75" s="27"/>
      <c r="P75" s="28"/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/>
      <c r="N76" s="27"/>
      <c r="O76" s="27"/>
      <c r="P76" s="28"/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/>
      <c r="N77" s="27"/>
      <c r="O77" s="27"/>
      <c r="P77" s="28"/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/>
      <c r="N78" s="27"/>
      <c r="O78" s="27"/>
      <c r="P78" s="28"/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/>
      <c r="N79" s="27"/>
      <c r="O79" s="27"/>
      <c r="P79" s="28"/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/>
      <c r="N80" s="27"/>
      <c r="O80" s="27"/>
      <c r="P80" s="28"/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/>
      <c r="N81" s="27"/>
      <c r="O81" s="27"/>
      <c r="P81" s="28"/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/>
      <c r="N82" s="27"/>
      <c r="O82" s="27"/>
      <c r="P82" s="28"/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/>
      <c r="N83" s="27"/>
      <c r="O83" s="27"/>
      <c r="P83" s="28"/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/>
      <c r="N84" s="27"/>
      <c r="O84" s="27"/>
      <c r="P84" s="28"/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/>
      <c r="N85" s="27"/>
      <c r="O85" s="27"/>
      <c r="P85" s="28"/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/>
      <c r="N86" s="27"/>
      <c r="O86" s="27"/>
      <c r="P86" s="28"/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/>
      <c r="N87" s="27"/>
      <c r="O87" s="27"/>
      <c r="P87" s="28"/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/>
      <c r="N88" s="27"/>
      <c r="O88" s="27"/>
      <c r="P88" s="28"/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/>
      <c r="N89" s="27"/>
      <c r="O89" s="27"/>
      <c r="P89" s="28"/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/>
      <c r="N90" s="27"/>
      <c r="O90" s="27"/>
      <c r="P90" s="28"/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/>
      <c r="N91" s="27"/>
      <c r="O91" s="27"/>
      <c r="P91" s="28"/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/>
      <c r="N92" s="29"/>
      <c r="O92" s="29"/>
      <c r="P92" s="30"/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0</v>
      </c>
      <c r="N94" s="32">
        <f>SUM(N2:N92)</f>
        <v>0</v>
      </c>
      <c r="O94" s="32">
        <f>SUM(O2:O92)</f>
        <v>0</v>
      </c>
      <c r="P94" s="33">
        <f>SUM(P2:P92)</f>
        <v>0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2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94">
    <tabColor theme="9" tint="-0.249977111117893"/>
  </sheetPr>
  <dimension ref="A1:P99"/>
  <sheetViews>
    <sheetView zoomScaleNormal="100" workbookViewId="0">
      <pane xSplit="1" ySplit="1" topLeftCell="L89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>
        <v>0</v>
      </c>
      <c r="N19" s="27">
        <v>0</v>
      </c>
      <c r="O19" s="27">
        <v>0</v>
      </c>
      <c r="P19" s="28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>
        <v>4.0001518797803914</v>
      </c>
      <c r="N20" s="27">
        <v>1</v>
      </c>
      <c r="O20" s="27">
        <v>0</v>
      </c>
      <c r="P20" s="28">
        <v>1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>
        <v>5.0002531329673188</v>
      </c>
      <c r="N21" s="27">
        <v>8</v>
      </c>
      <c r="O21" s="27">
        <v>3</v>
      </c>
      <c r="P21" s="28">
        <v>3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>
        <v>8.0004050127477093</v>
      </c>
      <c r="N22" s="27">
        <v>9</v>
      </c>
      <c r="O22" s="27">
        <v>14</v>
      </c>
      <c r="P22" s="28">
        <v>11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>
        <v>15.268630102453777</v>
      </c>
      <c r="N23" s="27">
        <v>19</v>
      </c>
      <c r="O23" s="27">
        <v>19</v>
      </c>
      <c r="P23" s="28">
        <v>21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>
        <v>34.792334306777576</v>
      </c>
      <c r="N24" s="27">
        <v>23.252747252747252</v>
      </c>
      <c r="O24" s="27">
        <v>30</v>
      </c>
      <c r="P24" s="28">
        <v>37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>
        <v>47.0023794498928</v>
      </c>
      <c r="N25" s="27">
        <v>52.305882352941175</v>
      </c>
      <c r="O25" s="27">
        <v>35.257352941176471</v>
      </c>
      <c r="P25" s="28">
        <v>47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>
        <v>71.30192891875835</v>
      </c>
      <c r="N26" s="27">
        <v>71</v>
      </c>
      <c r="O26" s="27">
        <v>72.328767123287676</v>
      </c>
      <c r="P26" s="28">
        <v>54.27835051546392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>
        <v>109.00551829868755</v>
      </c>
      <c r="N27" s="27">
        <v>94</v>
      </c>
      <c r="O27" s="27">
        <v>109</v>
      </c>
      <c r="P27" s="28">
        <v>106.35451505016722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>
        <v>148.00744210923918</v>
      </c>
      <c r="N28" s="27">
        <v>149</v>
      </c>
      <c r="O28" s="27">
        <v>124</v>
      </c>
      <c r="P28" s="28">
        <v>142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>
        <v>163.00825213473459</v>
      </c>
      <c r="N29" s="27">
        <v>185</v>
      </c>
      <c r="O29" s="27">
        <v>191</v>
      </c>
      <c r="P29" s="28">
        <v>155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>
        <v>200.91143540419554</v>
      </c>
      <c r="N30" s="27">
        <v>204</v>
      </c>
      <c r="O30" s="27">
        <v>236</v>
      </c>
      <c r="P30" s="28">
        <v>237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>
        <v>301.01513735144567</v>
      </c>
      <c r="N31" s="27">
        <v>248.96596858638745</v>
      </c>
      <c r="O31" s="27">
        <v>255</v>
      </c>
      <c r="P31" s="28">
        <v>309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>
        <v>313.69039941475501</v>
      </c>
      <c r="N32" s="27">
        <v>362</v>
      </c>
      <c r="O32" s="27">
        <v>309.00327868852457</v>
      </c>
      <c r="P32" s="28">
        <v>326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>
        <v>395.01989625123127</v>
      </c>
      <c r="N33" s="27">
        <v>385.70871985157697</v>
      </c>
      <c r="O33" s="27">
        <v>423</v>
      </c>
      <c r="P33" s="28">
        <v>389.06353591160223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>
        <v>479.38309079111207</v>
      </c>
      <c r="N34" s="27">
        <v>476</v>
      </c>
      <c r="O34" s="27">
        <v>460.71823204419888</v>
      </c>
      <c r="P34" s="28">
        <v>503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>
        <v>495.38196796886632</v>
      </c>
      <c r="N35" s="27">
        <v>562.36970899470896</v>
      </c>
      <c r="O35" s="27">
        <v>551</v>
      </c>
      <c r="P35" s="28">
        <v>545.74277854195327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>
        <v>577.38917943005436</v>
      </c>
      <c r="N36" s="27">
        <v>578.3657289002557</v>
      </c>
      <c r="O36" s="27">
        <v>664.38519813519815</v>
      </c>
      <c r="P36" s="28">
        <v>635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>
        <v>637.38325856534857</v>
      </c>
      <c r="N37" s="27">
        <v>683.37506956037839</v>
      </c>
      <c r="O37" s="27">
        <v>670.37528216704288</v>
      </c>
      <c r="P37" s="28">
        <v>766.39439543331605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>
        <v>705.03518548245734</v>
      </c>
      <c r="N38" s="27">
        <v>744.36653386454179</v>
      </c>
      <c r="O38" s="27">
        <v>808.39222440944877</v>
      </c>
      <c r="P38" s="28">
        <v>791.38795656465948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>
        <v>792.74829336692972</v>
      </c>
      <c r="N39" s="27">
        <v>835</v>
      </c>
      <c r="O39" s="27">
        <v>852.37622439893141</v>
      </c>
      <c r="P39" s="28">
        <v>948.41179058512978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>
        <v>901.77945149185086</v>
      </c>
      <c r="N40" s="27">
        <v>909.36861614497525</v>
      </c>
      <c r="O40" s="27">
        <v>964</v>
      </c>
      <c r="P40" s="28">
        <v>994.38584831899925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>
        <v>998.62478275451338</v>
      </c>
      <c r="N41" s="27">
        <v>1038.3834080717488</v>
      </c>
      <c r="O41" s="27">
        <v>1062.3815261044176</v>
      </c>
      <c r="P41" s="28">
        <v>1103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>
        <v>1059.1738380521072</v>
      </c>
      <c r="N42" s="27">
        <v>1136.6743692243533</v>
      </c>
      <c r="O42" s="27">
        <v>1197.3961191033791</v>
      </c>
      <c r="P42" s="28">
        <v>1215.3885102239533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>
        <v>1290.1449268083381</v>
      </c>
      <c r="N43" s="27">
        <v>1202.1883878937615</v>
      </c>
      <c r="O43" s="27">
        <v>1318.5777904653155</v>
      </c>
      <c r="P43" s="28">
        <v>1388.4069353882633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>
        <v>1427.2467180066485</v>
      </c>
      <c r="N44" s="27">
        <v>1465.2119170984456</v>
      </c>
      <c r="O44" s="27">
        <v>1403.2793388429752</v>
      </c>
      <c r="P44" s="28">
        <v>1527.667937960844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>
        <v>1637.5829301914921</v>
      </c>
      <c r="N45" s="27">
        <v>1597.5720389271303</v>
      </c>
      <c r="O45" s="27">
        <v>1678.3793425040801</v>
      </c>
      <c r="P45" s="28">
        <v>1587.3396698349175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>
        <v>1826.3508485339032</v>
      </c>
      <c r="N46" s="27">
        <v>1823.9986999520061</v>
      </c>
      <c r="O46" s="27">
        <v>1828.9735269000853</v>
      </c>
      <c r="P46" s="28">
        <v>1927.1543287327479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>
        <v>1984.5941125612665</v>
      </c>
      <c r="N47" s="27">
        <v>2062.3318360211415</v>
      </c>
      <c r="O47" s="27">
        <v>2069.1591407664787</v>
      </c>
      <c r="P47" s="28">
        <v>2123.762992575671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>
        <v>2175.1438298279627</v>
      </c>
      <c r="N48" s="27">
        <v>2283.9243419641816</v>
      </c>
      <c r="O48" s="27">
        <v>2340.5106516121982</v>
      </c>
      <c r="P48" s="28">
        <v>2389.6994269159195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>
        <v>2562.7341311624446</v>
      </c>
      <c r="N49" s="27">
        <v>2431.6869440914866</v>
      </c>
      <c r="O49" s="27">
        <v>2643.2244897959185</v>
      </c>
      <c r="P49" s="28">
        <v>2699.7220934035886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>
        <v>2760.2251102379687</v>
      </c>
      <c r="N50" s="27">
        <v>2840.5042471440911</v>
      </c>
      <c r="O50" s="27">
        <v>2815.1649484536083</v>
      </c>
      <c r="P50" s="28">
        <v>3056.0138633684296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>
        <v>2912.6213140239115</v>
      </c>
      <c r="N51" s="27">
        <v>3160.8693016143707</v>
      </c>
      <c r="O51" s="27">
        <v>3292.6332365395238</v>
      </c>
      <c r="P51" s="28">
        <v>3218.5678916827851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>
        <v>3137.5751272111333</v>
      </c>
      <c r="N52" s="27">
        <v>3324.8993495939467</v>
      </c>
      <c r="O52" s="27">
        <v>3656.2143835728152</v>
      </c>
      <c r="P52" s="28">
        <v>3808.9999225518591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>
        <v>3741.6797431895507</v>
      </c>
      <c r="N53" s="27">
        <v>3565.2419569276985</v>
      </c>
      <c r="O53" s="27">
        <v>3848.5293562724264</v>
      </c>
      <c r="P53" s="28">
        <v>4222.6260910595456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>
        <v>3881.9273602903072</v>
      </c>
      <c r="N54" s="27">
        <v>4207.0940348037739</v>
      </c>
      <c r="O54" s="27">
        <v>4151.0282538212132</v>
      </c>
      <c r="P54" s="28">
        <v>4434.5111205795729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>
        <v>4559.9458798748465</v>
      </c>
      <c r="N55" s="27">
        <v>4425.1957597428391</v>
      </c>
      <c r="O55" s="27">
        <v>4886.7131604801471</v>
      </c>
      <c r="P55" s="28">
        <v>4740.9287469901155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>
        <v>4882.1343838300863</v>
      </c>
      <c r="N56" s="27">
        <v>5203.7805873760817</v>
      </c>
      <c r="O56" s="27">
        <v>5011.1054892803168</v>
      </c>
      <c r="P56" s="28">
        <v>5563.3707004571679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>
        <v>5104.8799600269713</v>
      </c>
      <c r="N57" s="27">
        <v>5279.0844750259439</v>
      </c>
      <c r="O57" s="27">
        <v>5667.6204168970853</v>
      </c>
      <c r="P57" s="28">
        <v>5436.4352661380808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>
        <v>5069.0275712771709</v>
      </c>
      <c r="N58" s="27">
        <v>5292.1671580810707</v>
      </c>
      <c r="O58" s="27">
        <v>5508.2699905647796</v>
      </c>
      <c r="P58" s="28">
        <v>5914.1470085277251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>
        <v>5091.6568035463761</v>
      </c>
      <c r="N59" s="27">
        <v>5174.5798311858634</v>
      </c>
      <c r="O59" s="27">
        <v>5403.3407761581175</v>
      </c>
      <c r="P59" s="28">
        <v>5647.2168464067572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>
        <v>4783.2311529791814</v>
      </c>
      <c r="N60" s="27">
        <v>5145.6578606432713</v>
      </c>
      <c r="O60" s="27">
        <v>5268.14847531961</v>
      </c>
      <c r="P60" s="28">
        <v>5494.9294616038096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>
        <v>4903.087757892441</v>
      </c>
      <c r="N61" s="27">
        <v>4818.3755982240673</v>
      </c>
      <c r="O61" s="27">
        <v>5212.276656406395</v>
      </c>
      <c r="P61" s="28">
        <v>5309.7909970416567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>
        <v>4413.9548093370358</v>
      </c>
      <c r="N62" s="27">
        <v>4897.9032796081492</v>
      </c>
      <c r="O62" s="27">
        <v>4813.3205863229341</v>
      </c>
      <c r="P62" s="28">
        <v>5246.3982361880671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>
        <v>4698.8422263696548</v>
      </c>
      <c r="N63" s="27">
        <v>4425.5056589352052</v>
      </c>
      <c r="O63" s="27">
        <v>4913.3132455771874</v>
      </c>
      <c r="P63" s="28">
        <v>4838.7898576999687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>
        <v>4026.5409578954441</v>
      </c>
      <c r="N64" s="27">
        <v>4666.9846512258309</v>
      </c>
      <c r="O64" s="27">
        <v>4423.4840286902017</v>
      </c>
      <c r="P64" s="28">
        <v>4901.3455896280257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>
        <v>3815.1205511325929</v>
      </c>
      <c r="N65" s="27">
        <v>3994.8203796203798</v>
      </c>
      <c r="O65" s="27">
        <v>4615.8118240881095</v>
      </c>
      <c r="P65" s="28">
        <v>4417.2041069583574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>
        <v>3387.9315551481213</v>
      </c>
      <c r="N66" s="27">
        <v>3771.9238784295421</v>
      </c>
      <c r="O66" s="27">
        <v>3968.1237637003169</v>
      </c>
      <c r="P66" s="28">
        <v>4565.8989947000273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>
        <v>3088.7827775373685</v>
      </c>
      <c r="N67" s="27">
        <v>3368.1573794936626</v>
      </c>
      <c r="O67" s="27">
        <v>3730.8896106129141</v>
      </c>
      <c r="P67" s="28">
        <v>3914.8545297208157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>
        <v>2813.9185054469895</v>
      </c>
      <c r="N68" s="27">
        <v>3028.6492424759122</v>
      </c>
      <c r="O68" s="27">
        <v>3313.9638396544055</v>
      </c>
      <c r="P68" s="28">
        <v>3671.7911289228846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>
        <v>2707.0972353659567</v>
      </c>
      <c r="N69" s="27">
        <v>2748.5518438956847</v>
      </c>
      <c r="O69" s="27">
        <v>2978.0068061998418</v>
      </c>
      <c r="P69" s="28">
        <v>3247.3330906950605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>
        <v>2444.7218080788211</v>
      </c>
      <c r="N70" s="27">
        <v>2644.2204721710859</v>
      </c>
      <c r="O70" s="27">
        <v>2671.3247831433246</v>
      </c>
      <c r="P70" s="28">
        <v>2918.3151233671988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>
        <v>2448.4118116267246</v>
      </c>
      <c r="N71" s="27">
        <v>2372.374569319114</v>
      </c>
      <c r="O71" s="27">
        <v>2582.3567479483254</v>
      </c>
      <c r="P71" s="28">
        <v>2591.5131937425649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>
        <v>1884.4932314825287</v>
      </c>
      <c r="N72" s="27">
        <v>2357.7041322878763</v>
      </c>
      <c r="O72" s="27">
        <v>2298.307348901099</v>
      </c>
      <c r="P72" s="28">
        <v>2517.7643315190726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>
        <v>2300.1593578600618</v>
      </c>
      <c r="N73" s="27">
        <v>1841.8441957266398</v>
      </c>
      <c r="O73" s="27">
        <v>2258.7010589070887</v>
      </c>
      <c r="P73" s="28">
        <v>2228.7311189503853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>
        <v>1902.0493305594534</v>
      </c>
      <c r="N74" s="27">
        <v>2213.0199262562501</v>
      </c>
      <c r="O74" s="27">
        <v>1765.3603570960506</v>
      </c>
      <c r="P74" s="28">
        <v>2182.8189045797321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>
        <v>1680.7327628149976</v>
      </c>
      <c r="N75" s="27">
        <v>1816.9048087569097</v>
      </c>
      <c r="O75" s="27">
        <v>2113.5166768200916</v>
      </c>
      <c r="P75" s="28">
        <v>1701.7637933686594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>
        <v>1491.6306932755901</v>
      </c>
      <c r="N76" s="27">
        <v>1611.383378234641</v>
      </c>
      <c r="O76" s="27">
        <v>1748.0308639436196</v>
      </c>
      <c r="P76" s="28">
        <v>2033.0124071602693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>
        <v>1502.4601440995675</v>
      </c>
      <c r="N77" s="27">
        <v>1414.5499493053326</v>
      </c>
      <c r="O77" s="27">
        <v>1540.7135784911281</v>
      </c>
      <c r="P77" s="28">
        <v>1693.7095597104947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>
        <v>1491.7636432335639</v>
      </c>
      <c r="N78" s="27">
        <v>1417.8109507144939</v>
      </c>
      <c r="O78" s="27">
        <v>1345.3937489390596</v>
      </c>
      <c r="P78" s="28">
        <v>1457.2333816009775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>
        <v>1448.6371280663216</v>
      </c>
      <c r="N79" s="27">
        <v>1428.1051901275391</v>
      </c>
      <c r="O79" s="27">
        <v>1335.7681507327286</v>
      </c>
      <c r="P79" s="28">
        <v>1269.5764515647936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>
        <v>1329.7696270833969</v>
      </c>
      <c r="N80" s="27">
        <v>1375.825062388592</v>
      </c>
      <c r="O80" s="27">
        <v>1334.2542255419089</v>
      </c>
      <c r="P80" s="28">
        <v>1244.9576097005631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>
        <v>1623.5955738378361</v>
      </c>
      <c r="N81" s="27">
        <v>1244.5027528928704</v>
      </c>
      <c r="O81" s="27">
        <v>1290.7124411536174</v>
      </c>
      <c r="P81" s="28">
        <v>1251.6312068117525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>
        <v>1371.7357629058208</v>
      </c>
      <c r="N82" s="27">
        <v>1519.6066349856171</v>
      </c>
      <c r="O82" s="27">
        <v>1165.5639327695337</v>
      </c>
      <c r="P82" s="28">
        <v>1204.788649593806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>
        <v>1862.4549077950523</v>
      </c>
      <c r="N83" s="27">
        <v>1271.4581938848069</v>
      </c>
      <c r="O83" s="27">
        <v>1421.0869068038878</v>
      </c>
      <c r="P83" s="28">
        <v>1071.0365869218499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>
        <v>1548.6921504233333</v>
      </c>
      <c r="N84" s="27">
        <v>1725.5909040781667</v>
      </c>
      <c r="O84" s="27">
        <v>1168.6151507460052</v>
      </c>
      <c r="P84" s="28">
        <v>1325.0966192854398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>
        <v>1622.420910917888</v>
      </c>
      <c r="N85" s="27">
        <v>1419.7789212606547</v>
      </c>
      <c r="O85" s="27">
        <v>1583.8500547786609</v>
      </c>
      <c r="P85" s="28">
        <v>1083.612111997973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>
        <v>1643.4320914525831</v>
      </c>
      <c r="N86" s="27">
        <v>1470.1033057851239</v>
      </c>
      <c r="O86" s="27">
        <v>1294.6633942651533</v>
      </c>
      <c r="P86" s="28">
        <v>1443.2874500037733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>
        <v>1555.7686820929662</v>
      </c>
      <c r="N87" s="27">
        <v>1494.663315390341</v>
      </c>
      <c r="O87" s="27">
        <v>1335.1088059013371</v>
      </c>
      <c r="P87" s="28">
        <v>1179.2825552474342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>
        <v>1441.4758316978553</v>
      </c>
      <c r="N88" s="27">
        <v>1395.7681502525252</v>
      </c>
      <c r="O88" s="27">
        <v>1348.5407095852993</v>
      </c>
      <c r="P88" s="28">
        <v>1199.038860103627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>
        <v>1303.3731469025893</v>
      </c>
      <c r="N89" s="27">
        <v>1281.8170902746897</v>
      </c>
      <c r="O89" s="27">
        <v>1243.4970048309178</v>
      </c>
      <c r="P89" s="28">
        <v>1197.6628731762064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>
        <v>1073.8294295483636</v>
      </c>
      <c r="N90" s="27">
        <v>1162.1352524076622</v>
      </c>
      <c r="O90" s="27">
        <v>1148.3417205205665</v>
      </c>
      <c r="P90" s="28">
        <v>1094.0110027855153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>
        <v>983.04609052583407</v>
      </c>
      <c r="N91" s="27">
        <v>969.47409090909093</v>
      </c>
      <c r="O91" s="27">
        <v>1032.1126171352075</v>
      </c>
      <c r="P91" s="28">
        <v>1012.4490236691628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>
        <v>2988.7042598354778</v>
      </c>
      <c r="N92" s="29">
        <v>3385.2902257311243</v>
      </c>
      <c r="O92" s="29">
        <v>3681.5385752752168</v>
      </c>
      <c r="P92" s="30">
        <v>3947.9791896058136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140090.25986749271</v>
      </c>
      <c r="N94" s="32">
        <f>SUM(N2:N92)</f>
        <v>143816.9288659413</v>
      </c>
      <c r="O94" s="32">
        <f>SUM(O2:O92)</f>
        <v>148519.03618884447</v>
      </c>
      <c r="P94" s="33">
        <f>SUM(P2:P92)</f>
        <v>153485.5865213449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2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95">
    <tabColor theme="9" tint="-0.249977111117893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>
        <v>3</v>
      </c>
      <c r="N18" s="27">
        <v>5.0000760208927133</v>
      </c>
      <c r="O18" s="27">
        <v>5.0001069812965619</v>
      </c>
      <c r="P18" s="28">
        <v>4.0001446419489648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>
        <v>26</v>
      </c>
      <c r="N19" s="27">
        <v>27.000380104463567</v>
      </c>
      <c r="O19" s="27">
        <v>31.000748869075935</v>
      </c>
      <c r="P19" s="28">
        <v>27.000904012181028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>
        <v>74</v>
      </c>
      <c r="N20" s="27">
        <v>66.000942659069636</v>
      </c>
      <c r="O20" s="27">
        <v>76.001925663338113</v>
      </c>
      <c r="P20" s="28">
        <v>55.001916505823786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>
        <v>117</v>
      </c>
      <c r="N21" s="27">
        <v>107.00159643874699</v>
      </c>
      <c r="O21" s="27">
        <v>107.00278151371062</v>
      </c>
      <c r="P21" s="28">
        <v>107.00372453018583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>
        <v>151</v>
      </c>
      <c r="N22" s="27">
        <v>145.00214378917451</v>
      </c>
      <c r="O22" s="27">
        <v>148.00379783602796</v>
      </c>
      <c r="P22" s="28">
        <v>146.00509862870101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>
        <v>201</v>
      </c>
      <c r="N23" s="27">
        <v>174.00261511870934</v>
      </c>
      <c r="O23" s="27">
        <v>198.00521533820739</v>
      </c>
      <c r="P23" s="28">
        <v>199.00701513452478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>
        <v>302</v>
      </c>
      <c r="N24" s="27">
        <v>239.00346655270772</v>
      </c>
      <c r="O24" s="27">
        <v>249.00657934973859</v>
      </c>
      <c r="P24" s="28">
        <v>260.00925708473375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>
        <v>317</v>
      </c>
      <c r="N25" s="27">
        <v>329.00491094966929</v>
      </c>
      <c r="O25" s="27">
        <v>318.008371286456</v>
      </c>
      <c r="P25" s="28">
        <v>332.01160751640441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>
        <v>370</v>
      </c>
      <c r="N26" s="27">
        <v>397.00589922127455</v>
      </c>
      <c r="O26" s="27">
        <v>421.01099232822179</v>
      </c>
      <c r="P26" s="28">
        <v>393.01403026904956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>
        <v>475</v>
      </c>
      <c r="N27" s="27">
        <v>425.00629452991666</v>
      </c>
      <c r="O27" s="27">
        <v>483.01270402896677</v>
      </c>
      <c r="P27" s="28">
        <v>489.01750167582475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>
        <v>524</v>
      </c>
      <c r="N28" s="27">
        <v>519.00769331434253</v>
      </c>
      <c r="O28" s="27">
        <v>572.01505761749115</v>
      </c>
      <c r="P28" s="28">
        <v>593.02082844065092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>
        <v>583</v>
      </c>
      <c r="N29" s="27">
        <v>629.00930495726811</v>
      </c>
      <c r="O29" s="27">
        <v>640.0165286103188</v>
      </c>
      <c r="P29" s="28">
        <v>685.02422752645157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>
        <v>646</v>
      </c>
      <c r="N30" s="27">
        <v>706.01044527065881</v>
      </c>
      <c r="O30" s="27">
        <v>774.02008573842954</v>
      </c>
      <c r="P30" s="28">
        <v>798.02816901956089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>
        <v>742</v>
      </c>
      <c r="N31" s="27">
        <v>766.0112510921216</v>
      </c>
      <c r="O31" s="27">
        <v>850.02233234565733</v>
      </c>
      <c r="P31" s="28">
        <v>875.03084489561672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>
        <v>851</v>
      </c>
      <c r="N32" s="27">
        <v>843.0125130389406</v>
      </c>
      <c r="O32" s="27">
        <v>913.0239638104299</v>
      </c>
      <c r="P32" s="28">
        <v>948.03366541362152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>
        <v>907</v>
      </c>
      <c r="N33" s="27">
        <v>953.0139878442593</v>
      </c>
      <c r="O33" s="27">
        <v>1075.0277081558097</v>
      </c>
      <c r="P33" s="28">
        <v>1116.0394149310928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>
        <v>946</v>
      </c>
      <c r="N34" s="27">
        <v>1021.0149761158646</v>
      </c>
      <c r="O34" s="27">
        <v>1133.0292326392855</v>
      </c>
      <c r="P34" s="28">
        <v>1206.0424885725083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>
        <v>1069</v>
      </c>
      <c r="N35" s="27">
        <v>1116.0161924501479</v>
      </c>
      <c r="O35" s="27">
        <v>1262.0326560407757</v>
      </c>
      <c r="P35" s="28">
        <v>1345.0473340777987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>
        <v>1125</v>
      </c>
      <c r="N36" s="27">
        <v>1186.0172263342888</v>
      </c>
      <c r="O36" s="27">
        <v>1377.0354642998104</v>
      </c>
      <c r="P36" s="28">
        <v>1545.054421533298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>
        <v>1204</v>
      </c>
      <c r="N37" s="27">
        <v>1241.0180929724659</v>
      </c>
      <c r="O37" s="27">
        <v>1445.0375771804174</v>
      </c>
      <c r="P37" s="28">
        <v>1658.0577482981241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>
        <v>1291</v>
      </c>
      <c r="N38" s="27">
        <v>1372.0199934947836</v>
      </c>
      <c r="O38" s="27">
        <v>1526.0390749185694</v>
      </c>
      <c r="P38" s="28">
        <v>1725.0603880136928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>
        <v>1415</v>
      </c>
      <c r="N39" s="27">
        <v>1477.0212858499597</v>
      </c>
      <c r="O39" s="27">
        <v>1681.0434878970525</v>
      </c>
      <c r="P39" s="28">
        <v>1805.0624130009783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>
        <v>1493</v>
      </c>
      <c r="N40" s="27">
        <v>1589.0229431054208</v>
      </c>
      <c r="O40" s="27">
        <v>1812.0462694107632</v>
      </c>
      <c r="P40" s="28">
        <v>1903.0666076174982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>
        <v>1645</v>
      </c>
      <c r="N41" s="27">
        <v>1676.0242962773111</v>
      </c>
      <c r="O41" s="27">
        <v>1943.0496928122532</v>
      </c>
      <c r="P41" s="28">
        <v>2140.0745267642042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>
        <v>1612</v>
      </c>
      <c r="N42" s="27">
        <v>1819.0261815954505</v>
      </c>
      <c r="O42" s="27">
        <v>2033.051966164805</v>
      </c>
      <c r="P42" s="28">
        <v>2206.0769133563622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>
        <v>1872</v>
      </c>
      <c r="N43" s="27">
        <v>1787.025695061737</v>
      </c>
      <c r="O43" s="27">
        <v>2226.0562186713432</v>
      </c>
      <c r="P43" s="28">
        <v>2378.0825905528591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>
        <v>1990</v>
      </c>
      <c r="N44" s="27">
        <v>2142.0306972364779</v>
      </c>
      <c r="O44" s="27">
        <v>2168.0549348957848</v>
      </c>
      <c r="P44" s="28">
        <v>2585.0893525639731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>
        <v>2175</v>
      </c>
      <c r="N45" s="27">
        <v>2289.0331451092229</v>
      </c>
      <c r="O45" s="27">
        <v>2557.0650713736341</v>
      </c>
      <c r="P45" s="28">
        <v>2571.0886655147156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>
        <v>2268</v>
      </c>
      <c r="N46" s="27">
        <v>2442.035167264969</v>
      </c>
      <c r="O46" s="27">
        <v>2724.0696983147104</v>
      </c>
      <c r="P46" s="28">
        <v>2950.1019002530456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>
        <v>2437</v>
      </c>
      <c r="N47" s="27">
        <v>2623.0375087084649</v>
      </c>
      <c r="O47" s="27">
        <v>2957.0749938888903</v>
      </c>
      <c r="P47" s="28">
        <v>3192.1113019797285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>
        <v>2506</v>
      </c>
      <c r="N48" s="27">
        <v>2840.0406407692444</v>
      </c>
      <c r="O48" s="27">
        <v>3112.0789254515389</v>
      </c>
      <c r="P48" s="28">
        <v>3441.1186425586384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>
        <v>2840</v>
      </c>
      <c r="N49" s="27">
        <v>2910.0415530199571</v>
      </c>
      <c r="O49" s="27">
        <v>3403.0864676329466</v>
      </c>
      <c r="P49" s="28">
        <v>3668.127176433627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>
        <v>3066</v>
      </c>
      <c r="N50" s="27">
        <v>3232.0463271320195</v>
      </c>
      <c r="O50" s="27">
        <v>3416.0862269250292</v>
      </c>
      <c r="P50" s="28">
        <v>3947.1366866417716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>
        <v>3231</v>
      </c>
      <c r="N51" s="27">
        <v>3456.0495656220492</v>
      </c>
      <c r="O51" s="27">
        <v>3823.0966843467681</v>
      </c>
      <c r="P51" s="28">
        <v>4093.1410259002405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>
        <v>3065</v>
      </c>
      <c r="N52" s="27">
        <v>3645.0526976828287</v>
      </c>
      <c r="O52" s="27">
        <v>4175.1058847382719</v>
      </c>
      <c r="P52" s="28">
        <v>4406.1517655649513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>
        <v>3460</v>
      </c>
      <c r="N53" s="27">
        <v>3485.0492463342998</v>
      </c>
      <c r="O53" s="27">
        <v>4238.1075964390175</v>
      </c>
      <c r="P53" s="28">
        <v>4862.167784660799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>
        <v>3325</v>
      </c>
      <c r="N54" s="27">
        <v>3900.0556472934663</v>
      </c>
      <c r="O54" s="27">
        <v>4041.1016322317341</v>
      </c>
      <c r="P54" s="28">
        <v>4852.1678569817732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>
        <v>3662</v>
      </c>
      <c r="N55" s="27">
        <v>3607.0516181861522</v>
      </c>
      <c r="O55" s="27">
        <v>4414.1112338031007</v>
      </c>
      <c r="P55" s="28">
        <v>4535.1553092927006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>
        <v>3599</v>
      </c>
      <c r="N56" s="27">
        <v>3687.0525152326863</v>
      </c>
      <c r="O56" s="27">
        <v>3939.0993321338578</v>
      </c>
      <c r="P56" s="28">
        <v>4745.1633730813555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>
        <v>1880</v>
      </c>
      <c r="N57" s="27">
        <v>2193.0319591832967</v>
      </c>
      <c r="O57" s="27">
        <v>2495.0643492498821</v>
      </c>
      <c r="P57" s="28">
        <v>2559.0902204156669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>
        <v>1230</v>
      </c>
      <c r="N58" s="27">
        <v>1529.0224717758861</v>
      </c>
      <c r="O58" s="27">
        <v>1828.0469380438667</v>
      </c>
      <c r="P58" s="28">
        <v>2065.0725740978933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>
        <v>1013</v>
      </c>
      <c r="N59" s="27">
        <v>1102.016359696112</v>
      </c>
      <c r="O59" s="27">
        <v>1390.0362399142105</v>
      </c>
      <c r="P59" s="28">
        <v>1653.0577482981241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>
        <v>693</v>
      </c>
      <c r="N60" s="27">
        <v>950.01404866097346</v>
      </c>
      <c r="O60" s="27">
        <v>1051.0274674478924</v>
      </c>
      <c r="P60" s="28">
        <v>1271.0449113251536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>
        <v>535</v>
      </c>
      <c r="N61" s="27">
        <v>664.00976108262444</v>
      </c>
      <c r="O61" s="27">
        <v>903.0235091399195</v>
      </c>
      <c r="P61" s="28">
        <v>974.0345332653153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>
        <v>380</v>
      </c>
      <c r="N62" s="27">
        <v>475.00699392212965</v>
      </c>
      <c r="O62" s="27">
        <v>617.0159937038361</v>
      </c>
      <c r="P62" s="28">
        <v>799.02827750102256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>
        <v>317</v>
      </c>
      <c r="N63" s="27">
        <v>344.00510860399032</v>
      </c>
      <c r="O63" s="27">
        <v>455.01190166924255</v>
      </c>
      <c r="P63" s="28">
        <v>589.02075611967643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>
        <v>223</v>
      </c>
      <c r="N64" s="27">
        <v>287.00428757834902</v>
      </c>
      <c r="O64" s="27">
        <v>328.008558503725</v>
      </c>
      <c r="P64" s="28">
        <v>430.01525972561581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>
        <v>194</v>
      </c>
      <c r="N65" s="27">
        <v>217.00320808167251</v>
      </c>
      <c r="O65" s="27">
        <v>269.00700727492483</v>
      </c>
      <c r="P65" s="28">
        <v>294.01030573886374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>
        <v>156</v>
      </c>
      <c r="N66" s="27">
        <v>180.00261511870934</v>
      </c>
      <c r="O66" s="27">
        <v>196.00510835691085</v>
      </c>
      <c r="P66" s="28">
        <v>237.0084253935272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>
        <v>90</v>
      </c>
      <c r="N67" s="27">
        <v>112.00168766381823</v>
      </c>
      <c r="O67" s="27">
        <v>146.00379783602796</v>
      </c>
      <c r="P67" s="28">
        <v>176.00625576429272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>
        <v>82</v>
      </c>
      <c r="N68" s="27">
        <v>72.001079496676525</v>
      </c>
      <c r="O68" s="27">
        <v>87.002246607227804</v>
      </c>
      <c r="P68" s="28">
        <v>117.00419461651998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>
        <v>50</v>
      </c>
      <c r="N69" s="27">
        <v>64.000957863248189</v>
      </c>
      <c r="O69" s="27">
        <v>70.001872172689843</v>
      </c>
      <c r="P69" s="28">
        <v>69.00242275264516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>
        <v>39.413043478260867</v>
      </c>
      <c r="N70" s="27">
        <v>45.000668983855874</v>
      </c>
      <c r="O70" s="27">
        <v>56.001497738151869</v>
      </c>
      <c r="P70" s="28">
        <v>57.00206114777275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>
        <v>25</v>
      </c>
      <c r="N71" s="27">
        <v>33.393364853819193</v>
      </c>
      <c r="O71" s="27">
        <v>38.000962831669057</v>
      </c>
      <c r="P71" s="28">
        <v>50.001808024362056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>
        <v>22</v>
      </c>
      <c r="N72" s="27">
        <v>24.000364900285025</v>
      </c>
      <c r="O72" s="27">
        <v>30.427257608729487</v>
      </c>
      <c r="P72" s="28">
        <v>34.001157135591718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>
        <v>14</v>
      </c>
      <c r="N73" s="27">
        <v>18.000273675213769</v>
      </c>
      <c r="O73" s="27">
        <v>23.000588397131093</v>
      </c>
      <c r="P73" s="28">
        <v>30.484973279369125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>
        <v>9</v>
      </c>
      <c r="N74" s="27">
        <v>12.000182450142512</v>
      </c>
      <c r="O74" s="27">
        <v>18.000481415834528</v>
      </c>
      <c r="P74" s="28">
        <v>25.000867851693787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>
        <v>9</v>
      </c>
      <c r="N75" s="27">
        <v>11.000167245963969</v>
      </c>
      <c r="O75" s="27">
        <v>13.000347689213827</v>
      </c>
      <c r="P75" s="28">
        <v>17.0006147282831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>
        <v>2</v>
      </c>
      <c r="N76" s="27">
        <v>9.0001368376068847</v>
      </c>
      <c r="O76" s="27">
        <v>9.0002407079172642</v>
      </c>
      <c r="P76" s="28">
        <v>14.000506246821377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>
        <v>3</v>
      </c>
      <c r="N77" s="27">
        <v>3.0000456125356281</v>
      </c>
      <c r="O77" s="27">
        <v>9.0002407079172642</v>
      </c>
      <c r="P77" s="28">
        <v>8.0002892838979296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>
        <v>8</v>
      </c>
      <c r="N78" s="27">
        <v>2.0000304083570852</v>
      </c>
      <c r="O78" s="27">
        <v>2.000053490648281</v>
      </c>
      <c r="P78" s="28">
        <v>8.0002892838979296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>
        <v>5</v>
      </c>
      <c r="N79" s="27">
        <v>5.0000760208927133</v>
      </c>
      <c r="O79" s="27">
        <v>5.0001337266207031</v>
      </c>
      <c r="P79" s="28">
        <v>1.0000361604872412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>
        <v>3</v>
      </c>
      <c r="N80" s="27">
        <v>3.0000456125356281</v>
      </c>
      <c r="O80" s="27">
        <v>3.0000802359724217</v>
      </c>
      <c r="P80" s="28">
        <v>4.0001446419489648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>
        <v>3</v>
      </c>
      <c r="N81" s="27">
        <v>0</v>
      </c>
      <c r="O81" s="27">
        <v>3.0000802359724217</v>
      </c>
      <c r="P81" s="28">
        <v>2.0000723209744824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>
        <v>2</v>
      </c>
      <c r="N82" s="27">
        <v>3.0000456125356281</v>
      </c>
      <c r="O82" s="27">
        <v>2.000053490648281</v>
      </c>
      <c r="P82" s="28">
        <v>5.0001808024362058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>
        <v>1</v>
      </c>
      <c r="N83" s="27">
        <v>1.0000152041785426</v>
      </c>
      <c r="O83" s="27">
        <v>3.0000802359724217</v>
      </c>
      <c r="P83" s="28">
        <v>0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>
        <v>2</v>
      </c>
      <c r="N84" s="27">
        <v>1.0000152041785426</v>
      </c>
      <c r="O84" s="27">
        <v>1.0000267453241405</v>
      </c>
      <c r="P84" s="28">
        <v>3.0001084814617234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>
        <v>3</v>
      </c>
      <c r="N85" s="27">
        <v>3.0000456125356281</v>
      </c>
      <c r="O85" s="27">
        <v>1.0000267453241405</v>
      </c>
      <c r="P85" s="28">
        <v>1.0000361604872412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>
        <v>1</v>
      </c>
      <c r="N86" s="27">
        <v>5.0000760208927133</v>
      </c>
      <c r="O86" s="27">
        <v>1.0000267453241405</v>
      </c>
      <c r="P86" s="28">
        <v>2.0000723209744824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>
        <v>1</v>
      </c>
      <c r="N87" s="27">
        <v>0</v>
      </c>
      <c r="O87" s="27">
        <v>1.0000267453241405</v>
      </c>
      <c r="P87" s="28">
        <v>2.0000723209744824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>
        <v>0</v>
      </c>
      <c r="N88" s="27">
        <v>0</v>
      </c>
      <c r="O88" s="27">
        <v>0</v>
      </c>
      <c r="P88" s="28">
        <v>1.0000361604872412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>
        <v>1</v>
      </c>
      <c r="N89" s="27">
        <v>0</v>
      </c>
      <c r="O89" s="27">
        <v>0</v>
      </c>
      <c r="P89" s="28">
        <v>0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>
        <v>0</v>
      </c>
      <c r="N90" s="27">
        <v>1.0000152041785426</v>
      </c>
      <c r="O90" s="27">
        <v>0</v>
      </c>
      <c r="P90" s="28">
        <v>0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>
        <v>0</v>
      </c>
      <c r="N91" s="27">
        <v>0</v>
      </c>
      <c r="O91" s="27">
        <v>2.000053490648281</v>
      </c>
      <c r="P91" s="28">
        <v>0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>
        <v>1</v>
      </c>
      <c r="N92" s="29">
        <v>1.0000152041785426</v>
      </c>
      <c r="O92" s="29">
        <v>0</v>
      </c>
      <c r="P92" s="30">
        <v>1.0000361604872412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64582.413043478264</v>
      </c>
      <c r="N94" s="32">
        <f>SUM(N2:N92)</f>
        <v>69242.39285714287</v>
      </c>
      <c r="O94" s="32">
        <f>SUM(O2:O92)</f>
        <v>78322.426470588238</v>
      </c>
      <c r="P94" s="33">
        <f>SUM(P2:P92)</f>
        <v>86286.483870967742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2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96">
    <tabColor theme="9" tint="-0.249977111117893"/>
  </sheetPr>
  <dimension ref="A1:P99"/>
  <sheetViews>
    <sheetView zoomScaleNormal="100" workbookViewId="0">
      <pane xSplit="1" ySplit="1" topLeftCell="L9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>
        <v>0</v>
      </c>
      <c r="N19" s="27">
        <v>0</v>
      </c>
      <c r="O19" s="27">
        <v>0</v>
      </c>
      <c r="P19" s="28">
        <v>1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>
        <v>2</v>
      </c>
      <c r="N20" s="27">
        <v>0</v>
      </c>
      <c r="O20" s="27">
        <v>2</v>
      </c>
      <c r="P20" s="28">
        <v>0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>
        <v>0</v>
      </c>
      <c r="N21" s="27">
        <v>2</v>
      </c>
      <c r="O21" s="27">
        <v>0</v>
      </c>
      <c r="P21" s="28">
        <v>3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>
        <v>6</v>
      </c>
      <c r="N22" s="27">
        <v>1</v>
      </c>
      <c r="O22" s="27">
        <v>6</v>
      </c>
      <c r="P22" s="28">
        <v>3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>
        <v>11</v>
      </c>
      <c r="N23" s="27">
        <v>7</v>
      </c>
      <c r="O23" s="27">
        <v>1</v>
      </c>
      <c r="P23" s="28">
        <v>10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>
        <v>11</v>
      </c>
      <c r="N24" s="27">
        <v>14</v>
      </c>
      <c r="O24" s="27">
        <v>11</v>
      </c>
      <c r="P24" s="28">
        <v>3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>
        <v>19</v>
      </c>
      <c r="N25" s="27">
        <v>15</v>
      </c>
      <c r="O25" s="27">
        <v>20</v>
      </c>
      <c r="P25" s="28">
        <v>12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>
        <v>12</v>
      </c>
      <c r="N26" s="27">
        <v>21</v>
      </c>
      <c r="O26" s="27">
        <v>19</v>
      </c>
      <c r="P26" s="28">
        <v>26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>
        <v>24</v>
      </c>
      <c r="N27" s="27">
        <v>19</v>
      </c>
      <c r="O27" s="27">
        <v>26</v>
      </c>
      <c r="P27" s="28">
        <v>21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>
        <v>17</v>
      </c>
      <c r="N28" s="27">
        <v>31</v>
      </c>
      <c r="O28" s="27">
        <v>24</v>
      </c>
      <c r="P28" s="28">
        <v>31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>
        <v>21</v>
      </c>
      <c r="N29" s="27">
        <v>20</v>
      </c>
      <c r="O29" s="27">
        <v>33</v>
      </c>
      <c r="P29" s="28">
        <v>31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>
        <v>33</v>
      </c>
      <c r="N30" s="27">
        <v>25</v>
      </c>
      <c r="O30" s="27">
        <v>28</v>
      </c>
      <c r="P30" s="28">
        <v>38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>
        <v>36</v>
      </c>
      <c r="N31" s="27">
        <v>39</v>
      </c>
      <c r="O31" s="27">
        <v>34</v>
      </c>
      <c r="P31" s="28">
        <v>36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>
        <v>41</v>
      </c>
      <c r="N32" s="27">
        <v>42</v>
      </c>
      <c r="O32" s="27">
        <v>50</v>
      </c>
      <c r="P32" s="28">
        <v>41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>
        <v>44</v>
      </c>
      <c r="N33" s="27">
        <v>42</v>
      </c>
      <c r="O33" s="27">
        <v>50</v>
      </c>
      <c r="P33" s="28">
        <v>61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>
        <v>46</v>
      </c>
      <c r="N34" s="27">
        <v>50</v>
      </c>
      <c r="O34" s="27">
        <v>50</v>
      </c>
      <c r="P34" s="28">
        <v>66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>
        <v>42</v>
      </c>
      <c r="N35" s="27">
        <v>54</v>
      </c>
      <c r="O35" s="27">
        <v>55</v>
      </c>
      <c r="P35" s="28">
        <v>59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>
        <v>49</v>
      </c>
      <c r="N36" s="27">
        <v>54</v>
      </c>
      <c r="O36" s="27">
        <v>60</v>
      </c>
      <c r="P36" s="28">
        <v>62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>
        <v>48.152941176470591</v>
      </c>
      <c r="N37" s="27">
        <v>53</v>
      </c>
      <c r="O37" s="27">
        <v>63</v>
      </c>
      <c r="P37" s="28">
        <v>69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>
        <v>51</v>
      </c>
      <c r="N38" s="27">
        <v>57.171428571428571</v>
      </c>
      <c r="O38" s="27">
        <v>63</v>
      </c>
      <c r="P38" s="28">
        <v>74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>
        <v>66</v>
      </c>
      <c r="N39" s="27">
        <v>61</v>
      </c>
      <c r="O39" s="27">
        <v>63.174193548387095</v>
      </c>
      <c r="P39" s="28">
        <v>69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>
        <v>74</v>
      </c>
      <c r="N40" s="27">
        <v>71</v>
      </c>
      <c r="O40" s="27">
        <v>76</v>
      </c>
      <c r="P40" s="28">
        <v>67.163793103448285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>
        <v>76</v>
      </c>
      <c r="N41" s="27">
        <v>88</v>
      </c>
      <c r="O41" s="27">
        <v>91</v>
      </c>
      <c r="P41" s="28">
        <v>87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>
        <v>77</v>
      </c>
      <c r="N42" s="27">
        <v>83</v>
      </c>
      <c r="O42" s="27">
        <v>101</v>
      </c>
      <c r="P42" s="28">
        <v>96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>
        <v>76</v>
      </c>
      <c r="N43" s="27">
        <v>85</v>
      </c>
      <c r="O43" s="27">
        <v>92</v>
      </c>
      <c r="P43" s="28">
        <v>109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>
        <v>84</v>
      </c>
      <c r="N44" s="27">
        <v>85</v>
      </c>
      <c r="O44" s="27">
        <v>99</v>
      </c>
      <c r="P44" s="28">
        <v>103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>
        <v>105</v>
      </c>
      <c r="N45" s="27">
        <v>93</v>
      </c>
      <c r="O45" s="27">
        <v>98</v>
      </c>
      <c r="P45" s="28">
        <v>112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>
        <v>65.072815533980588</v>
      </c>
      <c r="N46" s="27">
        <v>108</v>
      </c>
      <c r="O46" s="27">
        <v>106</v>
      </c>
      <c r="P46" s="28">
        <v>110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>
        <v>104</v>
      </c>
      <c r="N47" s="27">
        <v>73.083720930232559</v>
      </c>
      <c r="O47" s="27">
        <v>121</v>
      </c>
      <c r="P47" s="28">
        <v>117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>
        <v>103</v>
      </c>
      <c r="N48" s="27">
        <v>113</v>
      </c>
      <c r="O48" s="27">
        <v>82.090517241379303</v>
      </c>
      <c r="P48" s="28">
        <v>131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>
        <v>82</v>
      </c>
      <c r="N49" s="27">
        <v>115</v>
      </c>
      <c r="O49" s="27">
        <v>121</v>
      </c>
      <c r="P49" s="28">
        <v>98.10526315789474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>
        <v>86</v>
      </c>
      <c r="N50" s="27">
        <v>95</v>
      </c>
      <c r="O50" s="27">
        <v>117</v>
      </c>
      <c r="P50" s="28">
        <v>134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>
        <v>90</v>
      </c>
      <c r="N51" s="27">
        <v>100</v>
      </c>
      <c r="O51" s="27">
        <v>102</v>
      </c>
      <c r="P51" s="28">
        <v>131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>
        <v>94</v>
      </c>
      <c r="N52" s="27">
        <v>102</v>
      </c>
      <c r="O52" s="27">
        <v>109</v>
      </c>
      <c r="P52" s="28">
        <v>115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>
        <v>103</v>
      </c>
      <c r="N53" s="27">
        <v>103</v>
      </c>
      <c r="O53" s="27">
        <v>122</v>
      </c>
      <c r="P53" s="28">
        <v>127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>
        <v>97.310344827586206</v>
      </c>
      <c r="N54" s="27">
        <v>115</v>
      </c>
      <c r="O54" s="27">
        <v>118</v>
      </c>
      <c r="P54" s="28">
        <v>130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>
        <v>87</v>
      </c>
      <c r="N55" s="27">
        <v>106.3089430894309</v>
      </c>
      <c r="O55" s="27">
        <v>125</v>
      </c>
      <c r="P55" s="28">
        <v>128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>
        <v>92</v>
      </c>
      <c r="N56" s="27">
        <v>94</v>
      </c>
      <c r="O56" s="27">
        <v>108.27906976744185</v>
      </c>
      <c r="P56" s="28">
        <v>136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>
        <v>39</v>
      </c>
      <c r="N57" s="27">
        <v>50</v>
      </c>
      <c r="O57" s="27">
        <v>41</v>
      </c>
      <c r="P57" s="28">
        <v>47.136546184738961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>
        <v>44.094827586206897</v>
      </c>
      <c r="N58" s="27">
        <v>29</v>
      </c>
      <c r="O58" s="27">
        <v>33</v>
      </c>
      <c r="P58" s="28">
        <v>31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>
        <v>25</v>
      </c>
      <c r="N59" s="27">
        <v>36.069105691056912</v>
      </c>
      <c r="O59" s="27">
        <v>28</v>
      </c>
      <c r="P59" s="28">
        <v>34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>
        <v>28</v>
      </c>
      <c r="N60" s="27">
        <v>22</v>
      </c>
      <c r="O60" s="27">
        <v>33.054263565891475</v>
      </c>
      <c r="P60" s="28">
        <v>27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>
        <v>25</v>
      </c>
      <c r="N61" s="27">
        <v>29</v>
      </c>
      <c r="O61" s="27">
        <v>22</v>
      </c>
      <c r="P61" s="28">
        <v>32.044609665427508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>
        <v>11</v>
      </c>
      <c r="N62" s="27">
        <v>18</v>
      </c>
      <c r="O62" s="27">
        <v>24</v>
      </c>
      <c r="P62" s="28">
        <v>16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>
        <v>15</v>
      </c>
      <c r="N63" s="27">
        <v>10</v>
      </c>
      <c r="O63" s="27">
        <v>11</v>
      </c>
      <c r="P63" s="28">
        <v>23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>
        <v>12.185185185185185</v>
      </c>
      <c r="N64" s="27">
        <v>14</v>
      </c>
      <c r="O64" s="27">
        <v>8</v>
      </c>
      <c r="P64" s="28">
        <v>12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>
        <v>11</v>
      </c>
      <c r="N65" s="27">
        <v>11.263157894736842</v>
      </c>
      <c r="O65" s="27">
        <v>13</v>
      </c>
      <c r="P65" s="28">
        <v>9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>
        <v>14</v>
      </c>
      <c r="N66" s="27">
        <v>11</v>
      </c>
      <c r="O66" s="27">
        <v>11</v>
      </c>
      <c r="P66" s="28">
        <v>12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>
        <v>7</v>
      </c>
      <c r="N67" s="27">
        <v>12</v>
      </c>
      <c r="O67" s="27">
        <v>9</v>
      </c>
      <c r="P67" s="28">
        <v>9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>
        <v>5</v>
      </c>
      <c r="N68" s="27">
        <v>7</v>
      </c>
      <c r="O68" s="27">
        <v>9</v>
      </c>
      <c r="P68" s="28">
        <v>6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>
        <v>3</v>
      </c>
      <c r="N69" s="27">
        <v>5</v>
      </c>
      <c r="O69" s="27">
        <v>5</v>
      </c>
      <c r="P69" s="28">
        <v>7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>
        <v>5</v>
      </c>
      <c r="N70" s="27">
        <v>3</v>
      </c>
      <c r="O70" s="27">
        <v>4</v>
      </c>
      <c r="P70" s="28">
        <v>5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>
        <v>6</v>
      </c>
      <c r="N71" s="27">
        <v>5</v>
      </c>
      <c r="O71" s="27">
        <v>2</v>
      </c>
      <c r="P71" s="28">
        <v>5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>
        <v>6</v>
      </c>
      <c r="N72" s="27">
        <v>6</v>
      </c>
      <c r="O72" s="27">
        <v>5</v>
      </c>
      <c r="P72" s="28">
        <v>2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>
        <v>3</v>
      </c>
      <c r="N73" s="27">
        <v>6</v>
      </c>
      <c r="O73" s="27">
        <v>6</v>
      </c>
      <c r="P73" s="28">
        <v>4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>
        <v>2</v>
      </c>
      <c r="N74" s="27">
        <v>3</v>
      </c>
      <c r="O74" s="27">
        <v>6</v>
      </c>
      <c r="P74" s="28">
        <v>6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>
        <v>1</v>
      </c>
      <c r="N75" s="27">
        <v>2</v>
      </c>
      <c r="O75" s="27">
        <v>3</v>
      </c>
      <c r="P75" s="28">
        <v>6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>
        <v>1</v>
      </c>
      <c r="N76" s="27">
        <v>1</v>
      </c>
      <c r="O76" s="27">
        <v>2</v>
      </c>
      <c r="P76" s="28">
        <v>3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>
        <v>2</v>
      </c>
      <c r="N77" s="27">
        <v>1</v>
      </c>
      <c r="O77" s="27">
        <v>1</v>
      </c>
      <c r="P77" s="28">
        <v>2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>
        <v>1</v>
      </c>
      <c r="N78" s="27">
        <v>2</v>
      </c>
      <c r="O78" s="27">
        <v>1</v>
      </c>
      <c r="P78" s="28">
        <v>1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>
        <v>0</v>
      </c>
      <c r="N79" s="27">
        <v>0</v>
      </c>
      <c r="O79" s="27">
        <v>2</v>
      </c>
      <c r="P79" s="28">
        <v>1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>
        <v>0</v>
      </c>
      <c r="N80" s="27">
        <v>0</v>
      </c>
      <c r="O80" s="27">
        <v>0</v>
      </c>
      <c r="P80" s="28">
        <v>2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>
        <v>1</v>
      </c>
      <c r="N81" s="27">
        <v>1</v>
      </c>
      <c r="O81" s="27">
        <v>0</v>
      </c>
      <c r="P81" s="28">
        <v>0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>
        <v>0</v>
      </c>
      <c r="N82" s="27">
        <v>1</v>
      </c>
      <c r="O82" s="27">
        <v>0</v>
      </c>
      <c r="P82" s="28">
        <v>0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>
        <v>0</v>
      </c>
      <c r="N83" s="27">
        <v>0</v>
      </c>
      <c r="O83" s="27">
        <v>1</v>
      </c>
      <c r="P83" s="28">
        <v>0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>
        <v>0</v>
      </c>
      <c r="N84" s="27">
        <v>0</v>
      </c>
      <c r="O84" s="27">
        <v>0</v>
      </c>
      <c r="P84" s="28">
        <v>1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>
        <v>0</v>
      </c>
      <c r="N85" s="27">
        <v>0</v>
      </c>
      <c r="O85" s="27">
        <v>0</v>
      </c>
      <c r="P85" s="28">
        <v>0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>
        <v>0</v>
      </c>
      <c r="N86" s="27">
        <v>0</v>
      </c>
      <c r="O86" s="27">
        <v>0</v>
      </c>
      <c r="P86" s="28">
        <v>0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>
        <v>0</v>
      </c>
      <c r="N87" s="27">
        <v>0</v>
      </c>
      <c r="O87" s="27">
        <v>0</v>
      </c>
      <c r="P87" s="28">
        <v>0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>
        <v>0</v>
      </c>
      <c r="N88" s="27">
        <v>0</v>
      </c>
      <c r="O88" s="27">
        <v>0</v>
      </c>
      <c r="P88" s="28">
        <v>0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>
        <v>0</v>
      </c>
      <c r="N89" s="27">
        <v>0</v>
      </c>
      <c r="O89" s="27">
        <v>0</v>
      </c>
      <c r="P89" s="28">
        <v>0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>
        <v>0</v>
      </c>
      <c r="N90" s="27">
        <v>0</v>
      </c>
      <c r="O90" s="27">
        <v>0</v>
      </c>
      <c r="P90" s="28">
        <v>0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>
        <v>0</v>
      </c>
      <c r="N91" s="27">
        <v>0</v>
      </c>
      <c r="O91" s="27">
        <v>0</v>
      </c>
      <c r="P91" s="28">
        <v>0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>
        <v>0</v>
      </c>
      <c r="N92" s="29">
        <v>0</v>
      </c>
      <c r="O92" s="29">
        <v>0</v>
      </c>
      <c r="P92" s="30">
        <v>0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2341.8161143094298</v>
      </c>
      <c r="N94" s="32">
        <f>SUM(N2:N92)</f>
        <v>2521.8963561768855</v>
      </c>
      <c r="O94" s="32">
        <f>SUM(O2:O92)</f>
        <v>2726.5980441231</v>
      </c>
      <c r="P94" s="33">
        <f>SUM(P2:P92)</f>
        <v>2950.4502121115097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2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97">
    <tabColor theme="9" tint="-0.249977111117893"/>
  </sheetPr>
  <dimension ref="A1:P99"/>
  <sheetViews>
    <sheetView zoomScaleNormal="100" workbookViewId="0">
      <pane xSplit="1" ySplit="1" topLeftCell="L9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>
        <v>22</v>
      </c>
      <c r="N2" s="27">
        <v>23</v>
      </c>
      <c r="O2" s="27">
        <v>25</v>
      </c>
      <c r="P2" s="28">
        <v>22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>
        <v>59</v>
      </c>
      <c r="N3" s="27">
        <v>50</v>
      </c>
      <c r="O3" s="27">
        <v>65</v>
      </c>
      <c r="P3" s="28">
        <v>57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>
        <v>109</v>
      </c>
      <c r="N4" s="27">
        <v>77</v>
      </c>
      <c r="O4" s="27">
        <v>90</v>
      </c>
      <c r="P4" s="28">
        <v>78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>
        <v>106</v>
      </c>
      <c r="N5" s="27">
        <v>133</v>
      </c>
      <c r="O5" s="27">
        <v>87</v>
      </c>
      <c r="P5" s="28">
        <v>90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>
        <v>114</v>
      </c>
      <c r="N6" s="27">
        <v>91</v>
      </c>
      <c r="O6" s="27">
        <v>116</v>
      </c>
      <c r="P6" s="28">
        <v>97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>
        <v>107</v>
      </c>
      <c r="N7" s="27">
        <v>112</v>
      </c>
      <c r="O7" s="27">
        <v>101</v>
      </c>
      <c r="P7" s="28">
        <v>116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>
        <v>108</v>
      </c>
      <c r="N8" s="27">
        <v>91</v>
      </c>
      <c r="O8" s="27">
        <v>108</v>
      </c>
      <c r="P8" s="28">
        <v>91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>
        <v>103</v>
      </c>
      <c r="N9" s="27">
        <v>108</v>
      </c>
      <c r="O9" s="27">
        <v>91</v>
      </c>
      <c r="P9" s="28">
        <v>89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>
        <v>81</v>
      </c>
      <c r="N10" s="27">
        <v>102</v>
      </c>
      <c r="O10" s="27">
        <v>96</v>
      </c>
      <c r="P10" s="28">
        <v>90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>
        <v>81</v>
      </c>
      <c r="N11" s="27">
        <v>77</v>
      </c>
      <c r="O11" s="27">
        <v>88</v>
      </c>
      <c r="P11" s="28">
        <v>95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>
        <v>70</v>
      </c>
      <c r="N12" s="27">
        <v>82</v>
      </c>
      <c r="O12" s="27">
        <v>76</v>
      </c>
      <c r="P12" s="28">
        <v>86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>
        <v>55</v>
      </c>
      <c r="N13" s="27">
        <v>64</v>
      </c>
      <c r="O13" s="27">
        <v>68</v>
      </c>
      <c r="P13" s="28">
        <v>74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>
        <v>59</v>
      </c>
      <c r="N14" s="27">
        <v>60</v>
      </c>
      <c r="O14" s="27">
        <v>65</v>
      </c>
      <c r="P14" s="28">
        <v>69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>
        <v>41</v>
      </c>
      <c r="N15" s="27">
        <v>50</v>
      </c>
      <c r="O15" s="27">
        <v>52</v>
      </c>
      <c r="P15" s="28">
        <v>59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>
        <v>37</v>
      </c>
      <c r="N16" s="27">
        <v>42</v>
      </c>
      <c r="O16" s="27">
        <v>45</v>
      </c>
      <c r="P16" s="28">
        <v>46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>
        <v>35</v>
      </c>
      <c r="N17" s="27">
        <v>35</v>
      </c>
      <c r="O17" s="27">
        <v>38</v>
      </c>
      <c r="P17" s="28">
        <v>38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>
        <v>28</v>
      </c>
      <c r="N18" s="27">
        <v>30</v>
      </c>
      <c r="O18" s="27">
        <v>32</v>
      </c>
      <c r="P18" s="28">
        <v>34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>
        <v>15</v>
      </c>
      <c r="N19" s="27">
        <v>36</v>
      </c>
      <c r="O19" s="27">
        <v>28</v>
      </c>
      <c r="P19" s="28">
        <v>36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>
        <v>16</v>
      </c>
      <c r="N20" s="27">
        <v>14</v>
      </c>
      <c r="O20" s="27">
        <v>32</v>
      </c>
      <c r="P20" s="28">
        <v>31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>
        <v>26</v>
      </c>
      <c r="N21" s="27">
        <v>16</v>
      </c>
      <c r="O21" s="27">
        <v>13</v>
      </c>
      <c r="P21" s="28">
        <v>26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>
        <v>17</v>
      </c>
      <c r="N22" s="27">
        <v>27</v>
      </c>
      <c r="O22" s="27">
        <v>20</v>
      </c>
      <c r="P22" s="28">
        <v>23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>
        <v>14</v>
      </c>
      <c r="N23" s="27">
        <v>14</v>
      </c>
      <c r="O23" s="27">
        <v>14</v>
      </c>
      <c r="P23" s="28">
        <v>13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>
        <v>19</v>
      </c>
      <c r="N24" s="27">
        <v>15</v>
      </c>
      <c r="O24" s="27">
        <v>20</v>
      </c>
      <c r="P24" s="28">
        <v>19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>
        <v>34</v>
      </c>
      <c r="N25" s="27">
        <v>26</v>
      </c>
      <c r="O25" s="27">
        <v>20</v>
      </c>
      <c r="P25" s="28">
        <v>21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>
        <v>51</v>
      </c>
      <c r="N26" s="27">
        <v>39</v>
      </c>
      <c r="O26" s="27">
        <v>33</v>
      </c>
      <c r="P26" s="28">
        <v>35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>
        <v>46</v>
      </c>
      <c r="N27" s="27">
        <v>48</v>
      </c>
      <c r="O27" s="27">
        <v>42</v>
      </c>
      <c r="P27" s="28">
        <v>33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>
        <v>43</v>
      </c>
      <c r="N28" s="27">
        <v>55</v>
      </c>
      <c r="O28" s="27">
        <v>50</v>
      </c>
      <c r="P28" s="28">
        <v>52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>
        <v>63</v>
      </c>
      <c r="N29" s="27">
        <v>52</v>
      </c>
      <c r="O29" s="27">
        <v>62</v>
      </c>
      <c r="P29" s="28">
        <v>54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>
        <v>67</v>
      </c>
      <c r="N30" s="27">
        <v>73</v>
      </c>
      <c r="O30" s="27">
        <v>63</v>
      </c>
      <c r="P30" s="28">
        <v>65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>
        <v>75</v>
      </c>
      <c r="N31" s="27">
        <v>66</v>
      </c>
      <c r="O31" s="27">
        <v>69</v>
      </c>
      <c r="P31" s="28">
        <v>64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>
        <v>64</v>
      </c>
      <c r="N32" s="27">
        <v>75</v>
      </c>
      <c r="O32" s="27">
        <v>77</v>
      </c>
      <c r="P32" s="28">
        <v>69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>
        <v>66</v>
      </c>
      <c r="N33" s="27">
        <v>67</v>
      </c>
      <c r="O33" s="27">
        <v>74</v>
      </c>
      <c r="P33" s="28">
        <v>77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>
        <v>70</v>
      </c>
      <c r="N34" s="27">
        <v>76</v>
      </c>
      <c r="O34" s="27">
        <v>62</v>
      </c>
      <c r="P34" s="28">
        <v>82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>
        <v>78</v>
      </c>
      <c r="N35" s="27">
        <v>83</v>
      </c>
      <c r="O35" s="27">
        <v>70</v>
      </c>
      <c r="P35" s="28">
        <v>62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>
        <v>84</v>
      </c>
      <c r="N36" s="27">
        <v>76</v>
      </c>
      <c r="O36" s="27">
        <v>81</v>
      </c>
      <c r="P36" s="28">
        <v>76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>
        <v>61</v>
      </c>
      <c r="N37" s="27">
        <v>85</v>
      </c>
      <c r="O37" s="27">
        <v>81</v>
      </c>
      <c r="P37" s="28">
        <v>78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>
        <v>65</v>
      </c>
      <c r="N38" s="27">
        <v>58</v>
      </c>
      <c r="O38" s="27">
        <v>80</v>
      </c>
      <c r="P38" s="28">
        <v>78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>
        <v>62</v>
      </c>
      <c r="N39" s="27">
        <v>52</v>
      </c>
      <c r="O39" s="27">
        <v>53</v>
      </c>
      <c r="P39" s="28">
        <v>81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>
        <v>63</v>
      </c>
      <c r="N40" s="27">
        <v>56</v>
      </c>
      <c r="O40" s="27">
        <v>47</v>
      </c>
      <c r="P40" s="28">
        <v>57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>
        <v>66</v>
      </c>
      <c r="N41" s="27">
        <v>56</v>
      </c>
      <c r="O41" s="27">
        <v>57</v>
      </c>
      <c r="P41" s="28">
        <v>58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>
        <v>52</v>
      </c>
      <c r="N42" s="27">
        <v>68</v>
      </c>
      <c r="O42" s="27">
        <v>61</v>
      </c>
      <c r="P42" s="28">
        <v>51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>
        <v>58</v>
      </c>
      <c r="N43" s="27">
        <v>46</v>
      </c>
      <c r="O43" s="27">
        <v>68</v>
      </c>
      <c r="P43" s="28">
        <v>58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>
        <v>49</v>
      </c>
      <c r="N44" s="27">
        <v>40</v>
      </c>
      <c r="O44" s="27">
        <v>49</v>
      </c>
      <c r="P44" s="28">
        <v>58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>
        <v>58</v>
      </c>
      <c r="N45" s="27">
        <v>49</v>
      </c>
      <c r="O45" s="27">
        <v>45</v>
      </c>
      <c r="P45" s="28">
        <v>44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>
        <v>49</v>
      </c>
      <c r="N46" s="27">
        <v>53</v>
      </c>
      <c r="O46" s="27">
        <v>45</v>
      </c>
      <c r="P46" s="28">
        <v>48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>
        <v>54</v>
      </c>
      <c r="N47" s="27">
        <v>44</v>
      </c>
      <c r="O47" s="27">
        <v>52</v>
      </c>
      <c r="P47" s="28">
        <v>43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>
        <v>39</v>
      </c>
      <c r="N48" s="27">
        <v>40</v>
      </c>
      <c r="O48" s="27">
        <v>46</v>
      </c>
      <c r="P48" s="28">
        <v>43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>
        <v>42</v>
      </c>
      <c r="N49" s="27">
        <v>32</v>
      </c>
      <c r="O49" s="27">
        <v>38</v>
      </c>
      <c r="P49" s="28">
        <v>40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>
        <v>38</v>
      </c>
      <c r="N50" s="27">
        <v>35</v>
      </c>
      <c r="O50" s="27">
        <v>31</v>
      </c>
      <c r="P50" s="28">
        <v>42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>
        <v>33</v>
      </c>
      <c r="N51" s="27">
        <v>38</v>
      </c>
      <c r="O51" s="27">
        <v>31</v>
      </c>
      <c r="P51" s="28">
        <v>35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>
        <v>19</v>
      </c>
      <c r="N52" s="27">
        <v>27</v>
      </c>
      <c r="O52" s="27">
        <v>46</v>
      </c>
      <c r="P52" s="28">
        <v>34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>
        <v>25</v>
      </c>
      <c r="N53" s="27">
        <v>17</v>
      </c>
      <c r="O53" s="27">
        <v>31</v>
      </c>
      <c r="P53" s="28">
        <v>36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>
        <v>15</v>
      </c>
      <c r="N54" s="27">
        <v>27</v>
      </c>
      <c r="O54" s="27">
        <v>19</v>
      </c>
      <c r="P54" s="28">
        <v>26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>
        <v>21</v>
      </c>
      <c r="N55" s="27">
        <v>18</v>
      </c>
      <c r="O55" s="27">
        <v>25</v>
      </c>
      <c r="P55" s="28">
        <v>21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>
        <v>24</v>
      </c>
      <c r="N56" s="27">
        <v>20</v>
      </c>
      <c r="O56" s="27">
        <v>15</v>
      </c>
      <c r="P56" s="28">
        <v>22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>
        <v>12</v>
      </c>
      <c r="N57" s="27">
        <v>17</v>
      </c>
      <c r="O57" s="27">
        <v>16</v>
      </c>
      <c r="P57" s="28">
        <v>14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>
        <v>14</v>
      </c>
      <c r="N58" s="27">
        <v>9</v>
      </c>
      <c r="O58" s="27">
        <v>16</v>
      </c>
      <c r="P58" s="28">
        <v>24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>
        <v>10</v>
      </c>
      <c r="N59" s="27">
        <v>14</v>
      </c>
      <c r="O59" s="27">
        <v>10</v>
      </c>
      <c r="P59" s="28">
        <v>13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>
        <v>7</v>
      </c>
      <c r="N60" s="27">
        <v>12</v>
      </c>
      <c r="O60" s="27">
        <v>13</v>
      </c>
      <c r="P60" s="28">
        <v>8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>
        <v>11</v>
      </c>
      <c r="N61" s="27">
        <v>7</v>
      </c>
      <c r="O61" s="27">
        <v>12</v>
      </c>
      <c r="P61" s="28">
        <v>7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>
        <v>2</v>
      </c>
      <c r="N62" s="27">
        <v>7</v>
      </c>
      <c r="O62" s="27">
        <v>10</v>
      </c>
      <c r="P62" s="28">
        <v>11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>
        <v>10</v>
      </c>
      <c r="N63" s="27">
        <v>0</v>
      </c>
      <c r="O63" s="27">
        <v>6</v>
      </c>
      <c r="P63" s="28">
        <v>7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>
        <v>3</v>
      </c>
      <c r="N64" s="27">
        <v>8</v>
      </c>
      <c r="O64" s="27">
        <v>1</v>
      </c>
      <c r="P64" s="28">
        <v>3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>
        <v>2</v>
      </c>
      <c r="N65" s="27">
        <v>4</v>
      </c>
      <c r="O65" s="27">
        <v>6</v>
      </c>
      <c r="P65" s="28">
        <v>1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>
        <v>2</v>
      </c>
      <c r="N66" s="27">
        <v>3</v>
      </c>
      <c r="O66" s="27">
        <v>2</v>
      </c>
      <c r="P66" s="28">
        <v>5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>
        <v>2</v>
      </c>
      <c r="N67" s="27">
        <v>1</v>
      </c>
      <c r="O67" s="27">
        <v>3</v>
      </c>
      <c r="P67" s="28">
        <v>4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>
        <v>1</v>
      </c>
      <c r="N68" s="27">
        <v>2</v>
      </c>
      <c r="O68" s="27">
        <v>1</v>
      </c>
      <c r="P68" s="28">
        <v>0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>
        <v>1</v>
      </c>
      <c r="N69" s="27">
        <v>1</v>
      </c>
      <c r="O69" s="27">
        <v>0</v>
      </c>
      <c r="P69" s="28">
        <v>1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>
        <v>1</v>
      </c>
      <c r="N70" s="27">
        <v>1</v>
      </c>
      <c r="O70" s="27">
        <v>2</v>
      </c>
      <c r="P70" s="28">
        <v>0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>
        <v>0</v>
      </c>
      <c r="N71" s="27">
        <v>0</v>
      </c>
      <c r="O71" s="27">
        <v>1</v>
      </c>
      <c r="P71" s="28">
        <v>1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>
        <v>0</v>
      </c>
      <c r="N72" s="27">
        <v>0</v>
      </c>
      <c r="O72" s="27">
        <v>0</v>
      </c>
      <c r="P72" s="28">
        <v>1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>
        <v>0</v>
      </c>
      <c r="N73" s="27">
        <v>0</v>
      </c>
      <c r="O73" s="27">
        <v>0</v>
      </c>
      <c r="P73" s="28">
        <v>0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>
        <v>1</v>
      </c>
      <c r="N74" s="27">
        <v>0</v>
      </c>
      <c r="O74" s="27">
        <v>0</v>
      </c>
      <c r="P74" s="28">
        <v>0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>
        <v>0</v>
      </c>
      <c r="N75" s="27">
        <v>0</v>
      </c>
      <c r="O75" s="27">
        <v>0</v>
      </c>
      <c r="P75" s="28">
        <v>0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>
        <v>0</v>
      </c>
      <c r="N76" s="27">
        <v>0</v>
      </c>
      <c r="O76" s="27">
        <v>0</v>
      </c>
      <c r="P76" s="28">
        <v>0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>
        <v>0</v>
      </c>
      <c r="N77" s="27">
        <v>0</v>
      </c>
      <c r="O77" s="27">
        <v>0</v>
      </c>
      <c r="P77" s="28">
        <v>0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>
        <v>0</v>
      </c>
      <c r="N78" s="27">
        <v>0</v>
      </c>
      <c r="O78" s="27">
        <v>0</v>
      </c>
      <c r="P78" s="28">
        <v>0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>
        <v>0</v>
      </c>
      <c r="N79" s="27">
        <v>0</v>
      </c>
      <c r="O79" s="27">
        <v>0</v>
      </c>
      <c r="P79" s="28">
        <v>0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>
        <v>0</v>
      </c>
      <c r="N80" s="27">
        <v>0</v>
      </c>
      <c r="O80" s="27">
        <v>0</v>
      </c>
      <c r="P80" s="28">
        <v>1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>
        <v>0</v>
      </c>
      <c r="N81" s="27">
        <v>0</v>
      </c>
      <c r="O81" s="27">
        <v>0</v>
      </c>
      <c r="P81" s="28">
        <v>0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>
        <v>0</v>
      </c>
      <c r="N82" s="27">
        <v>0</v>
      </c>
      <c r="O82" s="27">
        <v>0</v>
      </c>
      <c r="P82" s="28">
        <v>0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>
        <v>0</v>
      </c>
      <c r="N83" s="27">
        <v>0</v>
      </c>
      <c r="O83" s="27">
        <v>0</v>
      </c>
      <c r="P83" s="28">
        <v>0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>
        <v>0</v>
      </c>
      <c r="N84" s="27">
        <v>0</v>
      </c>
      <c r="O84" s="27">
        <v>0</v>
      </c>
      <c r="P84" s="28">
        <v>0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>
        <v>0</v>
      </c>
      <c r="N85" s="27">
        <v>0</v>
      </c>
      <c r="O85" s="27">
        <v>0</v>
      </c>
      <c r="P85" s="28">
        <v>0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>
        <v>0</v>
      </c>
      <c r="N86" s="27">
        <v>0</v>
      </c>
      <c r="O86" s="27">
        <v>0</v>
      </c>
      <c r="P86" s="28">
        <v>0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>
        <v>0</v>
      </c>
      <c r="N87" s="27">
        <v>0</v>
      </c>
      <c r="O87" s="27">
        <v>0</v>
      </c>
      <c r="P87" s="28">
        <v>0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>
        <v>0</v>
      </c>
      <c r="N88" s="27">
        <v>0</v>
      </c>
      <c r="O88" s="27">
        <v>0</v>
      </c>
      <c r="P88" s="28">
        <v>0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>
        <v>0</v>
      </c>
      <c r="N89" s="27">
        <v>0</v>
      </c>
      <c r="O89" s="27">
        <v>0</v>
      </c>
      <c r="P89" s="28">
        <v>0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>
        <v>0</v>
      </c>
      <c r="N90" s="27">
        <v>0</v>
      </c>
      <c r="O90" s="27">
        <v>0</v>
      </c>
      <c r="P90" s="28">
        <v>0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>
        <v>0</v>
      </c>
      <c r="N91" s="27">
        <v>0</v>
      </c>
      <c r="O91" s="27">
        <v>0</v>
      </c>
      <c r="P91" s="28">
        <v>0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>
        <v>0</v>
      </c>
      <c r="N92" s="29">
        <v>0</v>
      </c>
      <c r="O92" s="29">
        <v>0</v>
      </c>
      <c r="P92" s="30">
        <v>0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3035</v>
      </c>
      <c r="N94" s="32">
        <f>SUM(N2:N92)</f>
        <v>3032</v>
      </c>
      <c r="O94" s="32">
        <f>SUM(O2:O92)</f>
        <v>3092</v>
      </c>
      <c r="P94" s="33">
        <f>SUM(P2:P92)</f>
        <v>3123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2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98">
    <tabColor theme="9" tint="-0.249977111117893"/>
  </sheetPr>
  <dimension ref="A1:P99"/>
  <sheetViews>
    <sheetView zoomScaleNormal="100" workbookViewId="0">
      <pane xSplit="1" ySplit="1" topLeftCell="L77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>
        <v>8</v>
      </c>
      <c r="N18" s="27">
        <v>3</v>
      </c>
      <c r="O18" s="27">
        <v>5</v>
      </c>
      <c r="P18" s="28">
        <v>13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>
        <v>197</v>
      </c>
      <c r="N19" s="27">
        <v>152</v>
      </c>
      <c r="O19" s="27">
        <v>205</v>
      </c>
      <c r="P19" s="28">
        <v>179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>
        <v>360</v>
      </c>
      <c r="N20" s="27">
        <v>289</v>
      </c>
      <c r="O20" s="27">
        <v>392</v>
      </c>
      <c r="P20" s="28">
        <v>326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>
        <v>525</v>
      </c>
      <c r="N21" s="27">
        <v>443</v>
      </c>
      <c r="O21" s="27">
        <v>496</v>
      </c>
      <c r="P21" s="28">
        <v>501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>
        <v>619</v>
      </c>
      <c r="N22" s="27">
        <v>509</v>
      </c>
      <c r="O22" s="27">
        <v>556</v>
      </c>
      <c r="P22" s="28">
        <v>512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>
        <v>682</v>
      </c>
      <c r="N23" s="27">
        <v>543</v>
      </c>
      <c r="O23" s="27">
        <v>689</v>
      </c>
      <c r="P23" s="28">
        <v>606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>
        <v>732</v>
      </c>
      <c r="N24" s="27">
        <v>604</v>
      </c>
      <c r="O24" s="27">
        <v>699</v>
      </c>
      <c r="P24" s="28">
        <v>592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>
        <v>801</v>
      </c>
      <c r="N25" s="27">
        <v>688</v>
      </c>
      <c r="O25" s="27">
        <v>722</v>
      </c>
      <c r="P25" s="28">
        <v>581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>
        <v>803</v>
      </c>
      <c r="N26" s="27">
        <v>659</v>
      </c>
      <c r="O26" s="27">
        <v>813</v>
      </c>
      <c r="P26" s="28">
        <v>686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>
        <v>814</v>
      </c>
      <c r="N27" s="27">
        <v>741</v>
      </c>
      <c r="O27" s="27">
        <v>844</v>
      </c>
      <c r="P27" s="28">
        <v>704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>
        <v>828</v>
      </c>
      <c r="N28" s="27">
        <v>719</v>
      </c>
      <c r="O28" s="27">
        <v>772</v>
      </c>
      <c r="P28" s="28">
        <v>663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>
        <v>731</v>
      </c>
      <c r="N29" s="27">
        <v>655</v>
      </c>
      <c r="O29" s="27">
        <v>734</v>
      </c>
      <c r="P29" s="28">
        <v>675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>
        <v>706</v>
      </c>
      <c r="N30" s="27">
        <v>650</v>
      </c>
      <c r="O30" s="27">
        <v>734</v>
      </c>
      <c r="P30" s="28">
        <v>686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>
        <v>660</v>
      </c>
      <c r="N31" s="27">
        <v>575</v>
      </c>
      <c r="O31" s="27">
        <v>635</v>
      </c>
      <c r="P31" s="28">
        <v>610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>
        <v>604</v>
      </c>
      <c r="N32" s="27">
        <v>611</v>
      </c>
      <c r="O32" s="27">
        <v>611</v>
      </c>
      <c r="P32" s="28">
        <v>609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>
        <v>541</v>
      </c>
      <c r="N33" s="27">
        <v>516</v>
      </c>
      <c r="O33" s="27">
        <v>614</v>
      </c>
      <c r="P33" s="28">
        <v>511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>
        <v>513</v>
      </c>
      <c r="N34" s="27">
        <v>428</v>
      </c>
      <c r="O34" s="27">
        <v>478</v>
      </c>
      <c r="P34" s="28">
        <v>473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>
        <v>427</v>
      </c>
      <c r="N35" s="27">
        <v>410</v>
      </c>
      <c r="O35" s="27">
        <v>421</v>
      </c>
      <c r="P35" s="28">
        <v>415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>
        <v>387</v>
      </c>
      <c r="N36" s="27">
        <v>326</v>
      </c>
      <c r="O36" s="27">
        <v>332</v>
      </c>
      <c r="P36" s="28">
        <v>354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>
        <v>334</v>
      </c>
      <c r="N37" s="27">
        <v>289</v>
      </c>
      <c r="O37" s="27">
        <v>302</v>
      </c>
      <c r="P37" s="28">
        <v>327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>
        <v>246</v>
      </c>
      <c r="N38" s="27">
        <v>285</v>
      </c>
      <c r="O38" s="27">
        <v>279</v>
      </c>
      <c r="P38" s="28">
        <v>283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>
        <v>237</v>
      </c>
      <c r="N39" s="27">
        <v>214</v>
      </c>
      <c r="O39" s="27">
        <v>232</v>
      </c>
      <c r="P39" s="28">
        <v>233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>
        <v>176</v>
      </c>
      <c r="N40" s="27">
        <v>177</v>
      </c>
      <c r="O40" s="27">
        <v>211</v>
      </c>
      <c r="P40" s="28">
        <v>172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>
        <v>158</v>
      </c>
      <c r="N41" s="27">
        <v>122</v>
      </c>
      <c r="O41" s="27">
        <v>157</v>
      </c>
      <c r="P41" s="28">
        <v>135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>
        <v>121</v>
      </c>
      <c r="N42" s="27">
        <v>132</v>
      </c>
      <c r="O42" s="27">
        <v>127</v>
      </c>
      <c r="P42" s="28">
        <v>116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>
        <v>81</v>
      </c>
      <c r="N43" s="27">
        <v>76</v>
      </c>
      <c r="O43" s="27">
        <v>92</v>
      </c>
      <c r="P43" s="28">
        <v>84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>
        <v>76</v>
      </c>
      <c r="N44" s="27">
        <v>58</v>
      </c>
      <c r="O44" s="27">
        <v>60</v>
      </c>
      <c r="P44" s="28">
        <v>67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>
        <v>50</v>
      </c>
      <c r="N45" s="27">
        <v>32</v>
      </c>
      <c r="O45" s="27">
        <v>35</v>
      </c>
      <c r="P45" s="28">
        <v>31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>
        <v>34</v>
      </c>
      <c r="N46" s="27">
        <v>31</v>
      </c>
      <c r="O46" s="27">
        <v>30</v>
      </c>
      <c r="P46" s="28">
        <v>31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>
        <v>14</v>
      </c>
      <c r="N47" s="27">
        <v>12</v>
      </c>
      <c r="O47" s="27">
        <v>13</v>
      </c>
      <c r="P47" s="28">
        <v>14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>
        <v>8</v>
      </c>
      <c r="N48" s="27">
        <v>7</v>
      </c>
      <c r="O48" s="27">
        <v>7</v>
      </c>
      <c r="P48" s="28">
        <v>7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>
        <v>6</v>
      </c>
      <c r="N49" s="27">
        <v>10</v>
      </c>
      <c r="O49" s="27">
        <v>5</v>
      </c>
      <c r="P49" s="28">
        <v>3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>
        <v>1</v>
      </c>
      <c r="N50" s="27">
        <v>3</v>
      </c>
      <c r="O50" s="27">
        <v>0</v>
      </c>
      <c r="P50" s="28">
        <v>1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>
        <v>2</v>
      </c>
      <c r="N51" s="27">
        <v>2</v>
      </c>
      <c r="O51" s="27">
        <v>0</v>
      </c>
      <c r="P51" s="28">
        <v>1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>
        <v>0</v>
      </c>
      <c r="N52" s="27">
        <v>0</v>
      </c>
      <c r="O52" s="27">
        <v>1</v>
      </c>
      <c r="P52" s="28">
        <v>1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>
        <v>0</v>
      </c>
      <c r="N53" s="27">
        <v>0</v>
      </c>
      <c r="O53" s="27">
        <v>0</v>
      </c>
      <c r="P53" s="28">
        <v>0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>
        <v>0</v>
      </c>
      <c r="N54" s="27">
        <v>1</v>
      </c>
      <c r="O54" s="27">
        <v>0</v>
      </c>
      <c r="P54" s="28">
        <v>0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>
        <v>0</v>
      </c>
      <c r="N55" s="27">
        <v>0</v>
      </c>
      <c r="O55" s="27">
        <v>0</v>
      </c>
      <c r="P55" s="28">
        <v>2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>
        <v>0</v>
      </c>
      <c r="N56" s="27">
        <v>1</v>
      </c>
      <c r="O56" s="27">
        <v>0</v>
      </c>
      <c r="P56" s="28">
        <v>0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>
        <v>0</v>
      </c>
      <c r="N57" s="27">
        <v>0</v>
      </c>
      <c r="O57" s="27">
        <v>0</v>
      </c>
      <c r="P57" s="28">
        <v>1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>
        <v>0</v>
      </c>
      <c r="N58" s="27">
        <v>0</v>
      </c>
      <c r="O58" s="27">
        <v>0</v>
      </c>
      <c r="P58" s="28">
        <v>0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>
        <v>0</v>
      </c>
      <c r="N59" s="27">
        <v>0</v>
      </c>
      <c r="O59" s="27">
        <v>0</v>
      </c>
      <c r="P59" s="28">
        <v>0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>
        <v>0</v>
      </c>
      <c r="N60" s="27">
        <v>0</v>
      </c>
      <c r="O60" s="27">
        <v>0</v>
      </c>
      <c r="P60" s="28">
        <v>0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>
        <v>0</v>
      </c>
      <c r="N61" s="27">
        <v>0</v>
      </c>
      <c r="O61" s="27">
        <v>0</v>
      </c>
      <c r="P61" s="28">
        <v>0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>
        <v>0</v>
      </c>
      <c r="N62" s="27">
        <v>0</v>
      </c>
      <c r="O62" s="27">
        <v>0</v>
      </c>
      <c r="P62" s="28">
        <v>0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>
        <v>0</v>
      </c>
      <c r="N63" s="27">
        <v>0</v>
      </c>
      <c r="O63" s="27">
        <v>0</v>
      </c>
      <c r="P63" s="28">
        <v>0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>
        <v>0</v>
      </c>
      <c r="N64" s="27">
        <v>0</v>
      </c>
      <c r="O64" s="27">
        <v>0</v>
      </c>
      <c r="P64" s="28">
        <v>0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>
        <v>0</v>
      </c>
      <c r="N65" s="27">
        <v>0</v>
      </c>
      <c r="O65" s="27">
        <v>0</v>
      </c>
      <c r="P65" s="28">
        <v>0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>
        <v>0</v>
      </c>
      <c r="N66" s="27">
        <v>0</v>
      </c>
      <c r="O66" s="27">
        <v>0</v>
      </c>
      <c r="P66" s="28">
        <v>0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>
        <v>0</v>
      </c>
      <c r="N67" s="27">
        <v>0</v>
      </c>
      <c r="O67" s="27">
        <v>0</v>
      </c>
      <c r="P67" s="28">
        <v>0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>
        <v>0</v>
      </c>
      <c r="N68" s="27">
        <v>0</v>
      </c>
      <c r="O68" s="27">
        <v>0</v>
      </c>
      <c r="P68" s="28">
        <v>0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>
        <v>0</v>
      </c>
      <c r="N69" s="27">
        <v>0</v>
      </c>
      <c r="O69" s="27">
        <v>0</v>
      </c>
      <c r="P69" s="28">
        <v>0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>
        <v>0</v>
      </c>
      <c r="N70" s="27">
        <v>0</v>
      </c>
      <c r="O70" s="27">
        <v>0</v>
      </c>
      <c r="P70" s="28">
        <v>0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>
        <v>0</v>
      </c>
      <c r="N71" s="27">
        <v>0</v>
      </c>
      <c r="O71" s="27">
        <v>0</v>
      </c>
      <c r="P71" s="28">
        <v>0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>
        <v>0</v>
      </c>
      <c r="N72" s="27">
        <v>0</v>
      </c>
      <c r="O72" s="27">
        <v>0</v>
      </c>
      <c r="P72" s="28">
        <v>0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>
        <v>0</v>
      </c>
      <c r="N73" s="27">
        <v>0</v>
      </c>
      <c r="O73" s="27">
        <v>0</v>
      </c>
      <c r="P73" s="28">
        <v>0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>
        <v>0</v>
      </c>
      <c r="N74" s="27">
        <v>0</v>
      </c>
      <c r="O74" s="27">
        <v>0</v>
      </c>
      <c r="P74" s="28">
        <v>0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>
        <v>0</v>
      </c>
      <c r="N75" s="27">
        <v>0</v>
      </c>
      <c r="O75" s="27">
        <v>0</v>
      </c>
      <c r="P75" s="28">
        <v>0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>
        <v>0</v>
      </c>
      <c r="N76" s="27">
        <v>0</v>
      </c>
      <c r="O76" s="27">
        <v>0</v>
      </c>
      <c r="P76" s="28">
        <v>0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>
        <v>0</v>
      </c>
      <c r="N77" s="27">
        <v>0</v>
      </c>
      <c r="O77" s="27">
        <v>0</v>
      </c>
      <c r="P77" s="28">
        <v>0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>
        <v>0</v>
      </c>
      <c r="N78" s="27">
        <v>0</v>
      </c>
      <c r="O78" s="27">
        <v>0</v>
      </c>
      <c r="P78" s="28">
        <v>0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>
        <v>0</v>
      </c>
      <c r="N79" s="27">
        <v>0</v>
      </c>
      <c r="O79" s="27">
        <v>0</v>
      </c>
      <c r="P79" s="28">
        <v>0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>
        <v>0</v>
      </c>
      <c r="N80" s="27">
        <v>0</v>
      </c>
      <c r="O80" s="27">
        <v>0</v>
      </c>
      <c r="P80" s="28">
        <v>0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>
        <v>0</v>
      </c>
      <c r="N81" s="27">
        <v>0</v>
      </c>
      <c r="O81" s="27">
        <v>0</v>
      </c>
      <c r="P81" s="28">
        <v>0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>
        <v>0</v>
      </c>
      <c r="N82" s="27">
        <v>0</v>
      </c>
      <c r="O82" s="27">
        <v>0</v>
      </c>
      <c r="P82" s="28">
        <v>0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>
        <v>0</v>
      </c>
      <c r="N83" s="27">
        <v>0</v>
      </c>
      <c r="O83" s="27">
        <v>0</v>
      </c>
      <c r="P83" s="28">
        <v>0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>
        <v>0</v>
      </c>
      <c r="N84" s="27">
        <v>0</v>
      </c>
      <c r="O84" s="27">
        <v>0</v>
      </c>
      <c r="P84" s="28">
        <v>0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>
        <v>0</v>
      </c>
      <c r="N85" s="27">
        <v>0</v>
      </c>
      <c r="O85" s="27">
        <v>0</v>
      </c>
      <c r="P85" s="28">
        <v>0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>
        <v>0</v>
      </c>
      <c r="N86" s="27">
        <v>0</v>
      </c>
      <c r="O86" s="27">
        <v>0</v>
      </c>
      <c r="P86" s="28">
        <v>0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>
        <v>0</v>
      </c>
      <c r="N87" s="27">
        <v>0</v>
      </c>
      <c r="O87" s="27">
        <v>0</v>
      </c>
      <c r="P87" s="28">
        <v>0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>
        <v>0</v>
      </c>
      <c r="N88" s="27">
        <v>0</v>
      </c>
      <c r="O88" s="27">
        <v>0</v>
      </c>
      <c r="P88" s="28">
        <v>0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>
        <v>0</v>
      </c>
      <c r="N89" s="27">
        <v>0</v>
      </c>
      <c r="O89" s="27">
        <v>0</v>
      </c>
      <c r="P89" s="28">
        <v>0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>
        <v>0</v>
      </c>
      <c r="N90" s="27">
        <v>0</v>
      </c>
      <c r="O90" s="27">
        <v>0</v>
      </c>
      <c r="P90" s="28">
        <v>0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>
        <v>0</v>
      </c>
      <c r="N91" s="27">
        <v>0</v>
      </c>
      <c r="O91" s="27">
        <v>0</v>
      </c>
      <c r="P91" s="28">
        <v>0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>
        <v>0</v>
      </c>
      <c r="N92" s="29">
        <v>0</v>
      </c>
      <c r="O92" s="29">
        <v>0</v>
      </c>
      <c r="P92" s="30">
        <v>0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12482</v>
      </c>
      <c r="N94" s="32">
        <f>SUM(N2:N92)</f>
        <v>10973</v>
      </c>
      <c r="O94" s="32">
        <f>SUM(O2:O92)</f>
        <v>12303</v>
      </c>
      <c r="P94" s="33">
        <f>SUM(P2:P92)</f>
        <v>11205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2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93">
    <tabColor theme="9" tint="-0.249977111117893"/>
  </sheetPr>
  <dimension ref="A1:P99"/>
  <sheetViews>
    <sheetView zoomScaleNormal="100" workbookViewId="0">
      <pane xSplit="1" ySplit="1" topLeftCell="B83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>
        <v>25.047290442353283</v>
      </c>
      <c r="N2" s="27">
        <v>27.049271952696841</v>
      </c>
      <c r="O2" s="27">
        <v>42.069838565385801</v>
      </c>
      <c r="P2" s="28">
        <v>36.046392327643794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>
        <v>130.24459145633369</v>
      </c>
      <c r="N3" s="27">
        <v>129.23541044066269</v>
      </c>
      <c r="O3" s="27">
        <v>124.20619005018666</v>
      </c>
      <c r="P3" s="28">
        <v>112.1443316860029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>
        <v>271.51262839510957</v>
      </c>
      <c r="N4" s="27">
        <v>272.49388712826595</v>
      </c>
      <c r="O4" s="27">
        <v>261.43399679918321</v>
      </c>
      <c r="P4" s="28">
        <v>239.30799350852405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>
        <v>459.86825252160628</v>
      </c>
      <c r="N5" s="27">
        <v>424.77292475506198</v>
      </c>
      <c r="O5" s="27">
        <v>429.70836259177031</v>
      </c>
      <c r="P5" s="28">
        <v>411.52964574059996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>
        <v>596.12551252800813</v>
      </c>
      <c r="N6" s="27">
        <v>629.14602912198575</v>
      </c>
      <c r="O6" s="27">
        <v>602.99935661421114</v>
      </c>
      <c r="P6" s="28">
        <v>564.7229471057824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>
        <v>772.45711839827186</v>
      </c>
      <c r="N7" s="27">
        <v>767.39786354688079</v>
      </c>
      <c r="O7" s="27">
        <v>831.38014307786227</v>
      </c>
      <c r="P7" s="28">
        <v>782.00516709894885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>
        <v>994.87705752636907</v>
      </c>
      <c r="N8" s="27">
        <v>969.76483596655441</v>
      </c>
      <c r="O8" s="27">
        <v>999.65949733940556</v>
      </c>
      <c r="P8" s="28">
        <v>991.27578901020422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>
        <v>1203.2698545847966</v>
      </c>
      <c r="N9" s="27">
        <v>1194.1736106852245</v>
      </c>
      <c r="O9" s="27">
        <v>1193.9787593525978</v>
      </c>
      <c r="P9" s="28">
        <v>1209.5567203276028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>
        <v>1436.7106015075292</v>
      </c>
      <c r="N10" s="27">
        <v>1389.528636285932</v>
      </c>
      <c r="O10" s="27">
        <v>1419.3528945243074</v>
      </c>
      <c r="P10" s="28">
        <v>1393.7899706415897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>
        <v>1634.0839096152249</v>
      </c>
      <c r="N11" s="27">
        <v>1676.050554007091</v>
      </c>
      <c r="O11" s="27">
        <v>1660.7503092178124</v>
      </c>
      <c r="P11" s="28">
        <v>1649.1198716381678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>
        <v>1857.505740361016</v>
      </c>
      <c r="N12" s="27">
        <v>1888.4382574711101</v>
      </c>
      <c r="O12" s="27">
        <v>1980.2807497501474</v>
      </c>
      <c r="P12" s="28">
        <v>1906.4484839589779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>
        <v>2207.1612989826062</v>
      </c>
      <c r="N13" s="27">
        <v>2143.9036036910247</v>
      </c>
      <c r="O13" s="27">
        <v>2181.6183028161786</v>
      </c>
      <c r="P13" s="28">
        <v>2222.855705501629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>
        <v>2246.2344126507255</v>
      </c>
      <c r="N14" s="27">
        <v>2503.5529464362344</v>
      </c>
      <c r="O14" s="27">
        <v>2418.0107290407277</v>
      </c>
      <c r="P14" s="28">
        <v>2439.1366368190274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>
        <v>2450.6249186139903</v>
      </c>
      <c r="N15" s="27">
        <v>2541.6214647564452</v>
      </c>
      <c r="O15" s="27">
        <v>2862.7373826853373</v>
      </c>
      <c r="P15" s="28">
        <v>2741.525816900928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>
        <v>2669.0333347396008</v>
      </c>
      <c r="N16" s="27">
        <v>2756.0177823406907</v>
      </c>
      <c r="O16" s="27">
        <v>2894.7889301978839</v>
      </c>
      <c r="P16" s="28">
        <v>3182.0838135084214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>
        <v>2889.4488312103576</v>
      </c>
      <c r="N17" s="27">
        <v>2999.4562655690097</v>
      </c>
      <c r="O17" s="27">
        <v>3076.099878096149</v>
      </c>
      <c r="P17" s="28">
        <v>3201.1070096722433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>
        <v>3244.1197827179835</v>
      </c>
      <c r="N18" s="27">
        <v>3274.9564547496789</v>
      </c>
      <c r="O18" s="27">
        <v>3412.6502725043088</v>
      </c>
      <c r="P18" s="28">
        <v>3489.485880348001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>
        <v>3359.8457904230531</v>
      </c>
      <c r="N19" s="27">
        <v>3692.7199148587506</v>
      </c>
      <c r="O19" s="27">
        <v>3767.235586195161</v>
      </c>
      <c r="P19" s="28">
        <v>3822.9072773240987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>
        <v>3700.9843386523626</v>
      </c>
      <c r="N20" s="27">
        <v>3800.4305881358264</v>
      </c>
      <c r="O20" s="27">
        <v>4126.8375281158669</v>
      </c>
      <c r="P20" s="28">
        <v>4150.3273856244286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>
        <v>4079.6973918748895</v>
      </c>
      <c r="N21" s="27">
        <v>4013.3063609155415</v>
      </c>
      <c r="O21" s="27">
        <v>4164.4118797870497</v>
      </c>
      <c r="P21" s="28">
        <v>4490.7694014128128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>
        <v>4124.3091415159151</v>
      </c>
      <c r="N22" s="27">
        <v>4397.0028105160054</v>
      </c>
      <c r="O22" s="27">
        <v>4342.2000235266796</v>
      </c>
      <c r="P22" s="28">
        <v>4465.2593806673958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>
        <v>257.90532662237854</v>
      </c>
      <c r="N23" s="27">
        <v>234.21916196379658</v>
      </c>
      <c r="O23" s="27">
        <v>207.3442043579729</v>
      </c>
      <c r="P23" s="28">
        <v>230.29510675084524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>
        <v>430.81339560847647</v>
      </c>
      <c r="N24" s="27">
        <v>358.05956543408712</v>
      </c>
      <c r="O24" s="27">
        <v>350.39710168269517</v>
      </c>
      <c r="P24" s="28">
        <v>318.40979889418679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>
        <v>628.36971082986429</v>
      </c>
      <c r="N25" s="27">
        <v>539.98361416679995</v>
      </c>
      <c r="O25" s="27">
        <v>471.20865205167939</v>
      </c>
      <c r="P25" s="28">
        <v>444.39231092695957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>
        <v>767.73402929724296</v>
      </c>
      <c r="N26" s="27">
        <v>776.63999793018706</v>
      </c>
      <c r="O26" s="27">
        <v>678.12573116109979</v>
      </c>
      <c r="P26" s="28">
        <v>602.24488690303372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>
        <v>1030.7221600441264</v>
      </c>
      <c r="N27" s="27">
        <v>960.07794835880816</v>
      </c>
      <c r="O27" s="27">
        <v>960.15257502865109</v>
      </c>
      <c r="P27" s="28">
        <v>843.08377632078964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>
        <v>1230.5479091440986</v>
      </c>
      <c r="N28" s="27">
        <v>1204.0273174754041</v>
      </c>
      <c r="O28" s="27">
        <v>1153.255002975139</v>
      </c>
      <c r="P28" s="28">
        <v>1165.0664392351518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>
        <v>1344.854212783539</v>
      </c>
      <c r="N29" s="27">
        <v>1455.8898451237098</v>
      </c>
      <c r="O29" s="27">
        <v>1405.362664362277</v>
      </c>
      <c r="P29" s="28">
        <v>1354.2381391095414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>
        <v>1631.7618190054386</v>
      </c>
      <c r="N30" s="27">
        <v>1561.1567408910155</v>
      </c>
      <c r="O30" s="27">
        <v>1714.3848763897245</v>
      </c>
      <c r="P30" s="28">
        <v>1679.3543186107909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>
        <v>2092.1476997902614</v>
      </c>
      <c r="N31" s="27">
        <v>1860.0691880732807</v>
      </c>
      <c r="O31" s="27">
        <v>1839.4114608884004</v>
      </c>
      <c r="P31" s="28">
        <v>1993.099453524758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>
        <v>2236.8670664362012</v>
      </c>
      <c r="N32" s="27">
        <v>2410.7527355099537</v>
      </c>
      <c r="O32" s="27">
        <v>2171.4334263231463</v>
      </c>
      <c r="P32" s="28">
        <v>2149.4843977967589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>
        <v>2726.0040817034833</v>
      </c>
      <c r="N33" s="27">
        <v>2571.3252787010092</v>
      </c>
      <c r="O33" s="27">
        <v>2796.9722017934123</v>
      </c>
      <c r="P33" s="28">
        <v>2523.0807732228836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>
        <v>3020.3555374939374</v>
      </c>
      <c r="N34" s="27">
        <v>3102.5335672111532</v>
      </c>
      <c r="O34" s="27">
        <v>2950.5276475680839</v>
      </c>
      <c r="P34" s="28">
        <v>3162.8928717602998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>
        <v>3362.9929748975492</v>
      </c>
      <c r="N35" s="27">
        <v>3412.8633955626597</v>
      </c>
      <c r="O35" s="27">
        <v>3516.8589199622311</v>
      </c>
      <c r="P35" s="28">
        <v>3299.8680424136332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>
        <v>3629.2963411896258</v>
      </c>
      <c r="N36" s="27">
        <v>3773.5127880607097</v>
      </c>
      <c r="O36" s="27">
        <v>3917.1281893304349</v>
      </c>
      <c r="P36" s="28">
        <v>3936.2243182598672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>
        <v>4226.4374114750763</v>
      </c>
      <c r="N37" s="27">
        <v>4074.857553894999</v>
      </c>
      <c r="O37" s="27">
        <v>4238.8274268220193</v>
      </c>
      <c r="P37" s="28">
        <v>4374.4361696645692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>
        <v>4802.0467409494204</v>
      </c>
      <c r="N38" s="27">
        <v>4709.0202862469541</v>
      </c>
      <c r="O38" s="27">
        <v>4557.1627709573522</v>
      </c>
      <c r="P38" s="28">
        <v>4675.9923423206565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>
        <v>5411.188272022081</v>
      </c>
      <c r="N39" s="27">
        <v>5317.6608518020166</v>
      </c>
      <c r="O39" s="27">
        <v>5206.0573303337833</v>
      </c>
      <c r="P39" s="28">
        <v>5051.1043751833686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>
        <v>5777.3536932874231</v>
      </c>
      <c r="N40" s="27">
        <v>5984.8662979433011</v>
      </c>
      <c r="O40" s="27">
        <v>5890.5487558495643</v>
      </c>
      <c r="P40" s="28">
        <v>5738.8051994664829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>
        <v>6428.5917118835105</v>
      </c>
      <c r="N41" s="27">
        <v>6375.0477244260846</v>
      </c>
      <c r="O41" s="27">
        <v>6573.8416058646535</v>
      </c>
      <c r="P41" s="28">
        <v>6474.113114088701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>
        <v>6658.0269587732582</v>
      </c>
      <c r="N42" s="27">
        <v>7019.2335784347952</v>
      </c>
      <c r="O42" s="27">
        <v>7018.0413754889369</v>
      </c>
      <c r="P42" s="28">
        <v>7154.1521753035058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>
        <v>8239.1793059355077</v>
      </c>
      <c r="N43" s="27">
        <v>7301.9166842884206</v>
      </c>
      <c r="O43" s="27">
        <v>7683.3253126757518</v>
      </c>
      <c r="P43" s="28">
        <v>7625.2106134556498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>
        <v>9220.3474105164587</v>
      </c>
      <c r="N44" s="27">
        <v>8995.9926175613764</v>
      </c>
      <c r="O44" s="27">
        <v>7962.7837931620643</v>
      </c>
      <c r="P44" s="28">
        <v>8310.4558973713847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>
        <v>10427.534730460038</v>
      </c>
      <c r="N45" s="27">
        <v>10032.52036620929</v>
      </c>
      <c r="O45" s="27">
        <v>9836.0556850691228</v>
      </c>
      <c r="P45" s="28">
        <v>8624.6796035565458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>
        <v>11399.590413156076</v>
      </c>
      <c r="N46" s="27">
        <v>11258.442051060114</v>
      </c>
      <c r="O46" s="27">
        <v>10857.191345690853</v>
      </c>
      <c r="P46" s="28">
        <v>10644.446746536572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>
        <v>12895.616405092178</v>
      </c>
      <c r="N47" s="27">
        <v>12324.779872320383</v>
      </c>
      <c r="O47" s="27">
        <v>12199.258382439726</v>
      </c>
      <c r="P47" s="28">
        <v>11685.217449236097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>
        <v>13728.210352892269</v>
      </c>
      <c r="N48" s="27">
        <v>13801.607426330058</v>
      </c>
      <c r="O48" s="27">
        <v>13304.308228821634</v>
      </c>
      <c r="P48" s="28">
        <v>13085.175046930179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>
        <v>16174.929616833404</v>
      </c>
      <c r="N49" s="27">
        <v>14694.433904431829</v>
      </c>
      <c r="O49" s="27">
        <v>14807.246267071003</v>
      </c>
      <c r="P49" s="28">
        <v>14283.424264214236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>
        <v>17251.184538646485</v>
      </c>
      <c r="N50" s="27">
        <v>17274.04130977263</v>
      </c>
      <c r="O50" s="27">
        <v>15769.907349001132</v>
      </c>
      <c r="P50" s="28">
        <v>15836.189936832538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>
        <v>17991.096673063486</v>
      </c>
      <c r="N51" s="27">
        <v>18416.22989750074</v>
      </c>
      <c r="O51" s="27">
        <v>18499.713890323706</v>
      </c>
      <c r="P51" s="28">
        <v>16844.720607466865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>
        <v>18141.825497467838</v>
      </c>
      <c r="N52" s="27">
        <v>19200.535605416673</v>
      </c>
      <c r="O52" s="27">
        <v>19689.679525245454</v>
      </c>
      <c r="P52" s="28">
        <v>19715.820832700745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>
        <v>21323.565511689096</v>
      </c>
      <c r="N53" s="27">
        <v>19311.898536835059</v>
      </c>
      <c r="O53" s="27">
        <v>20447.228688395204</v>
      </c>
      <c r="P53" s="28">
        <v>20982.554365808141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>
        <v>21154.972520702395</v>
      </c>
      <c r="N54" s="27">
        <v>22640.953833376618</v>
      </c>
      <c r="O54" s="27">
        <v>20595.948558582546</v>
      </c>
      <c r="P54" s="28">
        <v>21774.113706435677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>
        <v>24439.016760106184</v>
      </c>
      <c r="N55" s="27">
        <v>22434.404070913264</v>
      </c>
      <c r="O55" s="27">
        <v>24118.079261525825</v>
      </c>
      <c r="P55" s="28">
        <v>21856.131403797594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>
        <v>26208.967417643104</v>
      </c>
      <c r="N56" s="27">
        <v>25864.853309987659</v>
      </c>
      <c r="O56" s="27">
        <v>23898.556141192494</v>
      </c>
      <c r="P56" s="28">
        <v>25547.86319549564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>
        <v>27028.657630981121</v>
      </c>
      <c r="N57" s="27">
        <v>27779.056677508368</v>
      </c>
      <c r="O57" s="27">
        <v>27424.676344677871</v>
      </c>
      <c r="P57" s="28">
        <v>25337.767531261554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>
        <v>27978.877782212407</v>
      </c>
      <c r="N58" s="27">
        <v>28630.948313279277</v>
      </c>
      <c r="O58" s="27">
        <v>29509.590888471041</v>
      </c>
      <c r="P58" s="28">
        <v>28931.222056463947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>
        <v>29941.63529214072</v>
      </c>
      <c r="N59" s="27">
        <v>29486.276514943089</v>
      </c>
      <c r="O59" s="27">
        <v>30338.549027781937</v>
      </c>
      <c r="P59" s="28">
        <v>31186.380085560308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>
        <v>30801.739866910593</v>
      </c>
      <c r="N60" s="27">
        <v>31625.464997685784</v>
      </c>
      <c r="O60" s="27">
        <v>31205.3494834882</v>
      </c>
      <c r="P60" s="28">
        <v>31933.964164510173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>
        <v>33840.265687216786</v>
      </c>
      <c r="N61" s="27">
        <v>32512.466621352924</v>
      </c>
      <c r="O61" s="27">
        <v>33444.961482733634</v>
      </c>
      <c r="P61" s="28">
        <v>32841.355835016046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>
        <v>32842.536079899248</v>
      </c>
      <c r="N62" s="27">
        <v>35674.192472909548</v>
      </c>
      <c r="O62" s="27">
        <v>34322.095816304267</v>
      </c>
      <c r="P62" s="28">
        <v>35189.372848059604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>
        <v>38182.107407364529</v>
      </c>
      <c r="N63" s="27">
        <v>34549.227041221224</v>
      </c>
      <c r="O63" s="27">
        <v>37652.973823766319</v>
      </c>
      <c r="P63" s="28">
        <v>36105.155182192058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>
        <v>36597.205452196788</v>
      </c>
      <c r="N64" s="27">
        <v>40126.535939625006</v>
      </c>
      <c r="O64" s="27">
        <v>36470.713981252549</v>
      </c>
      <c r="P64" s="28">
        <v>39598.623765947967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>
        <v>40017.949732991146</v>
      </c>
      <c r="N65" s="27">
        <v>38344.068543784531</v>
      </c>
      <c r="O65" s="27">
        <v>42123.155900705402</v>
      </c>
      <c r="P65" s="28">
        <v>38218.683723673537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>
        <v>41126.908621710885</v>
      </c>
      <c r="N66" s="27">
        <v>41923.956857467529</v>
      </c>
      <c r="O66" s="27">
        <v>40172.640410691711</v>
      </c>
      <c r="P66" s="28">
        <v>44033.648468701547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>
        <v>40612.166140954076</v>
      </c>
      <c r="N67" s="27">
        <v>42904.483501291266</v>
      </c>
      <c r="O67" s="27">
        <v>43852.647458809479</v>
      </c>
      <c r="P67" s="28">
        <v>41901.761038026227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>
        <v>41797.893501131221</v>
      </c>
      <c r="N68" s="27">
        <v>42214.242699083305</v>
      </c>
      <c r="O68" s="27">
        <v>44685.702664186334</v>
      </c>
      <c r="P68" s="28">
        <v>45579.311748203494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>
        <v>45812.371233564423</v>
      </c>
      <c r="N69" s="27">
        <v>43293.75741927221</v>
      </c>
      <c r="O69" s="27">
        <v>44010.35150094649</v>
      </c>
      <c r="P69" s="28">
        <v>46420.8871288964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>
        <v>45223.795592948394</v>
      </c>
      <c r="N70" s="27">
        <v>47353.969234979821</v>
      </c>
      <c r="O70" s="27">
        <v>44879.328754159178</v>
      </c>
      <c r="P70" s="28">
        <v>45635.436172260226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>
        <v>48463.294312009042</v>
      </c>
      <c r="N71" s="27">
        <v>46612.968189497638</v>
      </c>
      <c r="O71" s="27">
        <v>49059.021648320435</v>
      </c>
      <c r="P71" s="28">
        <v>46345.144497077767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>
        <v>42007.006592833764</v>
      </c>
      <c r="N72" s="27">
        <v>49916.323789454669</v>
      </c>
      <c r="O72" s="27">
        <v>48276.109564278871</v>
      </c>
      <c r="P72" s="28">
        <v>50526.15876895385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>
        <v>55253.15701602718</v>
      </c>
      <c r="N73" s="27">
        <v>43255.035776488461</v>
      </c>
      <c r="O73" s="27">
        <v>51423.118912170503</v>
      </c>
      <c r="P73" s="28">
        <v>49656.611616673814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>
        <v>51779.398601714514</v>
      </c>
      <c r="N74" s="27">
        <v>56668.612543731404</v>
      </c>
      <c r="O74" s="27">
        <v>44437.915575410232</v>
      </c>
      <c r="P74" s="28">
        <v>52762.412667550561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>
        <v>50643.078077000828</v>
      </c>
      <c r="N75" s="27">
        <v>52728.101988319904</v>
      </c>
      <c r="O75" s="27">
        <v>58047.640075926058</v>
      </c>
      <c r="P75" s="28">
        <v>45427.741117269332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>
        <v>49450.524240247018</v>
      </c>
      <c r="N76" s="27">
        <v>51538.050349978468</v>
      </c>
      <c r="O76" s="27">
        <v>53808.585129025341</v>
      </c>
      <c r="P76" s="28">
        <v>59009.487548860845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>
        <v>54436.332590365819</v>
      </c>
      <c r="N77" s="27">
        <v>50129.698941473842</v>
      </c>
      <c r="O77" s="27">
        <v>52367.88967961102</v>
      </c>
      <c r="P77" s="28">
        <v>54688.04681933824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>
        <v>52762.360147257088</v>
      </c>
      <c r="N78" s="27">
        <v>55057.699169006592</v>
      </c>
      <c r="O78" s="27">
        <v>50794.966147566614</v>
      </c>
      <c r="P78" s="28">
        <v>52996.963901995448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>
        <v>48005.098865985914</v>
      </c>
      <c r="N79" s="27">
        <v>53159.182988760207</v>
      </c>
      <c r="O79" s="27">
        <v>55525.553426544509</v>
      </c>
      <c r="P79" s="28">
        <v>51061.951496857582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>
        <v>43358.960625507338</v>
      </c>
      <c r="N80" s="27">
        <v>48079.184555522617</v>
      </c>
      <c r="O80" s="27">
        <v>53363.147301753255</v>
      </c>
      <c r="P80" s="28">
        <v>55531.374684050075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>
        <v>50115.335296037367</v>
      </c>
      <c r="N81" s="27">
        <v>43082.919968203736</v>
      </c>
      <c r="O81" s="27">
        <v>47928.816450895771</v>
      </c>
      <c r="P81" s="28">
        <v>53054.93268120406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>
        <v>43218.27686316325</v>
      </c>
      <c r="N82" s="27">
        <v>49579.544313420076</v>
      </c>
      <c r="O82" s="27">
        <v>42583.850492477177</v>
      </c>
      <c r="P82" s="28">
        <v>47454.820147503386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>
        <v>48887.435930027117</v>
      </c>
      <c r="N83" s="27">
        <v>42499.479605960798</v>
      </c>
      <c r="O83" s="27">
        <v>48683.157552661301</v>
      </c>
      <c r="P83" s="28">
        <v>41718.730515969459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>
        <v>40601.192963157686</v>
      </c>
      <c r="N84" s="27">
        <v>47673.766626197794</v>
      </c>
      <c r="O84" s="27">
        <v>41325.625934341246</v>
      </c>
      <c r="P84" s="28">
        <v>47523.52182827449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>
        <v>39752.461005033831</v>
      </c>
      <c r="N85" s="27">
        <v>39173.487497436538</v>
      </c>
      <c r="O85" s="27">
        <v>45992.314561017411</v>
      </c>
      <c r="P85" s="28">
        <v>40000.029276598245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>
        <v>36414.772459888263</v>
      </c>
      <c r="N86" s="27">
        <v>38015.590796184326</v>
      </c>
      <c r="O86" s="27">
        <v>37577.549007653244</v>
      </c>
      <c r="P86" s="28">
        <v>43946.431339736613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>
        <v>32868.973705310571</v>
      </c>
      <c r="N87" s="27">
        <v>34555.686518456598</v>
      </c>
      <c r="O87" s="27">
        <v>35878.975658770309</v>
      </c>
      <c r="P87" s="28">
        <v>35613.035754395321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>
        <v>29532.821369929807</v>
      </c>
      <c r="N88" s="27">
        <v>30778.538396511936</v>
      </c>
      <c r="O88" s="27">
        <v>32442.776815802394</v>
      </c>
      <c r="P88" s="28">
        <v>33759.826553380888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>
        <v>25399.226644144983</v>
      </c>
      <c r="N89" s="27">
        <v>27604.161215350439</v>
      </c>
      <c r="O89" s="27">
        <v>28577.976640724031</v>
      </c>
      <c r="P89" s="28">
        <v>30171.356307226844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>
        <v>20204.674982548437</v>
      </c>
      <c r="N90" s="27">
        <v>23446.271044043326</v>
      </c>
      <c r="O90" s="27">
        <v>25354.178728503768</v>
      </c>
      <c r="P90" s="28">
        <v>26332.192610163289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>
        <v>18126.119509436889</v>
      </c>
      <c r="N91" s="27">
        <v>18413.40030283235</v>
      </c>
      <c r="O91" s="27">
        <v>21302.113525186778</v>
      </c>
      <c r="P91" s="28">
        <v>23003.877813092648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>
        <v>63095.295577466997</v>
      </c>
      <c r="N92" s="29">
        <v>70428.7771975293</v>
      </c>
      <c r="O92" s="29">
        <v>76622.799363079394</v>
      </c>
      <c r="P92" s="30">
        <v>84475.913799996953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1782823.1234034761</v>
      </c>
      <c r="N94" s="32">
        <f>SUM(N2:N92)</f>
        <v>1811560.5550053106</v>
      </c>
      <c r="O94" s="32">
        <f>SUM(O2:O92)</f>
        <v>1841545.55468893</v>
      </c>
      <c r="P94" s="33">
        <f>SUM(P2:P92)</f>
        <v>1865461.8787953609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2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99">
    <tabColor theme="9" tint="-0.249977111117893"/>
  </sheetPr>
  <dimension ref="A1:P99"/>
  <sheetViews>
    <sheetView zoomScaleNormal="100" workbookViewId="0">
      <pane xSplit="1" ySplit="1" topLeftCell="L83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>
        <v>0</v>
      </c>
      <c r="N19" s="27">
        <v>0</v>
      </c>
      <c r="O19" s="27">
        <v>0</v>
      </c>
      <c r="P19" s="28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>
        <v>0</v>
      </c>
      <c r="N20" s="27">
        <v>0</v>
      </c>
      <c r="O20" s="27">
        <v>0</v>
      </c>
      <c r="P20" s="28">
        <v>0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>
        <v>0</v>
      </c>
      <c r="N21" s="27">
        <v>0</v>
      </c>
      <c r="O21" s="27">
        <v>0</v>
      </c>
      <c r="P21" s="28">
        <v>0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>
        <v>0</v>
      </c>
      <c r="N22" s="27">
        <v>0</v>
      </c>
      <c r="O22" s="27">
        <v>0</v>
      </c>
      <c r="P22" s="28">
        <v>0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>
        <v>0</v>
      </c>
      <c r="N23" s="27">
        <v>0</v>
      </c>
      <c r="O23" s="27">
        <v>0</v>
      </c>
      <c r="P23" s="28">
        <v>0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>
        <v>0</v>
      </c>
      <c r="N24" s="27">
        <v>0</v>
      </c>
      <c r="O24" s="27">
        <v>0</v>
      </c>
      <c r="P24" s="28">
        <v>0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>
        <v>0</v>
      </c>
      <c r="N25" s="27">
        <v>0</v>
      </c>
      <c r="O25" s="27">
        <v>0</v>
      </c>
      <c r="P25" s="28">
        <v>0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>
        <v>0</v>
      </c>
      <c r="N26" s="27">
        <v>0</v>
      </c>
      <c r="O26" s="27">
        <v>0</v>
      </c>
      <c r="P26" s="28">
        <v>0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>
        <v>0</v>
      </c>
      <c r="N27" s="27">
        <v>0</v>
      </c>
      <c r="O27" s="27">
        <v>0</v>
      </c>
      <c r="P27" s="28">
        <v>0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>
        <v>0</v>
      </c>
      <c r="N28" s="27">
        <v>0</v>
      </c>
      <c r="O28" s="27">
        <v>0</v>
      </c>
      <c r="P28" s="28">
        <v>0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>
        <v>0</v>
      </c>
      <c r="N29" s="27">
        <v>0</v>
      </c>
      <c r="O29" s="27">
        <v>0</v>
      </c>
      <c r="P29" s="28">
        <v>0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>
        <v>0</v>
      </c>
      <c r="N30" s="27">
        <v>0</v>
      </c>
      <c r="O30" s="27">
        <v>0</v>
      </c>
      <c r="P30" s="28">
        <v>0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>
        <v>0</v>
      </c>
      <c r="N31" s="27">
        <v>0</v>
      </c>
      <c r="O31" s="27">
        <v>0</v>
      </c>
      <c r="P31" s="28">
        <v>0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>
        <v>0</v>
      </c>
      <c r="N32" s="27">
        <v>0</v>
      </c>
      <c r="O32" s="27">
        <v>0</v>
      </c>
      <c r="P32" s="28">
        <v>0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>
        <v>0</v>
      </c>
      <c r="N33" s="27">
        <v>0</v>
      </c>
      <c r="O33" s="27">
        <v>0</v>
      </c>
      <c r="P33" s="28">
        <v>0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>
        <v>0</v>
      </c>
      <c r="N34" s="27">
        <v>0</v>
      </c>
      <c r="O34" s="27">
        <v>0</v>
      </c>
      <c r="P34" s="28">
        <v>0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>
        <v>0</v>
      </c>
      <c r="N35" s="27">
        <v>0</v>
      </c>
      <c r="O35" s="27">
        <v>0</v>
      </c>
      <c r="P35" s="28">
        <v>0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>
        <v>0</v>
      </c>
      <c r="N36" s="27">
        <v>0</v>
      </c>
      <c r="O36" s="27">
        <v>0</v>
      </c>
      <c r="P36" s="28">
        <v>0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>
        <v>0</v>
      </c>
      <c r="N37" s="27">
        <v>0</v>
      </c>
      <c r="O37" s="27">
        <v>0</v>
      </c>
      <c r="P37" s="28">
        <v>0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>
        <v>0</v>
      </c>
      <c r="N38" s="27">
        <v>0</v>
      </c>
      <c r="O38" s="27">
        <v>0</v>
      </c>
      <c r="P38" s="28">
        <v>0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>
        <v>0</v>
      </c>
      <c r="N39" s="27">
        <v>0</v>
      </c>
      <c r="O39" s="27">
        <v>0</v>
      </c>
      <c r="P39" s="28">
        <v>0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>
        <v>0</v>
      </c>
      <c r="N40" s="27">
        <v>0</v>
      </c>
      <c r="O40" s="27">
        <v>0</v>
      </c>
      <c r="P40" s="28">
        <v>0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>
        <v>0</v>
      </c>
      <c r="N41" s="27">
        <v>0</v>
      </c>
      <c r="O41" s="27">
        <v>0</v>
      </c>
      <c r="P41" s="28">
        <v>0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>
        <v>0</v>
      </c>
      <c r="N42" s="27">
        <v>0</v>
      </c>
      <c r="O42" s="27">
        <v>0</v>
      </c>
      <c r="P42" s="28">
        <v>0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>
        <v>0</v>
      </c>
      <c r="N43" s="27">
        <v>0</v>
      </c>
      <c r="O43" s="27">
        <v>0</v>
      </c>
      <c r="P43" s="28">
        <v>0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>
        <v>0</v>
      </c>
      <c r="N44" s="27">
        <v>0</v>
      </c>
      <c r="O44" s="27">
        <v>0</v>
      </c>
      <c r="P44" s="28">
        <v>0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>
        <v>0</v>
      </c>
      <c r="N45" s="27">
        <v>0</v>
      </c>
      <c r="O45" s="27">
        <v>0</v>
      </c>
      <c r="P45" s="28">
        <v>0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>
        <v>0</v>
      </c>
      <c r="N46" s="27">
        <v>0</v>
      </c>
      <c r="O46" s="27">
        <v>0</v>
      </c>
      <c r="P46" s="28">
        <v>0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>
        <v>0</v>
      </c>
      <c r="N47" s="27">
        <v>0</v>
      </c>
      <c r="O47" s="27">
        <v>0</v>
      </c>
      <c r="P47" s="28">
        <v>0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>
        <v>0</v>
      </c>
      <c r="N48" s="27">
        <v>0</v>
      </c>
      <c r="O48" s="27">
        <v>0</v>
      </c>
      <c r="P48" s="28">
        <v>0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>
        <v>0</v>
      </c>
      <c r="N49" s="27">
        <v>0</v>
      </c>
      <c r="O49" s="27">
        <v>0</v>
      </c>
      <c r="P49" s="28">
        <v>0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>
        <v>0</v>
      </c>
      <c r="N50" s="27">
        <v>0</v>
      </c>
      <c r="O50" s="27">
        <v>0</v>
      </c>
      <c r="P50" s="28">
        <v>0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>
        <v>0</v>
      </c>
      <c r="N51" s="27">
        <v>0</v>
      </c>
      <c r="O51" s="27">
        <v>0</v>
      </c>
      <c r="P51" s="28">
        <v>0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>
        <v>0</v>
      </c>
      <c r="N52" s="27">
        <v>0</v>
      </c>
      <c r="O52" s="27">
        <v>0</v>
      </c>
      <c r="P52" s="28">
        <v>0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>
        <v>0</v>
      </c>
      <c r="N53" s="27">
        <v>0</v>
      </c>
      <c r="O53" s="27">
        <v>0</v>
      </c>
      <c r="P53" s="28">
        <v>0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>
        <v>0</v>
      </c>
      <c r="N54" s="27">
        <v>0</v>
      </c>
      <c r="O54" s="27">
        <v>0</v>
      </c>
      <c r="P54" s="28">
        <v>0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>
        <v>0</v>
      </c>
      <c r="N55" s="27">
        <v>0</v>
      </c>
      <c r="O55" s="27">
        <v>0</v>
      </c>
      <c r="P55" s="28">
        <v>0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>
        <v>0</v>
      </c>
      <c r="N56" s="27">
        <v>0</v>
      </c>
      <c r="O56" s="27">
        <v>0</v>
      </c>
      <c r="P56" s="28">
        <v>0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>
        <v>41745137.109913394</v>
      </c>
      <c r="N57" s="27">
        <v>48811843.794254936</v>
      </c>
      <c r="O57" s="27">
        <v>58459977.872682594</v>
      </c>
      <c r="P57" s="28">
        <v>56681618.866962917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>
        <v>58404335.257782616</v>
      </c>
      <c r="N58" s="27">
        <v>68476379.948352873</v>
      </c>
      <c r="O58" s="27">
        <v>78201087.60902904</v>
      </c>
      <c r="P58" s="28">
        <v>85824591.545048773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>
        <v>67088425.512183867</v>
      </c>
      <c r="N59" s="27">
        <v>76325926.889972165</v>
      </c>
      <c r="O59" s="27">
        <v>85923821.531624764</v>
      </c>
      <c r="P59" s="28">
        <v>95312300.416820005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>
        <v>68949908.458348557</v>
      </c>
      <c r="N60" s="27">
        <v>83351708.420395225</v>
      </c>
      <c r="O60" s="27">
        <v>90598362.55926919</v>
      </c>
      <c r="P60" s="28">
        <v>99064599.298603386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>
        <v>75231513.787752375</v>
      </c>
      <c r="N61" s="27">
        <v>83510867.860262647</v>
      </c>
      <c r="O61" s="27">
        <v>96115564.065873012</v>
      </c>
      <c r="P61" s="28">
        <v>101816200.69254482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>
        <v>72081263.773860827</v>
      </c>
      <c r="N62" s="27">
        <v>90759375.91589047</v>
      </c>
      <c r="O62" s="27">
        <v>95870833.250617683</v>
      </c>
      <c r="P62" s="28">
        <v>107334896.97862977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>
        <v>81642216.28637132</v>
      </c>
      <c r="N63" s="27">
        <v>85736127.043912023</v>
      </c>
      <c r="O63" s="27">
        <v>102946007.14245364</v>
      </c>
      <c r="P63" s="28">
        <v>105944666.01822135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>
        <v>74801638.379746079</v>
      </c>
      <c r="N64" s="27">
        <v>96084762.589310169</v>
      </c>
      <c r="O64" s="27">
        <v>96164039.071214542</v>
      </c>
      <c r="P64" s="28">
        <v>112725601.67009903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>
        <v>78786951.379231736</v>
      </c>
      <c r="N65" s="27">
        <v>87226348.475926429</v>
      </c>
      <c r="O65" s="27">
        <v>106966147.40086392</v>
      </c>
      <c r="P65" s="28">
        <v>104531012.29726195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>
        <v>77066795.017314076</v>
      </c>
      <c r="N66" s="27">
        <v>91394731.616458237</v>
      </c>
      <c r="O66" s="27">
        <v>96444980.9727135</v>
      </c>
      <c r="P66" s="28">
        <v>115590684.89424986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>
        <v>72463804.434317529</v>
      </c>
      <c r="N67" s="27">
        <v>88868463.649619356</v>
      </c>
      <c r="O67" s="27">
        <v>100512896.51698039</v>
      </c>
      <c r="P67" s="28">
        <v>103597839.40225399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>
        <v>70269751.273247838</v>
      </c>
      <c r="N68" s="27">
        <v>83126714.987697095</v>
      </c>
      <c r="O68" s="27">
        <v>97280418.850186408</v>
      </c>
      <c r="P68" s="28">
        <v>107416681.28065836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>
        <v>73097877.09241119</v>
      </c>
      <c r="N69" s="27">
        <v>80209400.536962852</v>
      </c>
      <c r="O69" s="27">
        <v>90581946.811196774</v>
      </c>
      <c r="P69" s="28">
        <v>103626203.32078932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>
        <v>68204623.286444396</v>
      </c>
      <c r="N70" s="27">
        <v>83219473.508315325</v>
      </c>
      <c r="O70" s="27">
        <v>87114979.923341185</v>
      </c>
      <c r="P70" s="28">
        <v>96229389.844524339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>
        <v>68191657.364318565</v>
      </c>
      <c r="N71" s="27">
        <v>77501138.8181656</v>
      </c>
      <c r="O71" s="27">
        <v>90203679.410807326</v>
      </c>
      <c r="P71" s="28">
        <v>92262249.190077603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>
        <v>55836457.824370429</v>
      </c>
      <c r="N72" s="27">
        <v>77291005.834194586</v>
      </c>
      <c r="O72" s="27">
        <v>83815569.699887127</v>
      </c>
      <c r="P72" s="28">
        <v>95261380.841816932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>
        <v>67528436.251952007</v>
      </c>
      <c r="N73" s="27">
        <v>63170389.624885805</v>
      </c>
      <c r="O73" s="27">
        <v>83406260.485597715</v>
      </c>
      <c r="P73" s="28">
        <v>88483973.635488153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>
        <v>60822268.672508612</v>
      </c>
      <c r="N74" s="27">
        <v>76242432.045853496</v>
      </c>
      <c r="O74" s="27">
        <v>68047444.675035417</v>
      </c>
      <c r="P74" s="28">
        <v>87872098.350310966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>
        <v>59429957.076149173</v>
      </c>
      <c r="N75" s="27">
        <v>68502300.71652402</v>
      </c>
      <c r="O75" s="27">
        <v>82002141.916363388</v>
      </c>
      <c r="P75" s="28">
        <v>71572805.144728899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>
        <v>56359628.512263842</v>
      </c>
      <c r="N76" s="27">
        <v>66615148.440518245</v>
      </c>
      <c r="O76" s="27">
        <v>73564899.466447487</v>
      </c>
      <c r="P76" s="28">
        <v>85990962.193374991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>
        <v>59144894.684201568</v>
      </c>
      <c r="N77" s="27">
        <v>62903334.064761125</v>
      </c>
      <c r="O77" s="27">
        <v>71118087.983328387</v>
      </c>
      <c r="P77" s="28">
        <v>77030042.581537426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>
        <v>53513751.132720619</v>
      </c>
      <c r="N78" s="27">
        <v>65897814.399874754</v>
      </c>
      <c r="O78" s="27">
        <v>66932885.622588597</v>
      </c>
      <c r="P78" s="28">
        <v>74093031.272778943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>
        <v>44819782.510833681</v>
      </c>
      <c r="N79" s="27">
        <v>59445141.817084439</v>
      </c>
      <c r="O79" s="27">
        <v>69864899.789018974</v>
      </c>
      <c r="P79" s="28">
        <v>69466682.677464217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>
        <v>37099968.300909385</v>
      </c>
      <c r="N80" s="27">
        <v>49634264.150764897</v>
      </c>
      <c r="O80" s="27">
        <v>62907236.863824546</v>
      </c>
      <c r="P80" s="28">
        <v>72186111.67685926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>
        <v>41024154.04828392</v>
      </c>
      <c r="N81" s="27">
        <v>40924596.684006087</v>
      </c>
      <c r="O81" s="27">
        <v>52284020.84951435</v>
      </c>
      <c r="P81" s="28">
        <v>64898600.129739799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>
        <v>32831910.678097833</v>
      </c>
      <c r="N82" s="27">
        <v>45060478.771248192</v>
      </c>
      <c r="O82" s="27">
        <v>42882946.242689185</v>
      </c>
      <c r="P82" s="28">
        <v>53593625.032075427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>
        <v>34816720.45888824</v>
      </c>
      <c r="N83" s="27">
        <v>35953595.151823044</v>
      </c>
      <c r="O83" s="27">
        <v>46987178.94477006</v>
      </c>
      <c r="P83" s="28">
        <v>43729709.641481437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>
        <v>26774959.490526125</v>
      </c>
      <c r="N84" s="27">
        <v>37904982.922514826</v>
      </c>
      <c r="O84" s="27">
        <v>37251032.077787146</v>
      </c>
      <c r="P84" s="28">
        <v>47762324.091550775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>
        <v>24335441.619278681</v>
      </c>
      <c r="N85" s="27">
        <v>28965896.677779987</v>
      </c>
      <c r="O85" s="27">
        <v>39151806.487641193</v>
      </c>
      <c r="P85" s="28">
        <v>37576286.586479083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>
        <v>21354762.362193074</v>
      </c>
      <c r="N86" s="27">
        <v>26176516.181127809</v>
      </c>
      <c r="O86" s="27">
        <v>29706848.149369091</v>
      </c>
      <c r="P86" s="28">
        <v>39300270.181653969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>
        <v>19298993.76010929</v>
      </c>
      <c r="N87" s="27">
        <v>22810184.738271311</v>
      </c>
      <c r="O87" s="27">
        <v>26587214.484199937</v>
      </c>
      <c r="P87" s="28">
        <v>29590520.963115342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>
        <v>18051967.942439798</v>
      </c>
      <c r="N88" s="27">
        <v>20428755.69466006</v>
      </c>
      <c r="O88" s="27">
        <v>22988271.088078383</v>
      </c>
      <c r="P88" s="28">
        <v>26239315.743549585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>
        <v>15351509.757413909</v>
      </c>
      <c r="N89" s="27">
        <v>19035278.700454779</v>
      </c>
      <c r="O89" s="27">
        <v>20426101.513052907</v>
      </c>
      <c r="P89" s="28">
        <v>22501765.471846897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>
        <v>12679347.972421862</v>
      </c>
      <c r="N90" s="27">
        <v>16023426.290834591</v>
      </c>
      <c r="O90" s="27">
        <v>18904837.370780081</v>
      </c>
      <c r="P90" s="28">
        <v>19830217.796725571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>
        <v>11056369.823753839</v>
      </c>
      <c r="N91" s="27">
        <v>13120857.598762959</v>
      </c>
      <c r="O91" s="27">
        <v>15756667.412267875</v>
      </c>
      <c r="P91" s="28">
        <v>18166708.096726421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>
        <v>54087868.433405548</v>
      </c>
      <c r="N92" s="29">
        <v>65655338.42607566</v>
      </c>
      <c r="O92" s="29">
        <v>75251193.701034233</v>
      </c>
      <c r="P92" s="30">
        <v>84998945.919286042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1854245049.7259657</v>
      </c>
      <c r="N94" s="32">
        <f>SUM(N2:N92)</f>
        <v>2186365002.9875159</v>
      </c>
      <c r="O94" s="32">
        <f>SUM(O2:O92)</f>
        <v>2463222287.81213</v>
      </c>
      <c r="P94" s="33">
        <f>SUM(P2:P92)</f>
        <v>2698103913.745337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2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00">
    <tabColor theme="9" tint="-0.249977111117893"/>
  </sheetPr>
  <dimension ref="A1:P99"/>
  <sheetViews>
    <sheetView zoomScaleNormal="100" workbookViewId="0">
      <pane xSplit="1" ySplit="1" topLeftCell="B89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/>
      <c r="N2" s="27"/>
      <c r="O2" s="27"/>
      <c r="P2" s="28"/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/>
      <c r="N3" s="27"/>
      <c r="O3" s="27"/>
      <c r="P3" s="28"/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/>
      <c r="N4" s="27"/>
      <c r="O4" s="27"/>
      <c r="P4" s="28"/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/>
      <c r="N5" s="27"/>
      <c r="O5" s="27"/>
      <c r="P5" s="28"/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/>
      <c r="N6" s="27"/>
      <c r="O6" s="27"/>
      <c r="P6" s="28"/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/>
      <c r="N7" s="27"/>
      <c r="O7" s="27"/>
      <c r="P7" s="28"/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/>
      <c r="N8" s="27"/>
      <c r="O8" s="27"/>
      <c r="P8" s="28"/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/>
      <c r="N9" s="27"/>
      <c r="O9" s="27"/>
      <c r="P9" s="28"/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/>
      <c r="N10" s="27"/>
      <c r="O10" s="27"/>
      <c r="P10" s="28"/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/>
      <c r="N11" s="27"/>
      <c r="O11" s="27"/>
      <c r="P11" s="28"/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/>
      <c r="N12" s="27"/>
      <c r="O12" s="27"/>
      <c r="P12" s="28"/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/>
      <c r="N13" s="27"/>
      <c r="O13" s="27"/>
      <c r="P13" s="28"/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/>
      <c r="N14" s="27"/>
      <c r="O14" s="27"/>
      <c r="P14" s="28"/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/>
      <c r="N15" s="27"/>
      <c r="O15" s="27"/>
      <c r="P15" s="28"/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/>
      <c r="N16" s="27"/>
      <c r="O16" s="27"/>
      <c r="P16" s="28"/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/>
      <c r="N17" s="27"/>
      <c r="O17" s="27"/>
      <c r="P17" s="28"/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/>
      <c r="N18" s="27"/>
      <c r="O18" s="27"/>
      <c r="P18" s="28"/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/>
      <c r="N19" s="27"/>
      <c r="O19" s="27"/>
      <c r="P19" s="28"/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/>
      <c r="N20" s="27"/>
      <c r="O20" s="27"/>
      <c r="P20" s="28"/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/>
      <c r="N21" s="27"/>
      <c r="O21" s="27"/>
      <c r="P21" s="28"/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/>
      <c r="N22" s="27"/>
      <c r="O22" s="27"/>
      <c r="P22" s="28"/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/>
      <c r="N23" s="27"/>
      <c r="O23" s="27"/>
      <c r="P23" s="28"/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/>
      <c r="N24" s="27"/>
      <c r="O24" s="27"/>
      <c r="P24" s="28"/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/>
      <c r="N25" s="27"/>
      <c r="O25" s="27"/>
      <c r="P25" s="28"/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/>
      <c r="N26" s="27"/>
      <c r="O26" s="27"/>
      <c r="P26" s="28"/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/>
      <c r="N27" s="27"/>
      <c r="O27" s="27"/>
      <c r="P27" s="28"/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/>
      <c r="N28" s="27"/>
      <c r="O28" s="27"/>
      <c r="P28" s="28"/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/>
      <c r="N29" s="27"/>
      <c r="O29" s="27"/>
      <c r="P29" s="28"/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/>
      <c r="N30" s="27"/>
      <c r="O30" s="27"/>
      <c r="P30" s="28"/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/>
      <c r="N31" s="27"/>
      <c r="O31" s="27"/>
      <c r="P31" s="28"/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/>
      <c r="N32" s="27"/>
      <c r="O32" s="27"/>
      <c r="P32" s="28"/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/>
      <c r="N33" s="27"/>
      <c r="O33" s="27"/>
      <c r="P33" s="28"/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/>
      <c r="N34" s="27"/>
      <c r="O34" s="27"/>
      <c r="P34" s="28"/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/>
      <c r="N35" s="27"/>
      <c r="O35" s="27"/>
      <c r="P35" s="28"/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/>
      <c r="N36" s="27"/>
      <c r="O36" s="27"/>
      <c r="P36" s="28"/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/>
      <c r="N37" s="27"/>
      <c r="O37" s="27"/>
      <c r="P37" s="28"/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/>
      <c r="N38" s="27"/>
      <c r="O38" s="27"/>
      <c r="P38" s="28"/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/>
      <c r="N39" s="27"/>
      <c r="O39" s="27"/>
      <c r="P39" s="28"/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/>
      <c r="N40" s="27"/>
      <c r="O40" s="27"/>
      <c r="P40" s="28"/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/>
      <c r="N41" s="27"/>
      <c r="O41" s="27"/>
      <c r="P41" s="28"/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/>
      <c r="N42" s="27"/>
      <c r="O42" s="27"/>
      <c r="P42" s="28"/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/>
      <c r="N43" s="27"/>
      <c r="O43" s="27"/>
      <c r="P43" s="28"/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/>
      <c r="N44" s="27"/>
      <c r="O44" s="27"/>
      <c r="P44" s="28"/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/>
      <c r="N45" s="27"/>
      <c r="O45" s="27"/>
      <c r="P45" s="28"/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/>
      <c r="N46" s="27"/>
      <c r="O46" s="27"/>
      <c r="P46" s="28"/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/>
      <c r="N47" s="27"/>
      <c r="O47" s="27"/>
      <c r="P47" s="28"/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/>
      <c r="N48" s="27"/>
      <c r="O48" s="27"/>
      <c r="P48" s="28"/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/>
      <c r="N49" s="27"/>
      <c r="O49" s="27"/>
      <c r="P49" s="28"/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/>
      <c r="N50" s="27"/>
      <c r="O50" s="27"/>
      <c r="P50" s="28"/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/>
      <c r="N51" s="27"/>
      <c r="O51" s="27"/>
      <c r="P51" s="28"/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/>
      <c r="N52" s="27"/>
      <c r="O52" s="27"/>
      <c r="P52" s="28"/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/>
      <c r="N53" s="27"/>
      <c r="O53" s="27"/>
      <c r="P53" s="28"/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/>
      <c r="N54" s="27"/>
      <c r="O54" s="27"/>
      <c r="P54" s="28"/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/>
      <c r="N55" s="27"/>
      <c r="O55" s="27"/>
      <c r="P55" s="28"/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/>
      <c r="N56" s="27"/>
      <c r="O56" s="27"/>
      <c r="P56" s="28"/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/>
      <c r="N57" s="27"/>
      <c r="O57" s="27"/>
      <c r="P57" s="28"/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/>
      <c r="N58" s="27"/>
      <c r="O58" s="27"/>
      <c r="P58" s="28"/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/>
      <c r="N59" s="27"/>
      <c r="O59" s="27"/>
      <c r="P59" s="28"/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/>
      <c r="N60" s="27"/>
      <c r="O60" s="27"/>
      <c r="P60" s="28"/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/>
      <c r="N61" s="27"/>
      <c r="O61" s="27"/>
      <c r="P61" s="28"/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/>
      <c r="N62" s="27"/>
      <c r="O62" s="27"/>
      <c r="P62" s="28"/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/>
      <c r="N63" s="27"/>
      <c r="O63" s="27"/>
      <c r="P63" s="28"/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/>
      <c r="N64" s="27"/>
      <c r="O64" s="27"/>
      <c r="P64" s="28"/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/>
      <c r="N65" s="27"/>
      <c r="O65" s="27"/>
      <c r="P65" s="28"/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/>
      <c r="N66" s="27"/>
      <c r="O66" s="27"/>
      <c r="P66" s="28"/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/>
      <c r="N67" s="27"/>
      <c r="O67" s="27"/>
      <c r="P67" s="28"/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/>
      <c r="N68" s="27"/>
      <c r="O68" s="27"/>
      <c r="P68" s="28"/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/>
      <c r="N69" s="27"/>
      <c r="O69" s="27"/>
      <c r="P69" s="28"/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/>
      <c r="N70" s="27"/>
      <c r="O70" s="27"/>
      <c r="P70" s="28"/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/>
      <c r="N71" s="27"/>
      <c r="O71" s="27"/>
      <c r="P71" s="28"/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/>
      <c r="N72" s="27"/>
      <c r="O72" s="27"/>
      <c r="P72" s="28"/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/>
      <c r="N73" s="27"/>
      <c r="O73" s="27"/>
      <c r="P73" s="28"/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/>
      <c r="N74" s="27"/>
      <c r="O74" s="27"/>
      <c r="P74" s="28"/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/>
      <c r="N75" s="27"/>
      <c r="O75" s="27"/>
      <c r="P75" s="28"/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/>
      <c r="N76" s="27"/>
      <c r="O76" s="27"/>
      <c r="P76" s="28"/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/>
      <c r="N77" s="27"/>
      <c r="O77" s="27"/>
      <c r="P77" s="28"/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/>
      <c r="N78" s="27"/>
      <c r="O78" s="27"/>
      <c r="P78" s="28"/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/>
      <c r="N79" s="27"/>
      <c r="O79" s="27"/>
      <c r="P79" s="28"/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/>
      <c r="N80" s="27"/>
      <c r="O80" s="27"/>
      <c r="P80" s="28"/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/>
      <c r="N81" s="27"/>
      <c r="O81" s="27"/>
      <c r="P81" s="28"/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/>
      <c r="N82" s="27"/>
      <c r="O82" s="27"/>
      <c r="P82" s="28"/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/>
      <c r="N83" s="27"/>
      <c r="O83" s="27"/>
      <c r="P83" s="28"/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/>
      <c r="N84" s="27"/>
      <c r="O84" s="27"/>
      <c r="P84" s="28"/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/>
      <c r="N85" s="27"/>
      <c r="O85" s="27"/>
      <c r="P85" s="28"/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/>
      <c r="N86" s="27"/>
      <c r="O86" s="27"/>
      <c r="P86" s="28"/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/>
      <c r="N87" s="27"/>
      <c r="O87" s="27"/>
      <c r="P87" s="28"/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/>
      <c r="N88" s="27"/>
      <c r="O88" s="27"/>
      <c r="P88" s="28"/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/>
      <c r="N89" s="27"/>
      <c r="O89" s="27"/>
      <c r="P89" s="28"/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/>
      <c r="N90" s="27"/>
      <c r="O90" s="27"/>
      <c r="P90" s="28"/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/>
      <c r="N91" s="27"/>
      <c r="O91" s="27"/>
      <c r="P91" s="28"/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/>
      <c r="N92" s="29"/>
      <c r="O92" s="29"/>
      <c r="P92" s="30"/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0</v>
      </c>
      <c r="N94" s="32">
        <f>SUM(N2:N92)</f>
        <v>0</v>
      </c>
      <c r="O94" s="32">
        <f>SUM(O2:O92)</f>
        <v>0</v>
      </c>
      <c r="P94" s="33">
        <f>SUM(P2:P92)</f>
        <v>0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2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01">
    <tabColor theme="9" tint="-0.249977111117893"/>
  </sheetPr>
  <dimension ref="A1:P99"/>
  <sheetViews>
    <sheetView zoomScaleNormal="100" workbookViewId="0">
      <pane xSplit="1" ySplit="1" topLeftCell="L86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>
        <v>0</v>
      </c>
      <c r="N19" s="27">
        <v>0</v>
      </c>
      <c r="O19" s="27">
        <v>0</v>
      </c>
      <c r="P19" s="28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>
        <v>0</v>
      </c>
      <c r="N20" s="27">
        <v>0</v>
      </c>
      <c r="O20" s="27">
        <v>0</v>
      </c>
      <c r="P20" s="28">
        <v>0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>
        <v>0</v>
      </c>
      <c r="N21" s="27">
        <v>0</v>
      </c>
      <c r="O21" s="27">
        <v>0</v>
      </c>
      <c r="P21" s="28">
        <v>0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>
        <v>0</v>
      </c>
      <c r="N22" s="27">
        <v>0</v>
      </c>
      <c r="O22" s="27">
        <v>0</v>
      </c>
      <c r="P22" s="28">
        <v>0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>
        <v>0</v>
      </c>
      <c r="N23" s="27">
        <v>0</v>
      </c>
      <c r="O23" s="27">
        <v>0</v>
      </c>
      <c r="P23" s="28">
        <v>0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>
        <v>0</v>
      </c>
      <c r="N24" s="27">
        <v>0</v>
      </c>
      <c r="O24" s="27">
        <v>0</v>
      </c>
      <c r="P24" s="28">
        <v>0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>
        <v>0</v>
      </c>
      <c r="N25" s="27">
        <v>0</v>
      </c>
      <c r="O25" s="27">
        <v>0</v>
      </c>
      <c r="P25" s="28">
        <v>0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>
        <v>0</v>
      </c>
      <c r="N26" s="27">
        <v>0</v>
      </c>
      <c r="O26" s="27">
        <v>0</v>
      </c>
      <c r="P26" s="28">
        <v>0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>
        <v>0</v>
      </c>
      <c r="N27" s="27">
        <v>0</v>
      </c>
      <c r="O27" s="27">
        <v>0</v>
      </c>
      <c r="P27" s="28">
        <v>0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>
        <v>0</v>
      </c>
      <c r="N28" s="27">
        <v>0</v>
      </c>
      <c r="O28" s="27">
        <v>0</v>
      </c>
      <c r="P28" s="28">
        <v>0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>
        <v>0</v>
      </c>
      <c r="N29" s="27">
        <v>0</v>
      </c>
      <c r="O29" s="27">
        <v>0</v>
      </c>
      <c r="P29" s="28">
        <v>0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>
        <v>0</v>
      </c>
      <c r="N30" s="27">
        <v>0</v>
      </c>
      <c r="O30" s="27">
        <v>0</v>
      </c>
      <c r="P30" s="28">
        <v>0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>
        <v>0</v>
      </c>
      <c r="N31" s="27">
        <v>0</v>
      </c>
      <c r="O31" s="27">
        <v>0</v>
      </c>
      <c r="P31" s="28">
        <v>0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>
        <v>0</v>
      </c>
      <c r="N32" s="27">
        <v>0</v>
      </c>
      <c r="O32" s="27">
        <v>0</v>
      </c>
      <c r="P32" s="28">
        <v>0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>
        <v>0</v>
      </c>
      <c r="N33" s="27">
        <v>0</v>
      </c>
      <c r="O33" s="27">
        <v>0</v>
      </c>
      <c r="P33" s="28">
        <v>0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>
        <v>0</v>
      </c>
      <c r="N34" s="27">
        <v>0</v>
      </c>
      <c r="O34" s="27">
        <v>0</v>
      </c>
      <c r="P34" s="28">
        <v>0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>
        <v>0</v>
      </c>
      <c r="N35" s="27">
        <v>0</v>
      </c>
      <c r="O35" s="27">
        <v>0</v>
      </c>
      <c r="P35" s="28">
        <v>0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>
        <v>0</v>
      </c>
      <c r="N36" s="27">
        <v>0</v>
      </c>
      <c r="O36" s="27">
        <v>0</v>
      </c>
      <c r="P36" s="28">
        <v>0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>
        <v>0</v>
      </c>
      <c r="N37" s="27">
        <v>0</v>
      </c>
      <c r="O37" s="27">
        <v>0</v>
      </c>
      <c r="P37" s="28">
        <v>0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>
        <v>0</v>
      </c>
      <c r="N38" s="27">
        <v>0</v>
      </c>
      <c r="O38" s="27">
        <v>0</v>
      </c>
      <c r="P38" s="28">
        <v>0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>
        <v>0</v>
      </c>
      <c r="N39" s="27">
        <v>0</v>
      </c>
      <c r="O39" s="27">
        <v>0</v>
      </c>
      <c r="P39" s="28">
        <v>0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>
        <v>0</v>
      </c>
      <c r="N40" s="27">
        <v>0</v>
      </c>
      <c r="O40" s="27">
        <v>0</v>
      </c>
      <c r="P40" s="28">
        <v>0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>
        <v>0</v>
      </c>
      <c r="N41" s="27">
        <v>0</v>
      </c>
      <c r="O41" s="27">
        <v>0</v>
      </c>
      <c r="P41" s="28">
        <v>0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>
        <v>0</v>
      </c>
      <c r="N42" s="27">
        <v>0</v>
      </c>
      <c r="O42" s="27">
        <v>0</v>
      </c>
      <c r="P42" s="28">
        <v>0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>
        <v>0</v>
      </c>
      <c r="N43" s="27">
        <v>0</v>
      </c>
      <c r="O43" s="27">
        <v>0</v>
      </c>
      <c r="P43" s="28">
        <v>0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>
        <v>0</v>
      </c>
      <c r="N44" s="27">
        <v>1866</v>
      </c>
      <c r="O44" s="27">
        <v>0</v>
      </c>
      <c r="P44" s="28">
        <v>0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>
        <v>3270</v>
      </c>
      <c r="N45" s="27">
        <v>0</v>
      </c>
      <c r="O45" s="27">
        <v>3390</v>
      </c>
      <c r="P45" s="28">
        <v>2172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>
        <v>2180</v>
      </c>
      <c r="N46" s="27">
        <v>3732</v>
      </c>
      <c r="O46" s="27">
        <v>2033.9999999999998</v>
      </c>
      <c r="P46" s="28">
        <v>4344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>
        <v>7630</v>
      </c>
      <c r="N47" s="27">
        <v>3110</v>
      </c>
      <c r="O47" s="27">
        <v>5424</v>
      </c>
      <c r="P47" s="28">
        <v>2896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>
        <v>9810</v>
      </c>
      <c r="N48" s="27">
        <v>11221.17</v>
      </c>
      <c r="O48" s="27">
        <v>5424</v>
      </c>
      <c r="P48" s="28">
        <v>10136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>
        <v>9891.7099999999991</v>
      </c>
      <c r="N49" s="27">
        <v>14306</v>
      </c>
      <c r="O49" s="27">
        <v>13561.91</v>
      </c>
      <c r="P49" s="28">
        <v>7240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>
        <v>12794.35</v>
      </c>
      <c r="N50" s="27">
        <v>16334</v>
      </c>
      <c r="O50" s="27">
        <v>20440.099999999999</v>
      </c>
      <c r="P50" s="28">
        <v>19764.97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>
        <v>20805.61</v>
      </c>
      <c r="N51" s="27">
        <v>17014.23</v>
      </c>
      <c r="O51" s="27">
        <v>23600.44</v>
      </c>
      <c r="P51" s="28">
        <v>26856.720000000001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>
        <v>25329.83</v>
      </c>
      <c r="N52" s="27">
        <v>28522.22</v>
      </c>
      <c r="O52" s="27">
        <v>22737.200000000001</v>
      </c>
      <c r="P52" s="28">
        <v>33201.31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>
        <v>30330.59</v>
      </c>
      <c r="N53" s="27">
        <v>29911.52</v>
      </c>
      <c r="O53" s="27">
        <v>35100.22</v>
      </c>
      <c r="P53" s="28">
        <v>28572.43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>
        <v>19130.349999999999</v>
      </c>
      <c r="N54" s="27">
        <v>39658.800000000003</v>
      </c>
      <c r="O54" s="27">
        <v>35894.639999999999</v>
      </c>
      <c r="P54" s="28">
        <v>41079.269999999997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>
        <v>39785.730000000003</v>
      </c>
      <c r="N55" s="27">
        <v>23857.8</v>
      </c>
      <c r="O55" s="27">
        <v>47357.58</v>
      </c>
      <c r="P55" s="28">
        <v>46404.800000000003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>
        <v>40733.85</v>
      </c>
      <c r="N56" s="27">
        <v>46826.97</v>
      </c>
      <c r="O56" s="27">
        <v>30131.8</v>
      </c>
      <c r="P56" s="28">
        <v>55555.57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>
        <v>36746.51</v>
      </c>
      <c r="N57" s="27">
        <v>49849.08</v>
      </c>
      <c r="O57" s="27">
        <v>52149.79</v>
      </c>
      <c r="P57" s="28">
        <v>36158.269999999997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>
        <v>47290.43</v>
      </c>
      <c r="N58" s="27">
        <v>43747.95</v>
      </c>
      <c r="O58" s="27">
        <v>56875.08</v>
      </c>
      <c r="P58" s="28">
        <v>58471.98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>
        <v>37849.08</v>
      </c>
      <c r="N59" s="27">
        <v>54617.79</v>
      </c>
      <c r="O59" s="27">
        <v>52186.03</v>
      </c>
      <c r="P59" s="28">
        <v>66648.899999999994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>
        <v>53314.61</v>
      </c>
      <c r="N60" s="27">
        <v>42770.16</v>
      </c>
      <c r="O60" s="27">
        <v>63800.71</v>
      </c>
      <c r="P60" s="28">
        <v>58748.31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>
        <v>35864.65</v>
      </c>
      <c r="N61" s="27">
        <v>60066.94</v>
      </c>
      <c r="O61" s="27">
        <v>44201.48</v>
      </c>
      <c r="P61" s="28">
        <v>69513.13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>
        <v>32819.18</v>
      </c>
      <c r="N62" s="27">
        <v>38833.67</v>
      </c>
      <c r="O62" s="27">
        <v>66728.05</v>
      </c>
      <c r="P62" s="28">
        <v>48497.3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>
        <v>26520.91</v>
      </c>
      <c r="N63" s="27">
        <v>36030.36</v>
      </c>
      <c r="O63" s="27">
        <v>41956.19</v>
      </c>
      <c r="P63" s="28">
        <v>70253.820000000007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>
        <v>23420.02</v>
      </c>
      <c r="N64" s="27">
        <v>29297.119999999999</v>
      </c>
      <c r="O64" s="27">
        <v>37640.519999999997</v>
      </c>
      <c r="P64" s="28">
        <v>44629.33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>
        <v>20341.919999999998</v>
      </c>
      <c r="N65" s="27">
        <v>26938.45</v>
      </c>
      <c r="O65" s="27">
        <v>31599.19</v>
      </c>
      <c r="P65" s="28">
        <v>39341.42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>
        <v>21422.94</v>
      </c>
      <c r="N66" s="27">
        <v>22726.99</v>
      </c>
      <c r="O66" s="27">
        <v>28992.16</v>
      </c>
      <c r="P66" s="28">
        <v>32864.54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>
        <v>23742.861875077415</v>
      </c>
      <c r="N67" s="27">
        <v>22470</v>
      </c>
      <c r="O67" s="27">
        <v>25040.66</v>
      </c>
      <c r="P67" s="28">
        <v>30062.76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>
        <v>14407.3</v>
      </c>
      <c r="N68" s="27">
        <v>26198.853594573535</v>
      </c>
      <c r="O68" s="27">
        <v>24229.26</v>
      </c>
      <c r="P68" s="28">
        <v>25825.1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>
        <v>16123.97</v>
      </c>
      <c r="N69" s="27">
        <v>15853.47</v>
      </c>
      <c r="O69" s="27">
        <v>28227.270235702672</v>
      </c>
      <c r="P69" s="28">
        <v>23028.720000000001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>
        <v>16565.669999999998</v>
      </c>
      <c r="N70" s="27">
        <v>17096.39</v>
      </c>
      <c r="O70" s="27">
        <v>17790.98</v>
      </c>
      <c r="P70" s="28">
        <v>29263.605807044274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>
        <v>9501.94</v>
      </c>
      <c r="N71" s="27">
        <v>18318.52</v>
      </c>
      <c r="O71" s="27">
        <v>18383</v>
      </c>
      <c r="P71" s="28">
        <v>18164.060000000001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>
        <v>9822.4892948236411</v>
      </c>
      <c r="N72" s="27">
        <v>10606.02</v>
      </c>
      <c r="O72" s="27">
        <v>20428.650000000001</v>
      </c>
      <c r="P72" s="28">
        <v>19513.009999999998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>
        <v>8647.64</v>
      </c>
      <c r="N73" s="27">
        <v>10948.291589111706</v>
      </c>
      <c r="O73" s="27">
        <v>12530.08</v>
      </c>
      <c r="P73" s="28">
        <v>20996.44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>
        <v>6035.43</v>
      </c>
      <c r="N74" s="27">
        <v>9626.0499999999993</v>
      </c>
      <c r="O74" s="27">
        <v>11844.31233589759</v>
      </c>
      <c r="P74" s="28">
        <v>12602.38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>
        <v>10687.976081822873</v>
      </c>
      <c r="N75" s="27">
        <v>6665.56</v>
      </c>
      <c r="O75" s="27">
        <v>10362.33</v>
      </c>
      <c r="P75" s="28">
        <v>12611.564759399165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>
        <v>5698.35</v>
      </c>
      <c r="N76" s="27">
        <v>11735.45942659395</v>
      </c>
      <c r="O76" s="27">
        <v>7183.43</v>
      </c>
      <c r="P76" s="28">
        <v>11004.88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>
        <v>4800.97</v>
      </c>
      <c r="N77" s="27">
        <v>6264.12</v>
      </c>
      <c r="O77" s="27">
        <v>12620.796254646046</v>
      </c>
      <c r="P77" s="28">
        <v>7632.64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>
        <v>1878.55</v>
      </c>
      <c r="N78" s="27">
        <v>5356.04</v>
      </c>
      <c r="O78" s="27">
        <v>6739.66</v>
      </c>
      <c r="P78" s="28">
        <v>13405.126075181784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>
        <v>2180</v>
      </c>
      <c r="N79" s="27">
        <v>2036.6200000000001</v>
      </c>
      <c r="O79" s="27">
        <v>5792.72</v>
      </c>
      <c r="P79" s="28">
        <v>7879.89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>
        <v>545</v>
      </c>
      <c r="N80" s="27">
        <v>2488</v>
      </c>
      <c r="O80" s="27">
        <v>2180.3200000000002</v>
      </c>
      <c r="P80" s="28">
        <v>6164.6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>
        <v>1323.29</v>
      </c>
      <c r="N81" s="27">
        <v>1244</v>
      </c>
      <c r="O81" s="27">
        <v>2033.9999999999998</v>
      </c>
      <c r="P81" s="28">
        <v>2309.84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>
        <v>2178.96</v>
      </c>
      <c r="N82" s="27">
        <v>1403.74</v>
      </c>
      <c r="O82" s="27">
        <v>1356</v>
      </c>
      <c r="P82" s="28">
        <v>1448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>
        <v>1090</v>
      </c>
      <c r="N83" s="27">
        <v>2399.16</v>
      </c>
      <c r="O83" s="27">
        <v>1490.77</v>
      </c>
      <c r="P83" s="28">
        <v>1448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>
        <v>0</v>
      </c>
      <c r="N84" s="27">
        <v>1244</v>
      </c>
      <c r="O84" s="27">
        <v>2582.77</v>
      </c>
      <c r="P84" s="28">
        <v>0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>
        <v>1090</v>
      </c>
      <c r="N85" s="27">
        <v>0</v>
      </c>
      <c r="O85" s="27">
        <v>678</v>
      </c>
      <c r="P85" s="28">
        <v>1448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>
        <v>0</v>
      </c>
      <c r="N86" s="27">
        <v>622</v>
      </c>
      <c r="O86" s="27">
        <v>0</v>
      </c>
      <c r="P86" s="28">
        <v>724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>
        <v>0</v>
      </c>
      <c r="N87" s="27">
        <v>0</v>
      </c>
      <c r="O87" s="27">
        <v>678</v>
      </c>
      <c r="P87" s="28">
        <v>0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>
        <v>0</v>
      </c>
      <c r="N88" s="27">
        <v>0</v>
      </c>
      <c r="O88" s="27">
        <v>0</v>
      </c>
      <c r="P88" s="28">
        <v>0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>
        <v>0</v>
      </c>
      <c r="N89" s="27">
        <v>0</v>
      </c>
      <c r="O89" s="27">
        <v>0</v>
      </c>
      <c r="P89" s="28">
        <v>0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>
        <v>0</v>
      </c>
      <c r="N90" s="27">
        <v>0</v>
      </c>
      <c r="O90" s="27">
        <v>0</v>
      </c>
      <c r="P90" s="28">
        <v>0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>
        <v>0</v>
      </c>
      <c r="N91" s="27">
        <v>0</v>
      </c>
      <c r="O91" s="27">
        <v>0</v>
      </c>
      <c r="P91" s="28">
        <v>0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>
        <v>0</v>
      </c>
      <c r="N92" s="29">
        <v>0</v>
      </c>
      <c r="O92" s="29">
        <v>0</v>
      </c>
      <c r="P92" s="30">
        <v>0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693602.66725172393</v>
      </c>
      <c r="N94" s="32">
        <f>SUM(N2:N92)</f>
        <v>813815.51461027924</v>
      </c>
      <c r="O94" s="32">
        <f>SUM(O2:O92)</f>
        <v>933398.09882624622</v>
      </c>
      <c r="P94" s="33">
        <f>SUM(P2:P92)</f>
        <v>1048882.6866416251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1">
    <tabColor theme="5" tint="-0.249977111117893"/>
  </sheetPr>
  <dimension ref="A1:P99"/>
  <sheetViews>
    <sheetView zoomScaleNormal="100" workbookViewId="0">
      <pane xSplit="1" ySplit="1" topLeftCell="L89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>
        <v>723.84851586489253</v>
      </c>
      <c r="N19" s="27">
        <v>0</v>
      </c>
      <c r="O19" s="27">
        <v>0</v>
      </c>
      <c r="P19" s="28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>
        <v>624.81310807753221</v>
      </c>
      <c r="N20" s="27">
        <v>739.85306236469035</v>
      </c>
      <c r="O20" s="27">
        <v>729.45238095238074</v>
      </c>
      <c r="P20" s="28">
        <v>738.01796825396832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>
        <v>776.10480239671358</v>
      </c>
      <c r="N21" s="27">
        <v>735.61759373934285</v>
      </c>
      <c r="O21" s="27">
        <v>789.3000827013426</v>
      </c>
      <c r="P21" s="28">
        <v>872.92436486134261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>
        <v>1153.5558390521435</v>
      </c>
      <c r="N22" s="27">
        <v>998.8175971786427</v>
      </c>
      <c r="O22" s="27">
        <v>1340.2839094074159</v>
      </c>
      <c r="P22" s="28">
        <v>1413.0982307987579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>
        <v>1264.1937218427558</v>
      </c>
      <c r="N23" s="27">
        <v>1381.0832706025735</v>
      </c>
      <c r="O23" s="27">
        <v>1691.0733896688919</v>
      </c>
      <c r="P23" s="28">
        <v>1421.2364160220479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>
        <v>1228.1732584384938</v>
      </c>
      <c r="N24" s="27">
        <v>1339.0561317876752</v>
      </c>
      <c r="O24" s="27">
        <v>1672.5359604870446</v>
      </c>
      <c r="P24" s="28">
        <v>1634.5682676077954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>
        <v>1454.9491287924945</v>
      </c>
      <c r="N25" s="27">
        <v>1644.9457037427519</v>
      </c>
      <c r="O25" s="27">
        <v>1836.9951411996822</v>
      </c>
      <c r="P25" s="28">
        <v>1812.726720912588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>
        <v>1527.8952547885031</v>
      </c>
      <c r="N26" s="27">
        <v>1821.2359460047903</v>
      </c>
      <c r="O26" s="27">
        <v>2199.5359600620545</v>
      </c>
      <c r="P26" s="28">
        <v>2041.7676866208026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>
        <v>1714.2457994929307</v>
      </c>
      <c r="N27" s="27">
        <v>1920.029217570079</v>
      </c>
      <c r="O27" s="27">
        <v>1966.2493237368369</v>
      </c>
      <c r="P27" s="28">
        <v>2255.4510768149985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>
        <v>2133.8562959534283</v>
      </c>
      <c r="N28" s="27">
        <v>2001.5124251182767</v>
      </c>
      <c r="O28" s="27">
        <v>1713.4007967983846</v>
      </c>
      <c r="P28" s="28">
        <v>2588.9206785278225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>
        <v>1836.644559489692</v>
      </c>
      <c r="N29" s="27">
        <v>2104.8835230804757</v>
      </c>
      <c r="O29" s="27">
        <v>2305.4849420268029</v>
      </c>
      <c r="P29" s="28">
        <v>2222.4725504567477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>
        <v>2469.5897339827657</v>
      </c>
      <c r="N30" s="27">
        <v>2265.2063762522589</v>
      </c>
      <c r="O30" s="27">
        <v>2393.5048020451873</v>
      </c>
      <c r="P30" s="28">
        <v>2863.5144096456411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>
        <v>2347.1546514831493</v>
      </c>
      <c r="N31" s="27">
        <v>2541.9878058734225</v>
      </c>
      <c r="O31" s="27">
        <v>2620.3610993657512</v>
      </c>
      <c r="P31" s="28">
        <v>3180.527181389597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>
        <v>2526.8401801770333</v>
      </c>
      <c r="N32" s="27">
        <v>2382.7129422044418</v>
      </c>
      <c r="O32" s="27">
        <v>2803.2945848584368</v>
      </c>
      <c r="P32" s="28">
        <v>3173.1187123595823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>
        <v>2252.5178901421018</v>
      </c>
      <c r="N33" s="27">
        <v>2721.4026010885159</v>
      </c>
      <c r="O33" s="27">
        <v>3008.4449087422058</v>
      </c>
      <c r="P33" s="28">
        <v>2775.8184202578318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>
        <v>2349.6006422056453</v>
      </c>
      <c r="N34" s="27">
        <v>2368.5627836024469</v>
      </c>
      <c r="O34" s="27">
        <v>2801.8338780953368</v>
      </c>
      <c r="P34" s="28">
        <v>3426.6109217853896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>
        <v>2105.9475276475014</v>
      </c>
      <c r="N35" s="27">
        <v>3100.7646892510147</v>
      </c>
      <c r="O35" s="27">
        <v>2816.3067906473325</v>
      </c>
      <c r="P35" s="28">
        <v>3356.7065134532304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>
        <v>2393.4417009032941</v>
      </c>
      <c r="N36" s="27">
        <v>2915.3192913533599</v>
      </c>
      <c r="O36" s="27">
        <v>3204.6084883110811</v>
      </c>
      <c r="P36" s="28">
        <v>3217.1248239982815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>
        <v>2384.6081411343644</v>
      </c>
      <c r="N37" s="27">
        <v>2861.4658941305547</v>
      </c>
      <c r="O37" s="27">
        <v>3082.8281899817221</v>
      </c>
      <c r="P37" s="28">
        <v>3429.9433927245723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>
        <v>2992.4066979929903</v>
      </c>
      <c r="N38" s="27">
        <v>3060.6118326943974</v>
      </c>
      <c r="O38" s="27">
        <v>3350.7904948825694</v>
      </c>
      <c r="P38" s="28">
        <v>4289.687703009572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>
        <v>2841.2351092951444</v>
      </c>
      <c r="N39" s="27">
        <v>3846.3044482873865</v>
      </c>
      <c r="O39" s="27">
        <v>3160.1393575803027</v>
      </c>
      <c r="P39" s="28">
        <v>3763.4871183820701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>
        <v>2815.1617471890263</v>
      </c>
      <c r="N40" s="27">
        <v>2570.7184821797982</v>
      </c>
      <c r="O40" s="27">
        <v>3075.992242727556</v>
      </c>
      <c r="P40" s="28">
        <v>3097.7105598846397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>
        <v>2834.39398014067</v>
      </c>
      <c r="N41" s="27">
        <v>3074.5426626542439</v>
      </c>
      <c r="O41" s="27">
        <v>3581.4373626677361</v>
      </c>
      <c r="P41" s="28">
        <v>3643.7672589157423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>
        <v>2585.7058422650393</v>
      </c>
      <c r="N42" s="27">
        <v>2581.7037147565225</v>
      </c>
      <c r="O42" s="27">
        <v>3459.0479657275014</v>
      </c>
      <c r="P42" s="28">
        <v>3346.444690937421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>
        <v>2942.4665233074361</v>
      </c>
      <c r="N43" s="27">
        <v>3019.1909329304785</v>
      </c>
      <c r="O43" s="27">
        <v>3277.5180850007455</v>
      </c>
      <c r="P43" s="28">
        <v>3677.5335828056031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>
        <v>2643.3514128520424</v>
      </c>
      <c r="N44" s="27">
        <v>2882.3557276814054</v>
      </c>
      <c r="O44" s="27">
        <v>2996.758493254375</v>
      </c>
      <c r="P44" s="28">
        <v>3954.8897811346178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>
        <v>2786.3236381264014</v>
      </c>
      <c r="N45" s="27">
        <v>3160.2961035517178</v>
      </c>
      <c r="O45" s="27">
        <v>2885.53423662867</v>
      </c>
      <c r="P45" s="28">
        <v>3708.0736589065582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>
        <v>2948.4001177699265</v>
      </c>
      <c r="N46" s="27">
        <v>3398.7124852565039</v>
      </c>
      <c r="O46" s="27">
        <v>3812.9615895931524</v>
      </c>
      <c r="P46" s="28">
        <v>3887.1980020659257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>
        <v>2928.1565742505854</v>
      </c>
      <c r="N47" s="27">
        <v>3597.6736719658775</v>
      </c>
      <c r="O47" s="27">
        <v>3069.424523425861</v>
      </c>
      <c r="P47" s="28">
        <v>4049.7958086446702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>
        <v>2702.5614284488788</v>
      </c>
      <c r="N48" s="27">
        <v>3063.3571975540194</v>
      </c>
      <c r="O48" s="27">
        <v>3799.5022249143813</v>
      </c>
      <c r="P48" s="28">
        <v>3785.1235920630302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>
        <v>2723.7676518151616</v>
      </c>
      <c r="N49" s="27">
        <v>3040.8270753236802</v>
      </c>
      <c r="O49" s="27">
        <v>3721.0563147193716</v>
      </c>
      <c r="P49" s="28">
        <v>4367.9115095743946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>
        <v>3070.6033716893317</v>
      </c>
      <c r="N50" s="27">
        <v>3539.3719437201767</v>
      </c>
      <c r="O50" s="27">
        <v>3886.0717810341171</v>
      </c>
      <c r="P50" s="28">
        <v>3308.5842960393165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>
        <v>3016.2008532182003</v>
      </c>
      <c r="N51" s="27">
        <v>3809.6279970106471</v>
      </c>
      <c r="O51" s="27">
        <v>3193.5941422594137</v>
      </c>
      <c r="P51" s="28">
        <v>4171.9658009315517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>
        <v>3766.3195570558723</v>
      </c>
      <c r="N52" s="27">
        <v>3103.5415456839692</v>
      </c>
      <c r="O52" s="27">
        <v>4126.82083962861</v>
      </c>
      <c r="P52" s="28">
        <v>3864.2759050497484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>
        <v>3254.8338788629385</v>
      </c>
      <c r="N53" s="27">
        <v>3863.1079957788788</v>
      </c>
      <c r="O53" s="27">
        <v>4501.2780898149367</v>
      </c>
      <c r="P53" s="28">
        <v>3948.8617029469156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>
        <v>3004.871983859683</v>
      </c>
      <c r="N54" s="27">
        <v>3363.9920847188073</v>
      </c>
      <c r="O54" s="27">
        <v>3404.7633133328127</v>
      </c>
      <c r="P54" s="28">
        <v>3872.923045435939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>
        <v>3376.7695540675327</v>
      </c>
      <c r="N55" s="27">
        <v>4234.0085036444207</v>
      </c>
      <c r="O55" s="27">
        <v>3474.8463958888665</v>
      </c>
      <c r="P55" s="28">
        <v>4186.9904301873048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>
        <v>3295.8511507586172</v>
      </c>
      <c r="N56" s="27">
        <v>3554.1601353968435</v>
      </c>
      <c r="O56" s="27">
        <v>4329.1596827987505</v>
      </c>
      <c r="P56" s="28">
        <v>3956.3043354520437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>
        <v>3518.4222011224333</v>
      </c>
      <c r="N57" s="27">
        <v>3472.2073201125058</v>
      </c>
      <c r="O57" s="27">
        <v>3713.429423961968</v>
      </c>
      <c r="P57" s="28">
        <v>4153.145056203909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>
        <v>3715.1099680325487</v>
      </c>
      <c r="N58" s="27">
        <v>3880.4935918622159</v>
      </c>
      <c r="O58" s="27">
        <v>3766.6997771520378</v>
      </c>
      <c r="P58" s="28">
        <v>5295.64504789077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>
        <v>3463.3975397072563</v>
      </c>
      <c r="N59" s="27">
        <v>3535.7946053864648</v>
      </c>
      <c r="O59" s="27">
        <v>3804.2528393795656</v>
      </c>
      <c r="P59" s="28">
        <v>3816.2766813565818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>
        <v>3044.493750958442</v>
      </c>
      <c r="N60" s="27">
        <v>3234.6845004260986</v>
      </c>
      <c r="O60" s="27">
        <v>4251.4569079018374</v>
      </c>
      <c r="P60" s="28">
        <v>4258.4777716850467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>
        <v>2760.3004944743175</v>
      </c>
      <c r="N61" s="27">
        <v>3501.8730625410321</v>
      </c>
      <c r="O61" s="27">
        <v>4146.0645809281914</v>
      </c>
      <c r="P61" s="28">
        <v>5264.3558696001273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>
        <v>3426.3750789167634</v>
      </c>
      <c r="N62" s="27">
        <v>2925.9053277415346</v>
      </c>
      <c r="O62" s="27">
        <v>2767.2079180120741</v>
      </c>
      <c r="P62" s="28">
        <v>3823.9737698302606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>
        <v>3497.7612584209987</v>
      </c>
      <c r="N63" s="27">
        <v>3173.6042203258344</v>
      </c>
      <c r="O63" s="27">
        <v>4796.3263926544487</v>
      </c>
      <c r="P63" s="28">
        <v>2627.7375092494285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>
        <v>3581.6181343088583</v>
      </c>
      <c r="N64" s="27">
        <v>3270.5609572630519</v>
      </c>
      <c r="O64" s="27">
        <v>3919.1928348909664</v>
      </c>
      <c r="P64" s="28">
        <v>5114.3063315347326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>
        <v>1977.9076819407007</v>
      </c>
      <c r="N65" s="27">
        <v>3849.52727073398</v>
      </c>
      <c r="O65" s="27">
        <v>3652.1922068776662</v>
      </c>
      <c r="P65" s="28">
        <v>4417.159854871411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>
        <v>3674.086029026053</v>
      </c>
      <c r="N66" s="27">
        <v>3312.564634698032</v>
      </c>
      <c r="O66" s="27">
        <v>3448.5502697400689</v>
      </c>
      <c r="P66" s="28">
        <v>2889.089095874378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>
        <v>5644.4745552016147</v>
      </c>
      <c r="N67" s="27">
        <v>3206.3792452830189</v>
      </c>
      <c r="O67" s="27">
        <v>3359.3170246139002</v>
      </c>
      <c r="P67" s="28">
        <v>3048.632147252993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>
        <v>2166.2134992819533</v>
      </c>
      <c r="N68" s="27">
        <v>1800.4925544100802</v>
      </c>
      <c r="O68" s="27">
        <v>6773.3431734317337</v>
      </c>
      <c r="P68" s="28">
        <v>5402.6060696517416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>
        <v>2350.3552612843509</v>
      </c>
      <c r="N69" s="27">
        <v>1812.998059622508</v>
      </c>
      <c r="O69" s="27">
        <v>7235.9228971962639</v>
      </c>
      <c r="P69" s="28">
        <v>5555.8498139587327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>
        <v>2474.207205860368</v>
      </c>
      <c r="N70" s="27">
        <v>7078.6211096075776</v>
      </c>
      <c r="O70" s="27">
        <v>4558.8286430760663</v>
      </c>
      <c r="P70" s="28">
        <v>3805.6968203105744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>
        <v>2391.5669515669515</v>
      </c>
      <c r="N71" s="27">
        <v>2534.7258308157097</v>
      </c>
      <c r="O71" s="27">
        <v>4336.8001930501932</v>
      </c>
      <c r="P71" s="28">
        <v>8848.1906423473447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>
        <v>650</v>
      </c>
      <c r="N72" s="27">
        <v>3140.5624161073824</v>
      </c>
      <c r="O72" s="27">
        <v>5762.2752293577978</v>
      </c>
      <c r="P72" s="28">
        <v>12000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>
        <v>0</v>
      </c>
      <c r="N73" s="27">
        <v>800</v>
      </c>
      <c r="O73" s="27">
        <v>460</v>
      </c>
      <c r="P73" s="28">
        <v>2531.6920863309351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>
        <v>5256.3493377483446</v>
      </c>
      <c r="N74" s="27">
        <v>0</v>
      </c>
      <c r="O74" s="27">
        <v>678</v>
      </c>
      <c r="P74" s="28">
        <v>1600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>
        <v>0</v>
      </c>
      <c r="N75" s="27">
        <v>3600</v>
      </c>
      <c r="O75" s="27">
        <v>0</v>
      </c>
      <c r="P75" s="28">
        <v>7358.9533932951763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>
        <v>0</v>
      </c>
      <c r="N76" s="27">
        <v>8000</v>
      </c>
      <c r="O76" s="27">
        <v>0</v>
      </c>
      <c r="P76" s="28">
        <v>2500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>
        <v>0</v>
      </c>
      <c r="N77" s="27">
        <v>3300</v>
      </c>
      <c r="O77" s="27">
        <v>1100</v>
      </c>
      <c r="P77" s="28">
        <v>0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>
        <v>0</v>
      </c>
      <c r="N78" s="27">
        <v>0</v>
      </c>
      <c r="O78" s="27">
        <v>0</v>
      </c>
      <c r="P78" s="28">
        <v>0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>
        <v>0</v>
      </c>
      <c r="N79" s="27">
        <v>0</v>
      </c>
      <c r="O79" s="27">
        <v>15000</v>
      </c>
      <c r="P79" s="28">
        <v>0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>
        <v>0</v>
      </c>
      <c r="N80" s="27">
        <v>2100</v>
      </c>
      <c r="O80" s="27">
        <v>0</v>
      </c>
      <c r="P80" s="28">
        <v>0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>
        <v>0</v>
      </c>
      <c r="N81" s="27">
        <v>0</v>
      </c>
      <c r="O81" s="27">
        <v>0</v>
      </c>
      <c r="P81" s="28">
        <v>0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>
        <v>0</v>
      </c>
      <c r="N82" s="27">
        <v>0</v>
      </c>
      <c r="O82" s="27">
        <v>0</v>
      </c>
      <c r="P82" s="28">
        <v>0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>
        <v>0</v>
      </c>
      <c r="N83" s="27">
        <v>0</v>
      </c>
      <c r="O83" s="27">
        <v>0</v>
      </c>
      <c r="P83" s="28">
        <v>0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>
        <v>0</v>
      </c>
      <c r="N84" s="27">
        <v>0</v>
      </c>
      <c r="O84" s="27">
        <v>0</v>
      </c>
      <c r="P84" s="28">
        <v>0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>
        <v>0</v>
      </c>
      <c r="N85" s="27">
        <v>0</v>
      </c>
      <c r="O85" s="27">
        <v>6480</v>
      </c>
      <c r="P85" s="28">
        <v>0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>
        <v>0</v>
      </c>
      <c r="N86" s="27">
        <v>0</v>
      </c>
      <c r="O86" s="27">
        <v>0</v>
      </c>
      <c r="P86" s="28">
        <v>0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>
        <v>0</v>
      </c>
      <c r="N87" s="27">
        <v>0</v>
      </c>
      <c r="O87" s="27">
        <v>0</v>
      </c>
      <c r="P87" s="28">
        <v>0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>
        <v>0</v>
      </c>
      <c r="N88" s="27">
        <v>0</v>
      </c>
      <c r="O88" s="27">
        <v>0</v>
      </c>
      <c r="P88" s="28">
        <v>0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>
        <v>0</v>
      </c>
      <c r="N89" s="27">
        <v>0</v>
      </c>
      <c r="O89" s="27">
        <v>0</v>
      </c>
      <c r="P89" s="28">
        <v>0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>
        <v>1500</v>
      </c>
      <c r="N90" s="27">
        <v>0</v>
      </c>
      <c r="O90" s="27">
        <v>0</v>
      </c>
      <c r="P90" s="28">
        <v>0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>
        <v>0</v>
      </c>
      <c r="N91" s="27">
        <v>0</v>
      </c>
      <c r="O91" s="27">
        <v>0</v>
      </c>
      <c r="P91" s="28">
        <v>0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>
        <v>0</v>
      </c>
      <c r="N92" s="29">
        <v>0</v>
      </c>
      <c r="O92" s="29">
        <v>0</v>
      </c>
      <c r="P92" s="30">
        <v>0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144890.00077268283</v>
      </c>
      <c r="N94" s="32">
        <f>SUM(N2:N92)</f>
        <v>170139.5561026721</v>
      </c>
      <c r="O94" s="32">
        <f>SUM(O2:O92)</f>
        <v>200092.05207719241</v>
      </c>
      <c r="P94" s="33">
        <f>SUM(P2:P92)</f>
        <v>209617.86508010223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5"/>
    </row>
    <row r="99" spans="12:12" x14ac:dyDescent="0.3">
      <c r="L99" s="85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2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02">
    <tabColor theme="9" tint="-0.249977111117893"/>
  </sheetPr>
  <dimension ref="A1:P99"/>
  <sheetViews>
    <sheetView zoomScaleNormal="100" workbookViewId="0">
      <pane xSplit="1" ySplit="1" topLeftCell="B86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/>
      <c r="N2" s="27"/>
      <c r="O2" s="27"/>
      <c r="P2" s="28"/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/>
      <c r="N3" s="27"/>
      <c r="O3" s="27"/>
      <c r="P3" s="28"/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/>
      <c r="N4" s="27"/>
      <c r="O4" s="27"/>
      <c r="P4" s="28"/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/>
      <c r="N5" s="27"/>
      <c r="O5" s="27"/>
      <c r="P5" s="28"/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/>
      <c r="N6" s="27"/>
      <c r="O6" s="27"/>
      <c r="P6" s="28"/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/>
      <c r="N7" s="27"/>
      <c r="O7" s="27"/>
      <c r="P7" s="28"/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/>
      <c r="N8" s="27"/>
      <c r="O8" s="27"/>
      <c r="P8" s="28"/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/>
      <c r="N9" s="27"/>
      <c r="O9" s="27"/>
      <c r="P9" s="28"/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/>
      <c r="N10" s="27"/>
      <c r="O10" s="27"/>
      <c r="P10" s="28"/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/>
      <c r="N11" s="27"/>
      <c r="O11" s="27"/>
      <c r="P11" s="28"/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/>
      <c r="N12" s="27"/>
      <c r="O12" s="27"/>
      <c r="P12" s="28"/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/>
      <c r="N13" s="27"/>
      <c r="O13" s="27"/>
      <c r="P13" s="28"/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/>
      <c r="N14" s="27"/>
      <c r="O14" s="27"/>
      <c r="P14" s="28"/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/>
      <c r="N15" s="27"/>
      <c r="O15" s="27"/>
      <c r="P15" s="28"/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/>
      <c r="N16" s="27"/>
      <c r="O16" s="27"/>
      <c r="P16" s="28"/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/>
      <c r="N17" s="27"/>
      <c r="O17" s="27"/>
      <c r="P17" s="28"/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/>
      <c r="N18" s="27"/>
      <c r="O18" s="27"/>
      <c r="P18" s="28"/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/>
      <c r="N19" s="27"/>
      <c r="O19" s="27"/>
      <c r="P19" s="28"/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/>
      <c r="N20" s="27"/>
      <c r="O20" s="27"/>
      <c r="P20" s="28"/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/>
      <c r="N21" s="27"/>
      <c r="O21" s="27"/>
      <c r="P21" s="28"/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/>
      <c r="N22" s="27"/>
      <c r="O22" s="27"/>
      <c r="P22" s="28"/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/>
      <c r="N23" s="27"/>
      <c r="O23" s="27"/>
      <c r="P23" s="28"/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/>
      <c r="N24" s="27"/>
      <c r="O24" s="27"/>
      <c r="P24" s="28"/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/>
      <c r="N25" s="27"/>
      <c r="O25" s="27"/>
      <c r="P25" s="28"/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/>
      <c r="N26" s="27"/>
      <c r="O26" s="27"/>
      <c r="P26" s="28"/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/>
      <c r="N27" s="27"/>
      <c r="O27" s="27"/>
      <c r="P27" s="28"/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/>
      <c r="N28" s="27"/>
      <c r="O28" s="27"/>
      <c r="P28" s="28"/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/>
      <c r="N29" s="27"/>
      <c r="O29" s="27"/>
      <c r="P29" s="28"/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/>
      <c r="N30" s="27"/>
      <c r="O30" s="27"/>
      <c r="P30" s="28"/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/>
      <c r="N31" s="27"/>
      <c r="O31" s="27"/>
      <c r="P31" s="28"/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/>
      <c r="N32" s="27"/>
      <c r="O32" s="27"/>
      <c r="P32" s="28"/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/>
      <c r="N33" s="27"/>
      <c r="O33" s="27"/>
      <c r="P33" s="28"/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/>
      <c r="N34" s="27"/>
      <c r="O34" s="27"/>
      <c r="P34" s="28"/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/>
      <c r="N35" s="27"/>
      <c r="O35" s="27"/>
      <c r="P35" s="28"/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/>
      <c r="N36" s="27"/>
      <c r="O36" s="27"/>
      <c r="P36" s="28"/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/>
      <c r="N37" s="27"/>
      <c r="O37" s="27"/>
      <c r="P37" s="28"/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/>
      <c r="N38" s="27"/>
      <c r="O38" s="27"/>
      <c r="P38" s="28"/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/>
      <c r="N39" s="27"/>
      <c r="O39" s="27"/>
      <c r="P39" s="28"/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/>
      <c r="N40" s="27"/>
      <c r="O40" s="27"/>
      <c r="P40" s="28"/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/>
      <c r="N41" s="27"/>
      <c r="O41" s="27"/>
      <c r="P41" s="28"/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/>
      <c r="N42" s="27"/>
      <c r="O42" s="27"/>
      <c r="P42" s="28"/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/>
      <c r="N43" s="27"/>
      <c r="O43" s="27"/>
      <c r="P43" s="28"/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/>
      <c r="N44" s="27"/>
      <c r="O44" s="27"/>
      <c r="P44" s="28"/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/>
      <c r="N45" s="27"/>
      <c r="O45" s="27"/>
      <c r="P45" s="28"/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/>
      <c r="N46" s="27"/>
      <c r="O46" s="27"/>
      <c r="P46" s="28"/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/>
      <c r="N47" s="27"/>
      <c r="O47" s="27"/>
      <c r="P47" s="28"/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/>
      <c r="N48" s="27"/>
      <c r="O48" s="27"/>
      <c r="P48" s="28"/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/>
      <c r="N49" s="27"/>
      <c r="O49" s="27"/>
      <c r="P49" s="28"/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/>
      <c r="N50" s="27"/>
      <c r="O50" s="27"/>
      <c r="P50" s="28"/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/>
      <c r="N51" s="27"/>
      <c r="O51" s="27"/>
      <c r="P51" s="28"/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/>
      <c r="N52" s="27"/>
      <c r="O52" s="27"/>
      <c r="P52" s="28"/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/>
      <c r="N53" s="27"/>
      <c r="O53" s="27"/>
      <c r="P53" s="28"/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/>
      <c r="N54" s="27"/>
      <c r="O54" s="27"/>
      <c r="P54" s="28"/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/>
      <c r="N55" s="27"/>
      <c r="O55" s="27"/>
      <c r="P55" s="28"/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/>
      <c r="N56" s="27"/>
      <c r="O56" s="27"/>
      <c r="P56" s="28"/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/>
      <c r="N57" s="27"/>
      <c r="O57" s="27"/>
      <c r="P57" s="28"/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/>
      <c r="N58" s="27"/>
      <c r="O58" s="27"/>
      <c r="P58" s="28"/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/>
      <c r="N59" s="27"/>
      <c r="O59" s="27"/>
      <c r="P59" s="28"/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/>
      <c r="N60" s="27"/>
      <c r="O60" s="27"/>
      <c r="P60" s="28"/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/>
      <c r="N61" s="27"/>
      <c r="O61" s="27"/>
      <c r="P61" s="28"/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/>
      <c r="N62" s="27"/>
      <c r="O62" s="27"/>
      <c r="P62" s="28"/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/>
      <c r="N63" s="27"/>
      <c r="O63" s="27"/>
      <c r="P63" s="28"/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/>
      <c r="N64" s="27"/>
      <c r="O64" s="27"/>
      <c r="P64" s="28"/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/>
      <c r="N65" s="27"/>
      <c r="O65" s="27"/>
      <c r="P65" s="28"/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/>
      <c r="N66" s="27"/>
      <c r="O66" s="27"/>
      <c r="P66" s="28"/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/>
      <c r="N67" s="27"/>
      <c r="O67" s="27"/>
      <c r="P67" s="28"/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/>
      <c r="N68" s="27"/>
      <c r="O68" s="27"/>
      <c r="P68" s="28"/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/>
      <c r="N69" s="27"/>
      <c r="O69" s="27"/>
      <c r="P69" s="28"/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/>
      <c r="N70" s="27"/>
      <c r="O70" s="27"/>
      <c r="P70" s="28"/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/>
      <c r="N71" s="27"/>
      <c r="O71" s="27"/>
      <c r="P71" s="28"/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/>
      <c r="N72" s="27"/>
      <c r="O72" s="27"/>
      <c r="P72" s="28"/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/>
      <c r="N73" s="27"/>
      <c r="O73" s="27"/>
      <c r="P73" s="28"/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/>
      <c r="N74" s="27"/>
      <c r="O74" s="27"/>
      <c r="P74" s="28"/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/>
      <c r="N75" s="27"/>
      <c r="O75" s="27"/>
      <c r="P75" s="28"/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/>
      <c r="N76" s="27"/>
      <c r="O76" s="27"/>
      <c r="P76" s="28"/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/>
      <c r="N77" s="27"/>
      <c r="O77" s="27"/>
      <c r="P77" s="28"/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/>
      <c r="N78" s="27"/>
      <c r="O78" s="27"/>
      <c r="P78" s="28"/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/>
      <c r="N79" s="27"/>
      <c r="O79" s="27"/>
      <c r="P79" s="28"/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/>
      <c r="N80" s="27"/>
      <c r="O80" s="27"/>
      <c r="P80" s="28"/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/>
      <c r="N81" s="27"/>
      <c r="O81" s="27"/>
      <c r="P81" s="28"/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/>
      <c r="N82" s="27"/>
      <c r="O82" s="27"/>
      <c r="P82" s="28"/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/>
      <c r="N83" s="27"/>
      <c r="O83" s="27"/>
      <c r="P83" s="28"/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/>
      <c r="N84" s="27"/>
      <c r="O84" s="27"/>
      <c r="P84" s="28"/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/>
      <c r="N85" s="27"/>
      <c r="O85" s="27"/>
      <c r="P85" s="28"/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/>
      <c r="N86" s="27"/>
      <c r="O86" s="27"/>
      <c r="P86" s="28"/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/>
      <c r="N87" s="27"/>
      <c r="O87" s="27"/>
      <c r="P87" s="28"/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/>
      <c r="N88" s="27"/>
      <c r="O88" s="27"/>
      <c r="P88" s="28"/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/>
      <c r="N89" s="27"/>
      <c r="O89" s="27"/>
      <c r="P89" s="28"/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/>
      <c r="N90" s="27"/>
      <c r="O90" s="27"/>
      <c r="P90" s="28"/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/>
      <c r="N91" s="27"/>
      <c r="O91" s="27"/>
      <c r="P91" s="28"/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/>
      <c r="N92" s="29"/>
      <c r="O92" s="29"/>
      <c r="P92" s="30"/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0</v>
      </c>
      <c r="N94" s="32">
        <f>SUM(N2:N92)</f>
        <v>0</v>
      </c>
      <c r="O94" s="32">
        <f>SUM(O2:O92)</f>
        <v>0</v>
      </c>
      <c r="P94" s="33">
        <f>SUM(P2:P92)</f>
        <v>0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2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03">
    <tabColor theme="9" tint="-0.249977111117893"/>
  </sheetPr>
  <dimension ref="A1:P99"/>
  <sheetViews>
    <sheetView zoomScaleNormal="100" workbookViewId="0">
      <pane xSplit="1" ySplit="1" topLeftCell="B83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/>
      <c r="N2" s="27"/>
      <c r="O2" s="27"/>
      <c r="P2" s="28"/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/>
      <c r="N3" s="27"/>
      <c r="O3" s="27"/>
      <c r="P3" s="28"/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/>
      <c r="N4" s="27"/>
      <c r="O4" s="27"/>
      <c r="P4" s="28"/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/>
      <c r="N5" s="27"/>
      <c r="O5" s="27"/>
      <c r="P5" s="28"/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/>
      <c r="N6" s="27"/>
      <c r="O6" s="27"/>
      <c r="P6" s="28"/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/>
      <c r="N7" s="27"/>
      <c r="O7" s="27"/>
      <c r="P7" s="28"/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/>
      <c r="N8" s="27"/>
      <c r="O8" s="27"/>
      <c r="P8" s="28"/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/>
      <c r="N9" s="27"/>
      <c r="O9" s="27"/>
      <c r="P9" s="28"/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/>
      <c r="N10" s="27"/>
      <c r="O10" s="27"/>
      <c r="P10" s="28"/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/>
      <c r="N11" s="27"/>
      <c r="O11" s="27"/>
      <c r="P11" s="28"/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/>
      <c r="N12" s="27"/>
      <c r="O12" s="27"/>
      <c r="P12" s="28"/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/>
      <c r="N13" s="27"/>
      <c r="O13" s="27"/>
      <c r="P13" s="28"/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/>
      <c r="N14" s="27"/>
      <c r="O14" s="27"/>
      <c r="P14" s="28"/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/>
      <c r="N15" s="27"/>
      <c r="O15" s="27"/>
      <c r="P15" s="28"/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/>
      <c r="N16" s="27"/>
      <c r="O16" s="27"/>
      <c r="P16" s="28"/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/>
      <c r="N17" s="27"/>
      <c r="O17" s="27"/>
      <c r="P17" s="28"/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/>
      <c r="N18" s="27"/>
      <c r="O18" s="27"/>
      <c r="P18" s="28"/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/>
      <c r="N19" s="27"/>
      <c r="O19" s="27"/>
      <c r="P19" s="28"/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/>
      <c r="N20" s="27"/>
      <c r="O20" s="27"/>
      <c r="P20" s="28"/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/>
      <c r="N21" s="27"/>
      <c r="O21" s="27"/>
      <c r="P21" s="28"/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/>
      <c r="N22" s="27"/>
      <c r="O22" s="27"/>
      <c r="P22" s="28"/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/>
      <c r="N23" s="27"/>
      <c r="O23" s="27"/>
      <c r="P23" s="28"/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/>
      <c r="N24" s="27"/>
      <c r="O24" s="27"/>
      <c r="P24" s="28"/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/>
      <c r="N25" s="27"/>
      <c r="O25" s="27"/>
      <c r="P25" s="28"/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/>
      <c r="N26" s="27"/>
      <c r="O26" s="27"/>
      <c r="P26" s="28"/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/>
      <c r="N27" s="27"/>
      <c r="O27" s="27"/>
      <c r="P27" s="28"/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/>
      <c r="N28" s="27"/>
      <c r="O28" s="27"/>
      <c r="P28" s="28"/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/>
      <c r="N29" s="27"/>
      <c r="O29" s="27"/>
      <c r="P29" s="28"/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/>
      <c r="N30" s="27"/>
      <c r="O30" s="27"/>
      <c r="P30" s="28"/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/>
      <c r="N31" s="27"/>
      <c r="O31" s="27"/>
      <c r="P31" s="28"/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/>
      <c r="N32" s="27"/>
      <c r="O32" s="27"/>
      <c r="P32" s="28"/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/>
      <c r="N33" s="27"/>
      <c r="O33" s="27"/>
      <c r="P33" s="28"/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/>
      <c r="N34" s="27"/>
      <c r="O34" s="27"/>
      <c r="P34" s="28"/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/>
      <c r="N35" s="27"/>
      <c r="O35" s="27"/>
      <c r="P35" s="28"/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/>
      <c r="N36" s="27"/>
      <c r="O36" s="27"/>
      <c r="P36" s="28"/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/>
      <c r="N37" s="27"/>
      <c r="O37" s="27"/>
      <c r="P37" s="28"/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/>
      <c r="N38" s="27"/>
      <c r="O38" s="27"/>
      <c r="P38" s="28"/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/>
      <c r="N39" s="27"/>
      <c r="O39" s="27"/>
      <c r="P39" s="28"/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/>
      <c r="N40" s="27"/>
      <c r="O40" s="27"/>
      <c r="P40" s="28"/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/>
      <c r="N41" s="27"/>
      <c r="O41" s="27"/>
      <c r="P41" s="28"/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/>
      <c r="N42" s="27"/>
      <c r="O42" s="27"/>
      <c r="P42" s="28"/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/>
      <c r="N43" s="27"/>
      <c r="O43" s="27"/>
      <c r="P43" s="28"/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/>
      <c r="N44" s="27"/>
      <c r="O44" s="27"/>
      <c r="P44" s="28"/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/>
      <c r="N45" s="27"/>
      <c r="O45" s="27"/>
      <c r="P45" s="28"/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/>
      <c r="N46" s="27"/>
      <c r="O46" s="27"/>
      <c r="P46" s="28"/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/>
      <c r="N47" s="27"/>
      <c r="O47" s="27"/>
      <c r="P47" s="28"/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/>
      <c r="N48" s="27"/>
      <c r="O48" s="27"/>
      <c r="P48" s="28"/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/>
      <c r="N49" s="27"/>
      <c r="O49" s="27"/>
      <c r="P49" s="28"/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/>
      <c r="N50" s="27"/>
      <c r="O50" s="27"/>
      <c r="P50" s="28"/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/>
      <c r="N51" s="27"/>
      <c r="O51" s="27"/>
      <c r="P51" s="28"/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/>
      <c r="N52" s="27"/>
      <c r="O52" s="27"/>
      <c r="P52" s="28"/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/>
      <c r="N53" s="27"/>
      <c r="O53" s="27"/>
      <c r="P53" s="28"/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/>
      <c r="N54" s="27"/>
      <c r="O54" s="27"/>
      <c r="P54" s="28"/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/>
      <c r="N55" s="27"/>
      <c r="O55" s="27"/>
      <c r="P55" s="28"/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/>
      <c r="N56" s="27"/>
      <c r="O56" s="27"/>
      <c r="P56" s="28"/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/>
      <c r="N57" s="27"/>
      <c r="O57" s="27"/>
      <c r="P57" s="28"/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/>
      <c r="N58" s="27"/>
      <c r="O58" s="27"/>
      <c r="P58" s="28"/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/>
      <c r="N59" s="27"/>
      <c r="O59" s="27"/>
      <c r="P59" s="28"/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/>
      <c r="N60" s="27"/>
      <c r="O60" s="27"/>
      <c r="P60" s="28"/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/>
      <c r="N61" s="27"/>
      <c r="O61" s="27"/>
      <c r="P61" s="28"/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/>
      <c r="N62" s="27"/>
      <c r="O62" s="27"/>
      <c r="P62" s="28"/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/>
      <c r="N63" s="27"/>
      <c r="O63" s="27"/>
      <c r="P63" s="28"/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/>
      <c r="N64" s="27"/>
      <c r="O64" s="27"/>
      <c r="P64" s="28"/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/>
      <c r="N65" s="27"/>
      <c r="O65" s="27"/>
      <c r="P65" s="28"/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/>
      <c r="N66" s="27"/>
      <c r="O66" s="27"/>
      <c r="P66" s="28"/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/>
      <c r="N67" s="27"/>
      <c r="O67" s="27"/>
      <c r="P67" s="28"/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/>
      <c r="N68" s="27"/>
      <c r="O68" s="27"/>
      <c r="P68" s="28"/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/>
      <c r="N69" s="27"/>
      <c r="O69" s="27"/>
      <c r="P69" s="28"/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/>
      <c r="N70" s="27"/>
      <c r="O70" s="27"/>
      <c r="P70" s="28"/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/>
      <c r="N71" s="27"/>
      <c r="O71" s="27"/>
      <c r="P71" s="28"/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/>
      <c r="N72" s="27"/>
      <c r="O72" s="27"/>
      <c r="P72" s="28"/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/>
      <c r="N73" s="27"/>
      <c r="O73" s="27"/>
      <c r="P73" s="28"/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/>
      <c r="N74" s="27"/>
      <c r="O74" s="27"/>
      <c r="P74" s="28"/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/>
      <c r="N75" s="27"/>
      <c r="O75" s="27"/>
      <c r="P75" s="28"/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/>
      <c r="N76" s="27"/>
      <c r="O76" s="27"/>
      <c r="P76" s="28"/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/>
      <c r="N77" s="27"/>
      <c r="O77" s="27"/>
      <c r="P77" s="28"/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/>
      <c r="N78" s="27"/>
      <c r="O78" s="27"/>
      <c r="P78" s="28"/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/>
      <c r="N79" s="27"/>
      <c r="O79" s="27"/>
      <c r="P79" s="28"/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/>
      <c r="N80" s="27"/>
      <c r="O80" s="27"/>
      <c r="P80" s="28"/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/>
      <c r="N81" s="27"/>
      <c r="O81" s="27"/>
      <c r="P81" s="28"/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/>
      <c r="N82" s="27"/>
      <c r="O82" s="27"/>
      <c r="P82" s="28"/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/>
      <c r="N83" s="27"/>
      <c r="O83" s="27"/>
      <c r="P83" s="28"/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/>
      <c r="N84" s="27"/>
      <c r="O84" s="27"/>
      <c r="P84" s="28"/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/>
      <c r="N85" s="27"/>
      <c r="O85" s="27"/>
      <c r="P85" s="28"/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/>
      <c r="N86" s="27"/>
      <c r="O86" s="27"/>
      <c r="P86" s="28"/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/>
      <c r="N87" s="27"/>
      <c r="O87" s="27"/>
      <c r="P87" s="28"/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/>
      <c r="N88" s="27"/>
      <c r="O88" s="27"/>
      <c r="P88" s="28"/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/>
      <c r="N89" s="27"/>
      <c r="O89" s="27"/>
      <c r="P89" s="28"/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/>
      <c r="N90" s="27"/>
      <c r="O90" s="27"/>
      <c r="P90" s="28"/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/>
      <c r="N91" s="27"/>
      <c r="O91" s="27"/>
      <c r="P91" s="28"/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/>
      <c r="N92" s="29"/>
      <c r="O92" s="29"/>
      <c r="P92" s="30"/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0</v>
      </c>
      <c r="N94" s="32">
        <f>SUM(N2:N92)</f>
        <v>0</v>
      </c>
      <c r="O94" s="32">
        <f>SUM(O2:O92)</f>
        <v>0</v>
      </c>
      <c r="P94" s="33">
        <f>SUM(P2:P92)</f>
        <v>0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2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04">
    <tabColor theme="9" tint="-0.249977111117893"/>
  </sheetPr>
  <dimension ref="A1:P99"/>
  <sheetViews>
    <sheetView zoomScaleNormal="100" workbookViewId="0">
      <pane xSplit="1" ySplit="1" topLeftCell="B80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/>
      <c r="N2" s="27"/>
      <c r="O2" s="27"/>
      <c r="P2" s="28"/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/>
      <c r="N3" s="27"/>
      <c r="O3" s="27"/>
      <c r="P3" s="28"/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/>
      <c r="N4" s="27"/>
      <c r="O4" s="27"/>
      <c r="P4" s="28"/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/>
      <c r="N5" s="27"/>
      <c r="O5" s="27"/>
      <c r="P5" s="28"/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/>
      <c r="N6" s="27"/>
      <c r="O6" s="27"/>
      <c r="P6" s="28"/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/>
      <c r="N7" s="27"/>
      <c r="O7" s="27"/>
      <c r="P7" s="28"/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/>
      <c r="N8" s="27"/>
      <c r="O8" s="27"/>
      <c r="P8" s="28"/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/>
      <c r="N9" s="27"/>
      <c r="O9" s="27"/>
      <c r="P9" s="28"/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/>
      <c r="N10" s="27"/>
      <c r="O10" s="27"/>
      <c r="P10" s="28"/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/>
      <c r="N11" s="27"/>
      <c r="O11" s="27"/>
      <c r="P11" s="28"/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/>
      <c r="N12" s="27"/>
      <c r="O12" s="27"/>
      <c r="P12" s="28"/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/>
      <c r="N13" s="27"/>
      <c r="O13" s="27"/>
      <c r="P13" s="28"/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/>
      <c r="N14" s="27"/>
      <c r="O14" s="27"/>
      <c r="P14" s="28"/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/>
      <c r="N15" s="27"/>
      <c r="O15" s="27"/>
      <c r="P15" s="28"/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/>
      <c r="N16" s="27"/>
      <c r="O16" s="27"/>
      <c r="P16" s="28"/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/>
      <c r="N17" s="27"/>
      <c r="O17" s="27"/>
      <c r="P17" s="28"/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/>
      <c r="N18" s="27"/>
      <c r="O18" s="27"/>
      <c r="P18" s="28"/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/>
      <c r="N19" s="27"/>
      <c r="O19" s="27"/>
      <c r="P19" s="28"/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/>
      <c r="N20" s="27"/>
      <c r="O20" s="27"/>
      <c r="P20" s="28"/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/>
      <c r="N21" s="27"/>
      <c r="O21" s="27"/>
      <c r="P21" s="28"/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/>
      <c r="N22" s="27"/>
      <c r="O22" s="27"/>
      <c r="P22" s="28"/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/>
      <c r="N23" s="27"/>
      <c r="O23" s="27"/>
      <c r="P23" s="28"/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/>
      <c r="N24" s="27"/>
      <c r="O24" s="27"/>
      <c r="P24" s="28"/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/>
      <c r="N25" s="27"/>
      <c r="O25" s="27"/>
      <c r="P25" s="28"/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/>
      <c r="N26" s="27"/>
      <c r="O26" s="27"/>
      <c r="P26" s="28"/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/>
      <c r="N27" s="27"/>
      <c r="O27" s="27"/>
      <c r="P27" s="28"/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/>
      <c r="N28" s="27"/>
      <c r="O28" s="27"/>
      <c r="P28" s="28"/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/>
      <c r="N29" s="27"/>
      <c r="O29" s="27"/>
      <c r="P29" s="28"/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/>
      <c r="N30" s="27"/>
      <c r="O30" s="27"/>
      <c r="P30" s="28"/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/>
      <c r="N31" s="27"/>
      <c r="O31" s="27"/>
      <c r="P31" s="28"/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/>
      <c r="N32" s="27"/>
      <c r="O32" s="27"/>
      <c r="P32" s="28"/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/>
      <c r="N33" s="27"/>
      <c r="O33" s="27"/>
      <c r="P33" s="28"/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/>
      <c r="N34" s="27"/>
      <c r="O34" s="27"/>
      <c r="P34" s="28"/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/>
      <c r="N35" s="27"/>
      <c r="O35" s="27"/>
      <c r="P35" s="28"/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/>
      <c r="N36" s="27"/>
      <c r="O36" s="27"/>
      <c r="P36" s="28"/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/>
      <c r="N37" s="27"/>
      <c r="O37" s="27"/>
      <c r="P37" s="28"/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/>
      <c r="N38" s="27"/>
      <c r="O38" s="27"/>
      <c r="P38" s="28"/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/>
      <c r="N39" s="27"/>
      <c r="O39" s="27"/>
      <c r="P39" s="28"/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/>
      <c r="N40" s="27"/>
      <c r="O40" s="27"/>
      <c r="P40" s="28"/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/>
      <c r="N41" s="27"/>
      <c r="O41" s="27"/>
      <c r="P41" s="28"/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/>
      <c r="N42" s="27"/>
      <c r="O42" s="27"/>
      <c r="P42" s="28"/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/>
      <c r="N43" s="27"/>
      <c r="O43" s="27"/>
      <c r="P43" s="28"/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/>
      <c r="N44" s="27"/>
      <c r="O44" s="27"/>
      <c r="P44" s="28"/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/>
      <c r="N45" s="27"/>
      <c r="O45" s="27"/>
      <c r="P45" s="28"/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/>
      <c r="N46" s="27"/>
      <c r="O46" s="27"/>
      <c r="P46" s="28"/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/>
      <c r="N47" s="27"/>
      <c r="O47" s="27"/>
      <c r="P47" s="28"/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/>
      <c r="N48" s="27"/>
      <c r="O48" s="27"/>
      <c r="P48" s="28"/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/>
      <c r="N49" s="27"/>
      <c r="O49" s="27"/>
      <c r="P49" s="28"/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/>
      <c r="N50" s="27"/>
      <c r="O50" s="27"/>
      <c r="P50" s="28"/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/>
      <c r="N51" s="27"/>
      <c r="O51" s="27"/>
      <c r="P51" s="28"/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/>
      <c r="N52" s="27"/>
      <c r="O52" s="27"/>
      <c r="P52" s="28"/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/>
      <c r="N53" s="27"/>
      <c r="O53" s="27"/>
      <c r="P53" s="28"/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/>
      <c r="N54" s="27"/>
      <c r="O54" s="27"/>
      <c r="P54" s="28"/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/>
      <c r="N55" s="27"/>
      <c r="O55" s="27"/>
      <c r="P55" s="28"/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/>
      <c r="N56" s="27"/>
      <c r="O56" s="27"/>
      <c r="P56" s="28"/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/>
      <c r="N57" s="27"/>
      <c r="O57" s="27"/>
      <c r="P57" s="28"/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/>
      <c r="N58" s="27"/>
      <c r="O58" s="27"/>
      <c r="P58" s="28"/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/>
      <c r="N59" s="27"/>
      <c r="O59" s="27"/>
      <c r="P59" s="28"/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/>
      <c r="N60" s="27"/>
      <c r="O60" s="27"/>
      <c r="P60" s="28"/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/>
      <c r="N61" s="27"/>
      <c r="O61" s="27"/>
      <c r="P61" s="28"/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/>
      <c r="N62" s="27"/>
      <c r="O62" s="27"/>
      <c r="P62" s="28"/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/>
      <c r="N63" s="27"/>
      <c r="O63" s="27"/>
      <c r="P63" s="28"/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/>
      <c r="N64" s="27"/>
      <c r="O64" s="27"/>
      <c r="P64" s="28"/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/>
      <c r="N65" s="27"/>
      <c r="O65" s="27"/>
      <c r="P65" s="28"/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/>
      <c r="N66" s="27"/>
      <c r="O66" s="27"/>
      <c r="P66" s="28"/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/>
      <c r="N67" s="27"/>
      <c r="O67" s="27"/>
      <c r="P67" s="28"/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/>
      <c r="N68" s="27"/>
      <c r="O68" s="27"/>
      <c r="P68" s="28"/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/>
      <c r="N69" s="27"/>
      <c r="O69" s="27"/>
      <c r="P69" s="28"/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/>
      <c r="N70" s="27"/>
      <c r="O70" s="27"/>
      <c r="P70" s="28"/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/>
      <c r="N71" s="27"/>
      <c r="O71" s="27"/>
      <c r="P71" s="28"/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/>
      <c r="N72" s="27"/>
      <c r="O72" s="27"/>
      <c r="P72" s="28"/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/>
      <c r="N73" s="27"/>
      <c r="O73" s="27"/>
      <c r="P73" s="28"/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/>
      <c r="N74" s="27"/>
      <c r="O74" s="27"/>
      <c r="P74" s="28"/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/>
      <c r="N75" s="27"/>
      <c r="O75" s="27"/>
      <c r="P75" s="28"/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/>
      <c r="N76" s="27"/>
      <c r="O76" s="27"/>
      <c r="P76" s="28"/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/>
      <c r="N77" s="27"/>
      <c r="O77" s="27"/>
      <c r="P77" s="28"/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/>
      <c r="N78" s="27"/>
      <c r="O78" s="27"/>
      <c r="P78" s="28"/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/>
      <c r="N79" s="27"/>
      <c r="O79" s="27"/>
      <c r="P79" s="28"/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/>
      <c r="N80" s="27"/>
      <c r="O80" s="27"/>
      <c r="P80" s="28"/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/>
      <c r="N81" s="27"/>
      <c r="O81" s="27"/>
      <c r="P81" s="28"/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/>
      <c r="N82" s="27"/>
      <c r="O82" s="27"/>
      <c r="P82" s="28"/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/>
      <c r="N83" s="27"/>
      <c r="O83" s="27"/>
      <c r="P83" s="28"/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/>
      <c r="N84" s="27"/>
      <c r="O84" s="27"/>
      <c r="P84" s="28"/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/>
      <c r="N85" s="27"/>
      <c r="O85" s="27"/>
      <c r="P85" s="28"/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/>
      <c r="N86" s="27"/>
      <c r="O86" s="27"/>
      <c r="P86" s="28"/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/>
      <c r="N87" s="27"/>
      <c r="O87" s="27"/>
      <c r="P87" s="28"/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/>
      <c r="N88" s="27"/>
      <c r="O88" s="27"/>
      <c r="P88" s="28"/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/>
      <c r="N89" s="27"/>
      <c r="O89" s="27"/>
      <c r="P89" s="28"/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/>
      <c r="N90" s="27"/>
      <c r="O90" s="27"/>
      <c r="P90" s="28"/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/>
      <c r="N91" s="27"/>
      <c r="O91" s="27"/>
      <c r="P91" s="28"/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/>
      <c r="N92" s="29"/>
      <c r="O92" s="29"/>
      <c r="P92" s="30"/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0</v>
      </c>
      <c r="N94" s="32">
        <f>SUM(N2:N92)</f>
        <v>0</v>
      </c>
      <c r="O94" s="32">
        <f>SUM(O2:O92)</f>
        <v>0</v>
      </c>
      <c r="P94" s="33">
        <f>SUM(P2:P92)</f>
        <v>0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2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05">
    <tabColor theme="9" tint="-0.249977111117893"/>
  </sheetPr>
  <dimension ref="A1:P99"/>
  <sheetViews>
    <sheetView zoomScaleNormal="100" workbookViewId="0">
      <pane xSplit="1" ySplit="1" topLeftCell="L77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>
        <v>0</v>
      </c>
      <c r="N19" s="27">
        <v>0</v>
      </c>
      <c r="O19" s="27">
        <v>0</v>
      </c>
      <c r="P19" s="28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>
        <v>2180.0824948450609</v>
      </c>
      <c r="N20" s="27">
        <v>622</v>
      </c>
      <c r="O20" s="27">
        <v>0</v>
      </c>
      <c r="P20" s="28">
        <v>724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>
        <v>2725.1374914084349</v>
      </c>
      <c r="N21" s="27">
        <v>4976</v>
      </c>
      <c r="O21" s="27">
        <v>2033.9999999999998</v>
      </c>
      <c r="P21" s="28">
        <v>2172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>
        <v>4360.2199862534962</v>
      </c>
      <c r="N22" s="27">
        <v>5598</v>
      </c>
      <c r="O22" s="27">
        <v>9492</v>
      </c>
      <c r="P22" s="28">
        <v>7964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>
        <v>8321.4019826936146</v>
      </c>
      <c r="N23" s="27">
        <v>11818</v>
      </c>
      <c r="O23" s="27">
        <v>12882</v>
      </c>
      <c r="P23" s="28">
        <v>15204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>
        <v>18961.147710659196</v>
      </c>
      <c r="N24" s="27">
        <v>14463.20879120879</v>
      </c>
      <c r="O24" s="27">
        <v>20340</v>
      </c>
      <c r="P24" s="28">
        <v>26788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>
        <v>25616.292419239286</v>
      </c>
      <c r="N25" s="27">
        <v>32533.703115754633</v>
      </c>
      <c r="O25" s="27">
        <v>23904.48529411765</v>
      </c>
      <c r="P25" s="28">
        <v>34028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>
        <v>38859.203750653862</v>
      </c>
      <c r="N26" s="27">
        <v>44162</v>
      </c>
      <c r="O26" s="27">
        <v>49037.991829350685</v>
      </c>
      <c r="P26" s="28">
        <v>39297.52577319587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>
        <v>59407.997312703883</v>
      </c>
      <c r="N27" s="27">
        <v>58468</v>
      </c>
      <c r="O27" s="27">
        <v>73902</v>
      </c>
      <c r="P27" s="28">
        <v>76999.898644663263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>
        <v>80664.042247407982</v>
      </c>
      <c r="N28" s="27">
        <v>92950.43</v>
      </c>
      <c r="O28" s="27">
        <v>84072</v>
      </c>
      <c r="P28" s="28">
        <v>102808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>
        <v>88839.482219914964</v>
      </c>
      <c r="N29" s="27">
        <v>115070</v>
      </c>
      <c r="O29" s="27">
        <v>129794.96</v>
      </c>
      <c r="P29" s="28">
        <v>112220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>
        <v>109496.34129962136</v>
      </c>
      <c r="N30" s="27">
        <v>126888</v>
      </c>
      <c r="O30" s="27">
        <v>160008</v>
      </c>
      <c r="P30" s="28">
        <v>171905.11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>
        <v>164081.08339191636</v>
      </c>
      <c r="N31" s="27">
        <v>154856.4395029431</v>
      </c>
      <c r="O31" s="27">
        <v>172890</v>
      </c>
      <c r="P31" s="28">
        <v>223716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>
        <v>171183.12985926936</v>
      </c>
      <c r="N32" s="27">
        <v>225164</v>
      </c>
      <c r="O32" s="27">
        <v>210161.58172944319</v>
      </c>
      <c r="P32" s="28">
        <v>236024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>
        <v>215285.806824703</v>
      </c>
      <c r="N33" s="27">
        <v>240475.19872347498</v>
      </c>
      <c r="O33" s="27">
        <v>286794</v>
      </c>
      <c r="P33" s="28">
        <v>282383.34629020287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>
        <v>261262.47283958411</v>
      </c>
      <c r="N34" s="27">
        <v>296072</v>
      </c>
      <c r="O34" s="27">
        <v>312982.24631207634</v>
      </c>
      <c r="P34" s="28">
        <v>364171.99999999994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>
        <v>270707.45023149013</v>
      </c>
      <c r="N35" s="27">
        <v>349792.72912910866</v>
      </c>
      <c r="O35" s="27">
        <v>373578</v>
      </c>
      <c r="P35" s="28">
        <v>395774.65272421617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>
        <v>315498.83734321332</v>
      </c>
      <c r="N36" s="27">
        <v>360500.47928182059</v>
      </c>
      <c r="O36" s="27">
        <v>450451.95232944487</v>
      </c>
      <c r="P36" s="28">
        <v>459740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>
        <v>348616.1773018199</v>
      </c>
      <c r="N37" s="27">
        <v>425509.74062823376</v>
      </c>
      <c r="O37" s="27">
        <v>455316.31164313661</v>
      </c>
      <c r="P37" s="28">
        <v>554868.42387420498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>
        <v>385543.10955979797</v>
      </c>
      <c r="N38" s="27">
        <v>464182.75096190267</v>
      </c>
      <c r="O38" s="27">
        <v>548692.25212016958</v>
      </c>
      <c r="P38" s="28">
        <v>574196.39304659562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>
        <v>432933.60581817548</v>
      </c>
      <c r="N39" s="27">
        <v>520544.25000000006</v>
      </c>
      <c r="O39" s="27">
        <v>578856.04238788318</v>
      </c>
      <c r="P39" s="28">
        <v>687509.13214224926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>
        <v>492632.9159415866</v>
      </c>
      <c r="N40" s="27">
        <v>566394.30446005904</v>
      </c>
      <c r="O40" s="27">
        <v>654840.47000000009</v>
      </c>
      <c r="P40" s="28">
        <v>721776.66736404703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>
        <v>546933.1601352148</v>
      </c>
      <c r="N41" s="27">
        <v>646943.48527565564</v>
      </c>
      <c r="O41" s="27">
        <v>721195.78531029995</v>
      </c>
      <c r="P41" s="28">
        <v>799848.34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>
        <v>580594.43788810144</v>
      </c>
      <c r="N42" s="27">
        <v>710161.33633870981</v>
      </c>
      <c r="O42" s="27">
        <v>813061.90687925136</v>
      </c>
      <c r="P42" s="28">
        <v>880860.57298632537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>
        <v>705379.26468748145</v>
      </c>
      <c r="N43" s="27">
        <v>750760.96375650296</v>
      </c>
      <c r="O43" s="27">
        <v>897321.15439358738</v>
      </c>
      <c r="P43" s="28">
        <v>1006943.7970064289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>
        <v>780738.73984902084</v>
      </c>
      <c r="N44" s="27">
        <v>913333.31206166872</v>
      </c>
      <c r="O44" s="27">
        <v>954721.25532144879</v>
      </c>
      <c r="P44" s="28">
        <v>1109714.3369393006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>
        <v>896193.84044364898</v>
      </c>
      <c r="N45" s="27">
        <v>995835.72369793942</v>
      </c>
      <c r="O45" s="27">
        <v>1139803.5751404322</v>
      </c>
      <c r="P45" s="28">
        <v>1153264.7640477959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>
        <v>999418.64915951458</v>
      </c>
      <c r="N46" s="27">
        <v>1138201.2927129164</v>
      </c>
      <c r="O46" s="27">
        <v>1242994.9221362756</v>
      </c>
      <c r="P46" s="28">
        <v>1397533.0517911301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>
        <v>1086096.4491384516</v>
      </c>
      <c r="N47" s="27">
        <v>1285876.1576895921</v>
      </c>
      <c r="O47" s="27">
        <v>1406930.0051106301</v>
      </c>
      <c r="P47" s="28">
        <v>1541601.612963646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>
        <v>1192309.3767177532</v>
      </c>
      <c r="N48" s="27">
        <v>1424737.1759222564</v>
      </c>
      <c r="O48" s="27">
        <v>1589970.0073920256</v>
      </c>
      <c r="P48" s="28">
        <v>1734988.7865519123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>
        <v>1398680.0444271462</v>
      </c>
      <c r="N49" s="27">
        <v>1518442.7197960671</v>
      </c>
      <c r="O49" s="27">
        <v>1796438.3697024162</v>
      </c>
      <c r="P49" s="28">
        <v>1957652.7438321458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>
        <v>1511355.4738967121</v>
      </c>
      <c r="N50" s="27">
        <v>1768576.2287149341</v>
      </c>
      <c r="O50" s="27">
        <v>1914584.8543462569</v>
      </c>
      <c r="P50" s="28">
        <v>2217335.6267274227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>
        <v>1593558.7594186121</v>
      </c>
      <c r="N51" s="27">
        <v>1972701.3536985919</v>
      </c>
      <c r="O51" s="27">
        <v>2233670.5766186179</v>
      </c>
      <c r="P51" s="28">
        <v>2336314.9171619033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>
        <v>1717763.8256822787</v>
      </c>
      <c r="N52" s="27">
        <v>2073816.2092252732</v>
      </c>
      <c r="O52" s="27">
        <v>2486442.8714991887</v>
      </c>
      <c r="P52" s="28">
        <v>2759009.0741200512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>
        <v>2046708.0779794243</v>
      </c>
      <c r="N53" s="27">
        <v>2223469.3442380438</v>
      </c>
      <c r="O53" s="27">
        <v>2615723.0855269688</v>
      </c>
      <c r="P53" s="28">
        <v>3065552.2043683995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>
        <v>2124720.6454081535</v>
      </c>
      <c r="N54" s="27">
        <v>2624152.2001938918</v>
      </c>
      <c r="O54" s="27">
        <v>2820354.8532024459</v>
      </c>
      <c r="P54" s="28">
        <v>3218425.3306062664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>
        <v>2494845.2991031148</v>
      </c>
      <c r="N55" s="27">
        <v>2759980.2420270122</v>
      </c>
      <c r="O55" s="27">
        <v>3321065.4089449113</v>
      </c>
      <c r="P55" s="28">
        <v>3438501.2386497408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>
        <v>2672824.3671394968</v>
      </c>
      <c r="N56" s="27">
        <v>3245968.330748918</v>
      </c>
      <c r="O56" s="27">
        <v>3405560.5034732046</v>
      </c>
      <c r="P56" s="28">
        <v>4036289.5428752378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>
        <v>2794680.6315793595</v>
      </c>
      <c r="N57" s="27">
        <v>3293634.4769794592</v>
      </c>
      <c r="O57" s="27">
        <v>3851912.2738578385</v>
      </c>
      <c r="P57" s="28">
        <v>3944207.9506682646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>
        <v>2771389.5447149039</v>
      </c>
      <c r="N58" s="27">
        <v>3302728.4768574508</v>
      </c>
      <c r="O58" s="27">
        <v>3744960.1723006866</v>
      </c>
      <c r="P58" s="28">
        <v>4291257.2678948212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>
        <v>2785391.494937981</v>
      </c>
      <c r="N59" s="27">
        <v>3226918.538280197</v>
      </c>
      <c r="O59" s="27">
        <v>3674590.8881327044</v>
      </c>
      <c r="P59" s="28">
        <v>4099087.8677826459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>
        <v>2614522.6575994599</v>
      </c>
      <c r="N60" s="27">
        <v>3209859.4423727971</v>
      </c>
      <c r="O60" s="27">
        <v>3581341.2269844417</v>
      </c>
      <c r="P60" s="28">
        <v>3989894.0848209369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>
        <v>2686871.5705978461</v>
      </c>
      <c r="N61" s="27">
        <v>3003222.6631963002</v>
      </c>
      <c r="O61" s="27">
        <v>3543150.4450574573</v>
      </c>
      <c r="P61" s="28">
        <v>3853290.6943720314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>
        <v>2416701.0622604969</v>
      </c>
      <c r="N62" s="27">
        <v>3058891.8702698341</v>
      </c>
      <c r="O62" s="27">
        <v>3269168.5331162475</v>
      </c>
      <c r="P62" s="28">
        <v>3807744.819936661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>
        <v>2572243.9918199554</v>
      </c>
      <c r="N63" s="27">
        <v>2761709.7953211628</v>
      </c>
      <c r="O63" s="27">
        <v>3343259.2658891804</v>
      </c>
      <c r="P63" s="28">
        <v>3509046.4314687443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>
        <v>2207556.61015373</v>
      </c>
      <c r="N64" s="27">
        <v>2911735.5278481203</v>
      </c>
      <c r="O64" s="27">
        <v>3008066.6555376351</v>
      </c>
      <c r="P64" s="28">
        <v>3560628.732439531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>
        <v>2091504.6094947562</v>
      </c>
      <c r="N65" s="27">
        <v>2495784.9708621241</v>
      </c>
      <c r="O65" s="27">
        <v>3138674.8352806675</v>
      </c>
      <c r="P65" s="28">
        <v>3207084.7216616496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>
        <v>1857639.5475325014</v>
      </c>
      <c r="N66" s="27">
        <v>2357046.3760917303</v>
      </c>
      <c r="O66" s="27">
        <v>2701146.1449260344</v>
      </c>
      <c r="P66" s="28">
        <v>3314989.7150462754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>
        <v>1691551.3511349794</v>
      </c>
      <c r="N67" s="27">
        <v>2104784.8191936249</v>
      </c>
      <c r="O67" s="27">
        <v>2540562.8521421826</v>
      </c>
      <c r="P67" s="28">
        <v>2845074.9454136873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>
        <v>1541869.7213677538</v>
      </c>
      <c r="N68" s="27">
        <v>1890486.7311551988</v>
      </c>
      <c r="O68" s="27">
        <v>2256890.1924058883</v>
      </c>
      <c r="P68" s="28">
        <v>2669700.1839466728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>
        <v>1482666.9170210862</v>
      </c>
      <c r="N69" s="27">
        <v>1716239.2276305987</v>
      </c>
      <c r="O69" s="27">
        <v>2026180.2305376651</v>
      </c>
      <c r="P69" s="28">
        <v>2361289.8370489506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>
        <v>1338200.4248693674</v>
      </c>
      <c r="N70" s="27">
        <v>1651105.6896222993</v>
      </c>
      <c r="O70" s="27">
        <v>1818020.8762482048</v>
      </c>
      <c r="P70" s="28">
        <v>2119897.7119929339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>
        <v>1338651.5186124556</v>
      </c>
      <c r="N71" s="27">
        <v>1480074.3850014189</v>
      </c>
      <c r="O71" s="27">
        <v>1757405.4430979958</v>
      </c>
      <c r="P71" s="28">
        <v>1883198.0918680073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>
        <v>1029561.0943795542</v>
      </c>
      <c r="N72" s="27">
        <v>1469714.4691151073</v>
      </c>
      <c r="O72" s="27">
        <v>1562933.2502493404</v>
      </c>
      <c r="P72" s="28">
        <v>1829597.8607998462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>
        <v>1255624.5995111258</v>
      </c>
      <c r="N73" s="27">
        <v>1147690.9822708729</v>
      </c>
      <c r="O73" s="27">
        <v>1534552.6157385122</v>
      </c>
      <c r="P73" s="28">
        <v>1618018.5472303045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>
        <v>1038078.1039599833</v>
      </c>
      <c r="N74" s="27">
        <v>1378058.5254429108</v>
      </c>
      <c r="O74" s="27">
        <v>1198941.0035485779</v>
      </c>
      <c r="P74" s="28">
        <v>1583551.5370520968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>
        <v>918619.63308955601</v>
      </c>
      <c r="N75" s="27">
        <v>1131278.2322485296</v>
      </c>
      <c r="O75" s="27">
        <v>1434489.6052436735</v>
      </c>
      <c r="P75" s="28">
        <v>1234135.8576164236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>
        <v>813481.5521969375</v>
      </c>
      <c r="N76" s="27">
        <v>1004002.1512490022</v>
      </c>
      <c r="O76" s="27">
        <v>1185747.2559603658</v>
      </c>
      <c r="P76" s="28">
        <v>1473453.8233074183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>
        <v>819780.57658900844</v>
      </c>
      <c r="N77" s="27">
        <v>880178.2051566008</v>
      </c>
      <c r="O77" s="27">
        <v>1046411.542687838</v>
      </c>
      <c r="P77" s="28">
        <v>1226651.2167667784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>
        <v>817877.92249442055</v>
      </c>
      <c r="N78" s="27">
        <v>882584.35986999818</v>
      </c>
      <c r="O78" s="27">
        <v>912237.236931858</v>
      </c>
      <c r="P78" s="28">
        <v>1056899.1578705907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>
        <v>791352.73881896341</v>
      </c>
      <c r="N79" s="27">
        <v>893255.93786771386</v>
      </c>
      <c r="O79" s="27">
        <v>906378.86257910822</v>
      </c>
      <c r="P79" s="28">
        <v>919232.39244916721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>
        <v>725800.60508622136</v>
      </c>
      <c r="N80" s="27">
        <v>857706.63144319272</v>
      </c>
      <c r="O80" s="27">
        <v>910052.92906339199</v>
      </c>
      <c r="P80" s="28">
        <v>902109.94378669502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>
        <v>885232.89363522583</v>
      </c>
      <c r="N81" s="27">
        <v>775014.54741576768</v>
      </c>
      <c r="O81" s="27">
        <v>877172.19270802534</v>
      </c>
      <c r="P81" s="28">
        <v>911654.04314470198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>
        <v>747426.67650802701</v>
      </c>
      <c r="N82" s="27">
        <v>945313.77530929784</v>
      </c>
      <c r="O82" s="27">
        <v>791166.71221637446</v>
      </c>
      <c r="P82" s="28">
        <v>874495.73000154842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>
        <v>1015077.6076810276</v>
      </c>
      <c r="N83" s="27">
        <v>790688.59976786305</v>
      </c>
      <c r="O83" s="27">
        <v>963271.17832038947</v>
      </c>
      <c r="P83" s="28">
        <v>776357.79844682396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>
        <v>844091.27864395163</v>
      </c>
      <c r="N84" s="27">
        <v>1073289.9992001662</v>
      </c>
      <c r="O84" s="27">
        <v>792232.16890779615</v>
      </c>
      <c r="P84" s="28">
        <v>959184.79814833147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>
        <v>885798.77560079307</v>
      </c>
      <c r="N85" s="27">
        <v>883136.11486224004</v>
      </c>
      <c r="O85" s="27">
        <v>1073806.3417700387</v>
      </c>
      <c r="P85" s="28">
        <v>784486.18169261911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>
        <v>897109.94477386307</v>
      </c>
      <c r="N86" s="27">
        <v>915913.2391785651</v>
      </c>
      <c r="O86" s="27">
        <v>877849.70548430446</v>
      </c>
      <c r="P86" s="28">
        <v>1044896.3063922017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>
        <v>848555.24651002849</v>
      </c>
      <c r="N87" s="27">
        <v>931142.17401114549</v>
      </c>
      <c r="O87" s="27">
        <v>906736.20554589503</v>
      </c>
      <c r="P87" s="28">
        <v>853877.80278469727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>
        <v>788015.78451354173</v>
      </c>
      <c r="N88" s="27">
        <v>868561.63249808433</v>
      </c>
      <c r="O88" s="27">
        <v>915809.55484537221</v>
      </c>
      <c r="P88" s="28">
        <v>868727.57173538301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>
        <v>711007.74902367615</v>
      </c>
      <c r="N89" s="27">
        <v>799527.84447432403</v>
      </c>
      <c r="O89" s="27">
        <v>843551.79755566327</v>
      </c>
      <c r="P89" s="28">
        <v>868675.27125829132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>
        <v>585201.61465509131</v>
      </c>
      <c r="N90" s="27">
        <v>723508.502322366</v>
      </c>
      <c r="O90" s="27">
        <v>780929.76695230009</v>
      </c>
      <c r="P90" s="28">
        <v>791964.88185734197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>
        <v>535674.21665878512</v>
      </c>
      <c r="N91" s="27">
        <v>602980.45187024842</v>
      </c>
      <c r="O91" s="27">
        <v>700464.61849984631</v>
      </c>
      <c r="P91" s="28">
        <v>735476.73065772606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>
        <v>1628994.823005806</v>
      </c>
      <c r="N92" s="29">
        <v>2105793.7287016287</v>
      </c>
      <c r="O92" s="29">
        <v>2495996.5338834426</v>
      </c>
      <c r="P92" s="30">
        <v>2859041.8369586049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76619101.440133289</v>
      </c>
      <c r="N94" s="32">
        <f>SUM(N2:N92)</f>
        <v>89687560.405650437</v>
      </c>
      <c r="O94" s="32">
        <f>SUM(O2:O92)</f>
        <v>100935930.54285055</v>
      </c>
      <c r="P94" s="33">
        <f>SUM(P2:P92)</f>
        <v>111372989.4368065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2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06">
    <tabColor theme="9" tint="-0.249977111117893"/>
  </sheetPr>
  <dimension ref="A1:P99"/>
  <sheetViews>
    <sheetView zoomScaleNormal="100" workbookViewId="0">
      <pane xSplit="1" ySplit="1" topLeftCell="L77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>
        <v>1635</v>
      </c>
      <c r="N18" s="27">
        <v>3110.0472678872366</v>
      </c>
      <c r="O18" s="27">
        <v>3390.0725115921091</v>
      </c>
      <c r="P18" s="28">
        <v>2896.1046924568886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>
        <v>14170</v>
      </c>
      <c r="N19" s="27">
        <v>16794.236339436186</v>
      </c>
      <c r="O19" s="27">
        <v>21018.507581144764</v>
      </c>
      <c r="P19" s="28">
        <v>19548.654327855555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>
        <v>40330.000000000007</v>
      </c>
      <c r="N20" s="27">
        <v>41052.586121801731</v>
      </c>
      <c r="O20" s="27">
        <v>51529.30520865797</v>
      </c>
      <c r="P20" s="28">
        <v>39821.387175053773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>
        <v>63765</v>
      </c>
      <c r="N21" s="27">
        <v>66554.992625631974</v>
      </c>
      <c r="O21" s="27">
        <v>72547.885301394839</v>
      </c>
      <c r="P21" s="28">
        <v>77470.695830764875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>
        <v>82215</v>
      </c>
      <c r="N22" s="27">
        <v>90191.332954420082</v>
      </c>
      <c r="O22" s="27">
        <v>100346.57416151986</v>
      </c>
      <c r="P22" s="28">
        <v>105707.69040910533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>
        <v>109545</v>
      </c>
      <c r="N23" s="27">
        <v>108229.62601532093</v>
      </c>
      <c r="O23" s="27">
        <v>134247.53494011532</v>
      </c>
      <c r="P23" s="28">
        <v>144081.07758415909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>
        <v>164590</v>
      </c>
      <c r="N24" s="27">
        <v>148660.15541565802</v>
      </c>
      <c r="O24" s="27">
        <v>168826.45946291473</v>
      </c>
      <c r="P24" s="28">
        <v>188246.70031724084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>
        <v>172765</v>
      </c>
      <c r="N25" s="27">
        <v>204641.05350551548</v>
      </c>
      <c r="O25" s="27">
        <v>215609.67403208252</v>
      </c>
      <c r="P25" s="28">
        <v>240376.40156966529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>
        <v>201610</v>
      </c>
      <c r="N26" s="27">
        <v>246937.66798804959</v>
      </c>
      <c r="O26" s="27">
        <v>285445.45056608925</v>
      </c>
      <c r="P26" s="28">
        <v>284542.15516831819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>
        <v>259187.94000000003</v>
      </c>
      <c r="N27" s="27">
        <v>264353.91378106317</v>
      </c>
      <c r="O27" s="27">
        <v>327349.60719550028</v>
      </c>
      <c r="P27" s="28">
        <v>353946.66409991105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>
        <v>285580</v>
      </c>
      <c r="N28" s="27">
        <v>322953.88550273498</v>
      </c>
      <c r="O28" s="27">
        <v>387693.20245052676</v>
      </c>
      <c r="P28" s="28">
        <v>429347.07571379194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>
        <v>317735</v>
      </c>
      <c r="N29" s="27">
        <v>391243.78558939777</v>
      </c>
      <c r="O29" s="27">
        <v>434234.35114612983</v>
      </c>
      <c r="P29" s="28">
        <v>495957.53598652879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>
        <v>352000</v>
      </c>
      <c r="N30" s="27">
        <v>439138.49460770632</v>
      </c>
      <c r="O30" s="27">
        <v>524673.61105683947</v>
      </c>
      <c r="P30" s="28">
        <v>578084.09012379393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>
        <v>404362.69</v>
      </c>
      <c r="N31" s="27">
        <v>476458.99564731104</v>
      </c>
      <c r="O31" s="27">
        <v>576259.13529756316</v>
      </c>
      <c r="P31" s="28">
        <v>633522.32566643145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>
        <v>463762.2</v>
      </c>
      <c r="N32" s="27">
        <v>524276.77912394097</v>
      </c>
      <c r="O32" s="27">
        <v>619030.24259663245</v>
      </c>
      <c r="P32" s="28">
        <v>686376.36716934072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>
        <v>494280.00000000006</v>
      </c>
      <c r="N33" s="27">
        <v>592697.6961209533</v>
      </c>
      <c r="O33" s="27">
        <v>729221.15992378315</v>
      </c>
      <c r="P33" s="28">
        <v>807966.52703156939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>
        <v>515895.78000000009</v>
      </c>
      <c r="N34" s="27">
        <v>634802.30768534134</v>
      </c>
      <c r="O34" s="27">
        <v>768137.81229525432</v>
      </c>
      <c r="P34" s="28">
        <v>873072.74972183851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>
        <v>582525</v>
      </c>
      <c r="N35" s="27">
        <v>693951.91424891294</v>
      </c>
      <c r="O35" s="27">
        <v>855658.1341634912</v>
      </c>
      <c r="P35" s="28">
        <v>973600.25287026458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>
        <v>613091.91999999993</v>
      </c>
      <c r="N36" s="27">
        <v>737545.70851705549</v>
      </c>
      <c r="O36" s="27">
        <v>933971.70158332796</v>
      </c>
      <c r="P36" s="28">
        <v>1118517.3868495319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>
        <v>656437.79999999993</v>
      </c>
      <c r="N37" s="27">
        <v>771801.24805491033</v>
      </c>
      <c r="O37" s="27">
        <v>979735.4696967284</v>
      </c>
      <c r="P37" s="28">
        <v>1200598.3573702152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>
        <v>703630.79</v>
      </c>
      <c r="N38" s="27">
        <v>853443.9321762803</v>
      </c>
      <c r="O38" s="27">
        <v>1034953.7828612283</v>
      </c>
      <c r="P38" s="28">
        <v>1249344.3335830867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>
        <v>771285.47</v>
      </c>
      <c r="N39" s="27">
        <v>918592.58326589782</v>
      </c>
      <c r="O39" s="27">
        <v>1139660.9944649031</v>
      </c>
      <c r="P39" s="28">
        <v>1307199.0385269949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>
        <v>814200.51</v>
      </c>
      <c r="N40" s="27">
        <v>988192.90272233321</v>
      </c>
      <c r="O40" s="27">
        <v>1228385.3234282401</v>
      </c>
      <c r="P40" s="28">
        <v>1377838.8408763972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>
        <v>896245</v>
      </c>
      <c r="N41" s="27">
        <v>1042819.4518678893</v>
      </c>
      <c r="O41" s="27">
        <v>1317107.6741480872</v>
      </c>
      <c r="P41" s="28">
        <v>1549153.3033664522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>
        <v>878581.82999999984</v>
      </c>
      <c r="N42" s="27">
        <v>1131192.2753822843</v>
      </c>
      <c r="O42" s="27">
        <v>1379203.0737307479</v>
      </c>
      <c r="P42" s="28">
        <v>1596791.6554644606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>
        <v>1020676.01</v>
      </c>
      <c r="N43" s="27">
        <v>1111636.6226683992</v>
      </c>
      <c r="O43" s="27">
        <v>1508608.0872485018</v>
      </c>
      <c r="P43" s="28">
        <v>1723282.9054651654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>
        <v>1084946.3800000001</v>
      </c>
      <c r="N44" s="27">
        <v>1332897.467224115</v>
      </c>
      <c r="O44" s="27">
        <v>1470194.8616777561</v>
      </c>
      <c r="P44" s="28">
        <v>1871512.6721023102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>
        <v>1186268.4099999999</v>
      </c>
      <c r="N45" s="27">
        <v>1424122.462618567</v>
      </c>
      <c r="O45" s="27">
        <v>1733720.3659849716</v>
      </c>
      <c r="P45" s="28">
        <v>1861829.9058575337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>
        <v>1236810.25</v>
      </c>
      <c r="N46" s="27">
        <v>1519922.2609643205</v>
      </c>
      <c r="O46" s="27">
        <v>1847057.024986126</v>
      </c>
      <c r="P46" s="28">
        <v>2136387.5444090287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>
        <v>1328897.3899999999</v>
      </c>
      <c r="N47" s="27">
        <v>1632674.7793847357</v>
      </c>
      <c r="O47" s="27">
        <v>2005087.3607734137</v>
      </c>
      <c r="P47" s="28">
        <v>2311191.5445683757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>
        <v>1366713.01</v>
      </c>
      <c r="N48" s="27">
        <v>1767356.4123485668</v>
      </c>
      <c r="O48" s="27">
        <v>2110562.1707384679</v>
      </c>
      <c r="P48" s="28">
        <v>2491758.3896952462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>
        <v>1548086.12</v>
      </c>
      <c r="N49" s="27">
        <v>1810529.6239799797</v>
      </c>
      <c r="O49" s="27">
        <v>2308441.4082093453</v>
      </c>
      <c r="P49" s="28">
        <v>2656227.6290467707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>
        <v>1672065.94</v>
      </c>
      <c r="N50" s="27">
        <v>2010455.3580833781</v>
      </c>
      <c r="O50" s="27">
        <v>2316124.9048368107</v>
      </c>
      <c r="P50" s="28">
        <v>2858575.0827677897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>
        <v>1762130.1800000002</v>
      </c>
      <c r="N51" s="27">
        <v>2150506.6110351137</v>
      </c>
      <c r="O51" s="27">
        <v>2591727.0749598383</v>
      </c>
      <c r="P51" s="28">
        <v>2963553.5494643915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>
        <v>1670599.26</v>
      </c>
      <c r="N52" s="27">
        <v>2268299.4348036852</v>
      </c>
      <c r="O52" s="27">
        <v>2831145.3028506082</v>
      </c>
      <c r="P52" s="28">
        <v>3189349.4030951071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>
        <v>1885782.95</v>
      </c>
      <c r="N53" s="27">
        <v>2168534.9828183684</v>
      </c>
      <c r="O53" s="27">
        <v>2875073.7922979319</v>
      </c>
      <c r="P53" s="28">
        <v>3521302.436209687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>
        <v>1812996.3499999999</v>
      </c>
      <c r="N54" s="27">
        <v>2425514.8152332245</v>
      </c>
      <c r="O54" s="27">
        <v>2740902.8737112903</v>
      </c>
      <c r="P54" s="28">
        <v>3513833.7368380246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>
        <v>1996389.49</v>
      </c>
      <c r="N55" s="27">
        <v>2244130.4631689857</v>
      </c>
      <c r="O55" s="27">
        <v>2992435.2250468293</v>
      </c>
      <c r="P55" s="28">
        <v>3284541.0065648118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>
        <v>1964012.89</v>
      </c>
      <c r="N56" s="27">
        <v>2294813.4149490115</v>
      </c>
      <c r="O56" s="27">
        <v>2672156.5857080473</v>
      </c>
      <c r="P56" s="28">
        <v>3435104.3292157943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>
        <v>1024542.5699999998</v>
      </c>
      <c r="N57" s="27">
        <v>1366573.9788009417</v>
      </c>
      <c r="O57" s="27">
        <v>1692805.2165125408</v>
      </c>
      <c r="P57" s="28">
        <v>1854334.57806999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>
        <v>670846.38</v>
      </c>
      <c r="N58" s="27">
        <v>951427.46809441864</v>
      </c>
      <c r="O58" s="27">
        <v>1242055.4911831997</v>
      </c>
      <c r="P58" s="28">
        <v>1496631.494349919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>
        <v>552648.81000000017</v>
      </c>
      <c r="N59" s="27">
        <v>685865.85830632492</v>
      </c>
      <c r="O59" s="27">
        <v>942652.50886158377</v>
      </c>
      <c r="P59" s="28">
        <v>1199414.8724906873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>
        <v>377876.43</v>
      </c>
      <c r="N60" s="27">
        <v>591236.5400876879</v>
      </c>
      <c r="O60" s="27">
        <v>713052.80954830139</v>
      </c>
      <c r="P60" s="28">
        <v>920625.05105349934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>
        <v>292196.37</v>
      </c>
      <c r="N61" s="27">
        <v>413173.27161635068</v>
      </c>
      <c r="O61" s="27">
        <v>613029.31526035804</v>
      </c>
      <c r="P61" s="28">
        <v>705734.64461518556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>
        <v>210939.11</v>
      </c>
      <c r="N62" s="27">
        <v>296025.7673303021</v>
      </c>
      <c r="O62" s="27">
        <v>418624.37817079993</v>
      </c>
      <c r="P62" s="28">
        <v>578764.51706515811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>
        <v>172765</v>
      </c>
      <c r="N63" s="27">
        <v>215453.36892904624</v>
      </c>
      <c r="O63" s="27">
        <v>309014.03070973861</v>
      </c>
      <c r="P63" s="28">
        <v>426737.93373920227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>
        <v>121919.53</v>
      </c>
      <c r="N64" s="27">
        <v>178516.66590884016</v>
      </c>
      <c r="O64" s="27">
        <v>222734.81015174164</v>
      </c>
      <c r="P64" s="28">
        <v>311918.20627972973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>
        <v>106249.95</v>
      </c>
      <c r="N65" s="27">
        <v>135263.0390674698</v>
      </c>
      <c r="O65" s="27">
        <v>182400.29987157375</v>
      </c>
      <c r="P65" s="28">
        <v>212762.72569609221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>
        <v>85020.000000000015</v>
      </c>
      <c r="N66" s="27">
        <v>112312.32134534518</v>
      </c>
      <c r="O66" s="27">
        <v>133437.84703698874</v>
      </c>
      <c r="P66" s="28">
        <v>171600.098552518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>
        <v>49146.01</v>
      </c>
      <c r="N67" s="27">
        <v>69665.049347096661</v>
      </c>
      <c r="O67" s="27">
        <v>99512.318111178043</v>
      </c>
      <c r="P67" s="28">
        <v>127996.98849827016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>
        <v>44690.000000000007</v>
      </c>
      <c r="N68" s="27">
        <v>44784.671203998761</v>
      </c>
      <c r="O68" s="27">
        <v>58987.522743434289</v>
      </c>
      <c r="P68" s="28">
        <v>85253.485690479516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>
        <v>27250</v>
      </c>
      <c r="N69" s="27">
        <v>39808.595575379179</v>
      </c>
      <c r="O69" s="27">
        <v>47461.268952861916</v>
      </c>
      <c r="P69" s="28">
        <v>49957.753598652889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>
        <v>22543.456712454339</v>
      </c>
      <c r="N70" s="27">
        <v>27990.41595740768</v>
      </c>
      <c r="O70" s="27">
        <v>37969.015162289528</v>
      </c>
      <c r="P70" s="28">
        <v>41269.49186751066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>
        <v>13625</v>
      </c>
      <c r="N71" s="27">
        <v>21867.781302575804</v>
      </c>
      <c r="O71" s="27">
        <v>25764.652604328985</v>
      </c>
      <c r="P71" s="28">
        <v>36201.308655711109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>
        <v>11990</v>
      </c>
      <c r="N72" s="27">
        <v>14928.226885858736</v>
      </c>
      <c r="O72" s="27">
        <v>21777.705276380038</v>
      </c>
      <c r="P72" s="28">
        <v>24616.837539655109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>
        <v>7630</v>
      </c>
      <c r="N73" s="27">
        <v>11196.170164394051</v>
      </c>
      <c r="O73" s="27">
        <v>15594.398813756601</v>
      </c>
      <c r="P73" s="28">
        <v>23274.045225390939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>
        <v>4905</v>
      </c>
      <c r="N74" s="27">
        <v>7464.1134429293679</v>
      </c>
      <c r="O74" s="27">
        <v>12204.326302164493</v>
      </c>
      <c r="P74" s="28">
        <v>18100.628154741335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>
        <v>4905</v>
      </c>
      <c r="N75" s="27">
        <v>6842.1039893519201</v>
      </c>
      <c r="O75" s="27">
        <v>8814.2356626743549</v>
      </c>
      <c r="P75" s="28">
        <v>12308.444942941776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>
        <v>1090</v>
      </c>
      <c r="N76" s="27">
        <v>5598.0850821970253</v>
      </c>
      <c r="O76" s="27">
        <v>6102.1631510822463</v>
      </c>
      <c r="P76" s="28">
        <v>10136.366423599109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>
        <v>1635</v>
      </c>
      <c r="N77" s="27">
        <v>1866.028360732342</v>
      </c>
      <c r="O77" s="27">
        <v>6102.1631510822463</v>
      </c>
      <c r="P77" s="28">
        <v>5792.2093849137773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>
        <v>4360</v>
      </c>
      <c r="N78" s="27">
        <v>1244.0189071548946</v>
      </c>
      <c r="O78" s="27">
        <v>1356.0362557960545</v>
      </c>
      <c r="P78" s="28">
        <v>5792.2093849137773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>
        <v>2725</v>
      </c>
      <c r="N79" s="27">
        <v>3110.0472678872366</v>
      </c>
      <c r="O79" s="27">
        <v>3390.0906394901367</v>
      </c>
      <c r="P79" s="28">
        <v>724.02617311422216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>
        <v>1635</v>
      </c>
      <c r="N80" s="27">
        <v>1866.028360732342</v>
      </c>
      <c r="O80" s="27">
        <v>2034.0543836940817</v>
      </c>
      <c r="P80" s="28">
        <v>2896.1046924568886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>
        <v>1635</v>
      </c>
      <c r="N81" s="27">
        <v>0</v>
      </c>
      <c r="O81" s="27">
        <v>2034.0543836940817</v>
      </c>
      <c r="P81" s="28">
        <v>1448.0523462284443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>
        <v>1090</v>
      </c>
      <c r="N82" s="27">
        <v>1866.028360732342</v>
      </c>
      <c r="O82" s="27">
        <v>1356.0362557960545</v>
      </c>
      <c r="P82" s="28">
        <v>3620.1308655711105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>
        <v>545</v>
      </c>
      <c r="N83" s="27">
        <v>622.00945357744729</v>
      </c>
      <c r="O83" s="27">
        <v>2034.0543836940817</v>
      </c>
      <c r="P83" s="28">
        <v>0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>
        <v>1090</v>
      </c>
      <c r="N84" s="27">
        <v>622.00945357744729</v>
      </c>
      <c r="O84" s="27">
        <v>678.01812789802727</v>
      </c>
      <c r="P84" s="28">
        <v>2172.0785193426668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>
        <v>1635</v>
      </c>
      <c r="N85" s="27">
        <v>1866.028360732342</v>
      </c>
      <c r="O85" s="27">
        <v>678.01812789802727</v>
      </c>
      <c r="P85" s="28">
        <v>724.02617311422216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>
        <v>545</v>
      </c>
      <c r="N86" s="27">
        <v>3110.0472678872366</v>
      </c>
      <c r="O86" s="27">
        <v>678.01812789802727</v>
      </c>
      <c r="P86" s="28">
        <v>1448.0523462284443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>
        <v>545</v>
      </c>
      <c r="N87" s="27">
        <v>0</v>
      </c>
      <c r="O87" s="27">
        <v>678.01812789802727</v>
      </c>
      <c r="P87" s="28">
        <v>1448.0523462284443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>
        <v>0</v>
      </c>
      <c r="N88" s="27">
        <v>0</v>
      </c>
      <c r="O88" s="27">
        <v>0</v>
      </c>
      <c r="P88" s="28">
        <v>724.02617311422216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>
        <v>545</v>
      </c>
      <c r="N89" s="27">
        <v>0</v>
      </c>
      <c r="O89" s="27">
        <v>0</v>
      </c>
      <c r="P89" s="28">
        <v>0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>
        <v>0</v>
      </c>
      <c r="N90" s="27">
        <v>622.00945357744729</v>
      </c>
      <c r="O90" s="27">
        <v>0</v>
      </c>
      <c r="P90" s="28">
        <v>0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>
        <v>0</v>
      </c>
      <c r="N91" s="27">
        <v>0</v>
      </c>
      <c r="O91" s="27">
        <v>1356.0362557960545</v>
      </c>
      <c r="P91" s="28">
        <v>0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>
        <v>545</v>
      </c>
      <c r="N92" s="29">
        <v>622.00945357744729</v>
      </c>
      <c r="O92" s="29">
        <v>0</v>
      </c>
      <c r="P92" s="30">
        <v>724.02617311422216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35217110.176712461</v>
      </c>
      <c r="N94" s="32">
        <f>SUM(N2:N92)</f>
        <v>43084442.038946256</v>
      </c>
      <c r="O94" s="32">
        <f>SUM(O2:O92)</f>
        <v>53117842.691142045</v>
      </c>
      <c r="P94" s="33">
        <f>SUM(P2:P92)</f>
        <v>62487609.973882563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2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07">
    <tabColor theme="9" tint="-0.249977111117893"/>
  </sheetPr>
  <dimension ref="A1:P99"/>
  <sheetViews>
    <sheetView zoomScaleNormal="100" workbookViewId="0">
      <pane xSplit="1" ySplit="1" topLeftCell="L83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>
        <v>0</v>
      </c>
      <c r="N19" s="27">
        <v>0</v>
      </c>
      <c r="O19" s="27">
        <v>0</v>
      </c>
      <c r="P19" s="28">
        <v>362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>
        <v>545</v>
      </c>
      <c r="N20" s="27">
        <v>0</v>
      </c>
      <c r="O20" s="27">
        <v>678</v>
      </c>
      <c r="P20" s="28">
        <v>0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>
        <v>0</v>
      </c>
      <c r="N21" s="27">
        <v>622</v>
      </c>
      <c r="O21" s="27">
        <v>0</v>
      </c>
      <c r="P21" s="28">
        <v>1086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>
        <v>1635</v>
      </c>
      <c r="N22" s="27">
        <v>311</v>
      </c>
      <c r="O22" s="27">
        <v>2033.9999999999998</v>
      </c>
      <c r="P22" s="28">
        <v>1086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>
        <v>2997.5</v>
      </c>
      <c r="N23" s="27">
        <v>2177</v>
      </c>
      <c r="O23" s="27">
        <v>339</v>
      </c>
      <c r="P23" s="28">
        <v>3620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>
        <v>2998.3399999999997</v>
      </c>
      <c r="N24" s="27">
        <v>4354</v>
      </c>
      <c r="O24" s="27">
        <v>3729</v>
      </c>
      <c r="P24" s="28">
        <v>1086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>
        <v>5177.5</v>
      </c>
      <c r="N25" s="27">
        <v>4665</v>
      </c>
      <c r="O25" s="27">
        <v>6780</v>
      </c>
      <c r="P25" s="28">
        <v>4344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>
        <v>3270</v>
      </c>
      <c r="N26" s="27">
        <v>6531</v>
      </c>
      <c r="O26" s="27">
        <v>6441</v>
      </c>
      <c r="P26" s="28">
        <v>9412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>
        <v>6540</v>
      </c>
      <c r="N27" s="27">
        <v>5909.0000000000009</v>
      </c>
      <c r="O27" s="27">
        <v>8814</v>
      </c>
      <c r="P27" s="28">
        <v>7601.9999999999991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>
        <v>4632.5</v>
      </c>
      <c r="N28" s="27">
        <v>9641</v>
      </c>
      <c r="O28" s="27">
        <v>8135.9999999999991</v>
      </c>
      <c r="P28" s="28">
        <v>11222.000000000002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>
        <v>5722.5</v>
      </c>
      <c r="N29" s="27">
        <v>6220</v>
      </c>
      <c r="O29" s="27">
        <v>11187.000000000002</v>
      </c>
      <c r="P29" s="28">
        <v>11222.000000000002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>
        <v>8992.5</v>
      </c>
      <c r="N30" s="27">
        <v>7774.9999999999991</v>
      </c>
      <c r="O30" s="27">
        <v>9492</v>
      </c>
      <c r="P30" s="28">
        <v>13756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>
        <v>9810</v>
      </c>
      <c r="N31" s="27">
        <v>12129</v>
      </c>
      <c r="O31" s="27">
        <v>11322.6</v>
      </c>
      <c r="P31" s="28">
        <v>13032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>
        <v>11172.500000000002</v>
      </c>
      <c r="N32" s="27">
        <v>13062</v>
      </c>
      <c r="O32" s="27">
        <v>16950</v>
      </c>
      <c r="P32" s="28">
        <v>14986.800000000001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>
        <v>11990</v>
      </c>
      <c r="N33" s="27">
        <v>13062</v>
      </c>
      <c r="O33" s="27">
        <v>16950</v>
      </c>
      <c r="P33" s="28">
        <v>22082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>
        <v>12736.19</v>
      </c>
      <c r="N34" s="27">
        <v>15549.999999999998</v>
      </c>
      <c r="O34" s="27">
        <v>16950</v>
      </c>
      <c r="P34" s="28">
        <v>23892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>
        <v>11281.5</v>
      </c>
      <c r="N35" s="27">
        <v>16985.489999999998</v>
      </c>
      <c r="O35" s="27">
        <v>18645</v>
      </c>
      <c r="P35" s="28">
        <v>21661.56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>
        <v>13080</v>
      </c>
      <c r="N36" s="27">
        <v>16607.399999999998</v>
      </c>
      <c r="O36" s="27">
        <v>20534.640000000003</v>
      </c>
      <c r="P36" s="28">
        <v>22444.000000000004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>
        <v>12873.529822149256</v>
      </c>
      <c r="N37" s="27">
        <v>16172</v>
      </c>
      <c r="O37" s="27">
        <v>21153.600000000002</v>
      </c>
      <c r="P37" s="28">
        <v>25179.31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>
        <v>13814.78</v>
      </c>
      <c r="N38" s="27">
        <v>17704.170887798886</v>
      </c>
      <c r="O38" s="27">
        <v>21018</v>
      </c>
      <c r="P38" s="28">
        <v>26570.799999999999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>
        <v>18054.47</v>
      </c>
      <c r="N39" s="27">
        <v>18925.419999999998</v>
      </c>
      <c r="O39" s="27">
        <v>21301.98516217752</v>
      </c>
      <c r="P39" s="28">
        <v>24616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>
        <v>19947.000000000004</v>
      </c>
      <c r="N40" s="27">
        <v>22097.66</v>
      </c>
      <c r="O40" s="27">
        <v>25697.079999999998</v>
      </c>
      <c r="P40" s="28">
        <v>24176.925322770927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>
        <v>20492</v>
      </c>
      <c r="N41" s="27">
        <v>27119.200000000001</v>
      </c>
      <c r="O41" s="27">
        <v>30776.22</v>
      </c>
      <c r="P41" s="28">
        <v>31417.539999999997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>
        <v>20997.759999999998</v>
      </c>
      <c r="N42" s="27">
        <v>25564.2</v>
      </c>
      <c r="O42" s="27">
        <v>33967.799999999996</v>
      </c>
      <c r="P42" s="28">
        <v>34663.54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>
        <v>21118.739999999998</v>
      </c>
      <c r="N43" s="27">
        <v>26273.279999999999</v>
      </c>
      <c r="O43" s="27">
        <v>30781.199999999997</v>
      </c>
      <c r="P43" s="28">
        <v>39168.400000000001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>
        <v>23486.399999999998</v>
      </c>
      <c r="N44" s="27">
        <v>26763.3</v>
      </c>
      <c r="O44" s="27">
        <v>33352.99</v>
      </c>
      <c r="P44" s="28">
        <v>36851.599999999999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>
        <v>28455.37</v>
      </c>
      <c r="N45" s="27">
        <v>29437.200000000001</v>
      </c>
      <c r="O45" s="27">
        <v>33605.93</v>
      </c>
      <c r="P45" s="28">
        <v>40290.68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>
        <v>17917.401544129156</v>
      </c>
      <c r="N46" s="27">
        <v>33257.699999999997</v>
      </c>
      <c r="O46" s="27">
        <v>36471.07</v>
      </c>
      <c r="P46" s="28">
        <v>40061.660000000003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>
        <v>28158.070000000003</v>
      </c>
      <c r="N47" s="27">
        <v>22873.040342779495</v>
      </c>
      <c r="O47" s="27">
        <v>40681.079999999994</v>
      </c>
      <c r="P47" s="28">
        <v>42898.490000000005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>
        <v>28123.03</v>
      </c>
      <c r="N48" s="27">
        <v>34991.85</v>
      </c>
      <c r="O48" s="27">
        <v>27960.731179157803</v>
      </c>
      <c r="P48" s="28">
        <v>47042.729999999996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>
        <v>22202.53</v>
      </c>
      <c r="N49" s="27">
        <v>35691.730000000003</v>
      </c>
      <c r="O49" s="27">
        <v>41033.590000000004</v>
      </c>
      <c r="P49" s="28">
        <v>35766.705895015446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>
        <v>23386.75</v>
      </c>
      <c r="N50" s="27">
        <v>29421.75</v>
      </c>
      <c r="O50" s="27">
        <v>39523.939999999995</v>
      </c>
      <c r="P50" s="28">
        <v>48447.97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>
        <v>24316.84</v>
      </c>
      <c r="N51" s="27">
        <v>31037.799999999996</v>
      </c>
      <c r="O51" s="27">
        <v>34422.79</v>
      </c>
      <c r="P51" s="28">
        <v>47261.91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>
        <v>25584.390000000003</v>
      </c>
      <c r="N52" s="27">
        <v>31369.579999999998</v>
      </c>
      <c r="O52" s="27">
        <v>36883.200000000004</v>
      </c>
      <c r="P52" s="28">
        <v>41457.85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>
        <v>28276.400000000001</v>
      </c>
      <c r="N53" s="27">
        <v>31917.949999999997</v>
      </c>
      <c r="O53" s="27">
        <v>40593.68</v>
      </c>
      <c r="P53" s="28">
        <v>45901.599999999999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>
        <v>26289.626846638526</v>
      </c>
      <c r="N54" s="27">
        <v>35906.770000000004</v>
      </c>
      <c r="O54" s="27">
        <v>39989.25</v>
      </c>
      <c r="P54" s="28">
        <v>46232.42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>
        <v>23708.109999999997</v>
      </c>
      <c r="N55" s="27">
        <v>32696.156284709581</v>
      </c>
      <c r="O55" s="27">
        <v>42497.65</v>
      </c>
      <c r="P55" s="28">
        <v>46311.74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>
        <v>25013.35</v>
      </c>
      <c r="N56" s="27">
        <v>29079.54</v>
      </c>
      <c r="O56" s="27">
        <v>36402.362238249567</v>
      </c>
      <c r="P56" s="28">
        <v>49348.18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>
        <v>10210.550000000001</v>
      </c>
      <c r="N57" s="27">
        <v>15407.329999999998</v>
      </c>
      <c r="O57" s="27">
        <v>13854.869999999999</v>
      </c>
      <c r="P57" s="28">
        <v>16719.878358716491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>
        <v>12019.668884547969</v>
      </c>
      <c r="N58" s="27">
        <v>8639.68</v>
      </c>
      <c r="O58" s="27">
        <v>11007.570000000002</v>
      </c>
      <c r="P58" s="28">
        <v>11077.199999999999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>
        <v>7018.81</v>
      </c>
      <c r="N59" s="27">
        <v>11102.224402658179</v>
      </c>
      <c r="O59" s="27">
        <v>9000.43</v>
      </c>
      <c r="P59" s="28">
        <v>12105.3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>
        <v>7418.31</v>
      </c>
      <c r="N60" s="27">
        <v>6964.22</v>
      </c>
      <c r="O60" s="27">
        <v>11042.892571394412</v>
      </c>
      <c r="P60" s="28">
        <v>9244.3000000000011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>
        <v>6819.4400000000005</v>
      </c>
      <c r="N61" s="27">
        <v>8750.57</v>
      </c>
      <c r="O61" s="27">
        <v>7575.59</v>
      </c>
      <c r="P61" s="28">
        <v>11409.522681117207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>
        <v>2787.8599999999997</v>
      </c>
      <c r="N62" s="27">
        <v>5349.2</v>
      </c>
      <c r="O62" s="27">
        <v>7833.4900000000007</v>
      </c>
      <c r="P62" s="28">
        <v>6055.1100000000006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>
        <v>4077.84</v>
      </c>
      <c r="N63" s="27">
        <v>2861.2000000000003</v>
      </c>
      <c r="O63" s="27">
        <v>3457.8</v>
      </c>
      <c r="P63" s="28">
        <v>7998.36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>
        <v>3047.0243726106919</v>
      </c>
      <c r="N64" s="27">
        <v>4220.91</v>
      </c>
      <c r="O64" s="27">
        <v>2576.4</v>
      </c>
      <c r="P64" s="28">
        <v>4054.4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>
        <v>2779.5</v>
      </c>
      <c r="N65" s="27">
        <v>3314.8260407381294</v>
      </c>
      <c r="O65" s="27">
        <v>4359.88</v>
      </c>
      <c r="P65" s="28">
        <v>3113.2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>
        <v>3609.5899999999997</v>
      </c>
      <c r="N66" s="27">
        <v>3172.2000000000003</v>
      </c>
      <c r="O66" s="27">
        <v>3525.6</v>
      </c>
      <c r="P66" s="28">
        <v>4149.5199999999995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>
        <v>1819.63</v>
      </c>
      <c r="N67" s="27">
        <v>3483.2000000000003</v>
      </c>
      <c r="O67" s="27">
        <v>2847.6</v>
      </c>
      <c r="P67" s="28">
        <v>2968.4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>
        <v>1253.5</v>
      </c>
      <c r="N68" s="27">
        <v>2039.9199999999998</v>
      </c>
      <c r="O68" s="27">
        <v>2779.7999999999997</v>
      </c>
      <c r="P68" s="28">
        <v>1954.8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>
        <v>708.5</v>
      </c>
      <c r="N69" s="27">
        <v>1430.6</v>
      </c>
      <c r="O69" s="27">
        <v>1531.98</v>
      </c>
      <c r="P69" s="28">
        <v>2244.4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>
        <v>1253.5</v>
      </c>
      <c r="N70" s="27">
        <v>808.6</v>
      </c>
      <c r="O70" s="27">
        <v>1355.9999999999998</v>
      </c>
      <c r="P70" s="28">
        <v>1629.61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>
        <v>1308</v>
      </c>
      <c r="N71" s="27">
        <v>1430.6000000000001</v>
      </c>
      <c r="O71" s="27">
        <v>542.4</v>
      </c>
      <c r="P71" s="28">
        <v>1592.8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>
        <v>1417</v>
      </c>
      <c r="N72" s="27">
        <v>1492.8</v>
      </c>
      <c r="O72" s="27">
        <v>1559.4</v>
      </c>
      <c r="P72" s="28">
        <v>579.20000000000005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>
        <v>599.5</v>
      </c>
      <c r="N73" s="27">
        <v>1617.2</v>
      </c>
      <c r="O73" s="27">
        <v>1627.2</v>
      </c>
      <c r="P73" s="28">
        <v>1303.1999999999998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>
        <v>327</v>
      </c>
      <c r="N74" s="27">
        <v>684.2</v>
      </c>
      <c r="O74" s="27">
        <v>1762.8</v>
      </c>
      <c r="P74" s="28">
        <v>1737.6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>
        <v>163.5</v>
      </c>
      <c r="N75" s="27">
        <v>373.2</v>
      </c>
      <c r="O75" s="27">
        <v>745.8</v>
      </c>
      <c r="P75" s="28">
        <v>1882.4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>
        <v>163.5</v>
      </c>
      <c r="N76" s="27">
        <v>186.6</v>
      </c>
      <c r="O76" s="27">
        <v>406.8</v>
      </c>
      <c r="P76" s="28">
        <v>796.4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>
        <v>381.5</v>
      </c>
      <c r="N77" s="27">
        <v>186.6</v>
      </c>
      <c r="O77" s="27">
        <v>203.4</v>
      </c>
      <c r="P77" s="28">
        <v>434.4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>
        <v>163.5</v>
      </c>
      <c r="N78" s="27">
        <v>435.4</v>
      </c>
      <c r="O78" s="27">
        <v>203.4</v>
      </c>
      <c r="P78" s="28">
        <v>217.2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>
        <v>0</v>
      </c>
      <c r="N79" s="27">
        <v>0</v>
      </c>
      <c r="O79" s="27">
        <v>474.6</v>
      </c>
      <c r="P79" s="28">
        <v>217.2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>
        <v>0</v>
      </c>
      <c r="N80" s="27">
        <v>0</v>
      </c>
      <c r="O80" s="27">
        <v>0</v>
      </c>
      <c r="P80" s="28">
        <v>506.8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>
        <v>545</v>
      </c>
      <c r="N81" s="27">
        <v>311</v>
      </c>
      <c r="O81" s="27">
        <v>0</v>
      </c>
      <c r="P81" s="28">
        <v>0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>
        <v>0</v>
      </c>
      <c r="N82" s="27">
        <v>622</v>
      </c>
      <c r="O82" s="27">
        <v>0</v>
      </c>
      <c r="P82" s="28">
        <v>0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>
        <v>0</v>
      </c>
      <c r="N83" s="27">
        <v>0</v>
      </c>
      <c r="O83" s="27">
        <v>678</v>
      </c>
      <c r="P83" s="28">
        <v>0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>
        <v>0</v>
      </c>
      <c r="N84" s="27">
        <v>0</v>
      </c>
      <c r="O84" s="27">
        <v>0</v>
      </c>
      <c r="P84" s="28">
        <v>724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>
        <v>0</v>
      </c>
      <c r="N85" s="27">
        <v>0</v>
      </c>
      <c r="O85" s="27">
        <v>0</v>
      </c>
      <c r="P85" s="28">
        <v>0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>
        <v>0</v>
      </c>
      <c r="N86" s="27">
        <v>0</v>
      </c>
      <c r="O86" s="27">
        <v>0</v>
      </c>
      <c r="P86" s="28">
        <v>0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>
        <v>0</v>
      </c>
      <c r="N87" s="27">
        <v>0</v>
      </c>
      <c r="O87" s="27">
        <v>0</v>
      </c>
      <c r="P87" s="28">
        <v>0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>
        <v>0</v>
      </c>
      <c r="N88" s="27">
        <v>0</v>
      </c>
      <c r="O88" s="27">
        <v>0</v>
      </c>
      <c r="P88" s="28">
        <v>0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>
        <v>0</v>
      </c>
      <c r="N89" s="27">
        <v>0</v>
      </c>
      <c r="O89" s="27">
        <v>0</v>
      </c>
      <c r="P89" s="28">
        <v>0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>
        <v>0</v>
      </c>
      <c r="N90" s="27">
        <v>0</v>
      </c>
      <c r="O90" s="27">
        <v>0</v>
      </c>
      <c r="P90" s="28">
        <v>0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>
        <v>0</v>
      </c>
      <c r="N91" s="27">
        <v>0</v>
      </c>
      <c r="O91" s="27">
        <v>0</v>
      </c>
      <c r="P91" s="28">
        <v>0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>
        <v>0</v>
      </c>
      <c r="N92" s="29">
        <v>0</v>
      </c>
      <c r="O92" s="29">
        <v>0</v>
      </c>
      <c r="P92" s="30">
        <v>0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634689.80147007573</v>
      </c>
      <c r="N94" s="32">
        <f>SUM(N2:N92)</f>
        <v>778785.46795868385</v>
      </c>
      <c r="O94" s="32">
        <f>SUM(O2:O92)</f>
        <v>918050.09115097951</v>
      </c>
      <c r="P94" s="33">
        <f>SUM(P2:P92)</f>
        <v>1061277.6122576199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2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08">
    <tabColor theme="9" tint="-0.249977111117893"/>
  </sheetPr>
  <dimension ref="A1:P99"/>
  <sheetViews>
    <sheetView zoomScaleNormal="100" workbookViewId="0">
      <pane xSplit="1" ySplit="1" topLeftCell="L74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>
        <v>11398.23</v>
      </c>
      <c r="N2" s="27">
        <v>13161.16</v>
      </c>
      <c r="O2" s="27">
        <v>16980.27</v>
      </c>
      <c r="P2" s="28">
        <v>12236.35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>
        <v>30960.03</v>
      </c>
      <c r="N3" s="27">
        <v>30312</v>
      </c>
      <c r="O3" s="27">
        <v>40287.75</v>
      </c>
      <c r="P3" s="28">
        <v>37320.42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>
        <v>57695.56</v>
      </c>
      <c r="N4" s="27">
        <v>46284.17</v>
      </c>
      <c r="O4" s="27">
        <v>58223.67</v>
      </c>
      <c r="P4" s="28">
        <v>52693.84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>
        <v>56412.63</v>
      </c>
      <c r="N5" s="27">
        <v>79032.800000000003</v>
      </c>
      <c r="O5" s="27">
        <v>54886.28</v>
      </c>
      <c r="P5" s="28">
        <v>62312.03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>
        <v>59998.13</v>
      </c>
      <c r="N6" s="27">
        <v>52649.760000000002</v>
      </c>
      <c r="O6" s="27">
        <v>76200.14</v>
      </c>
      <c r="P6" s="28">
        <v>63052.12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>
        <v>55805.51</v>
      </c>
      <c r="N7" s="27">
        <v>63135.54</v>
      </c>
      <c r="O7" s="27">
        <v>64218.18</v>
      </c>
      <c r="P7" s="28">
        <v>78331.88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>
        <v>57398.19</v>
      </c>
      <c r="N8" s="27">
        <v>53588.62</v>
      </c>
      <c r="O8" s="27">
        <v>66134.03</v>
      </c>
      <c r="P8" s="28">
        <v>61438.54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>
        <v>51071.92</v>
      </c>
      <c r="N9" s="27">
        <v>61814.92</v>
      </c>
      <c r="O9" s="27">
        <v>58869.37</v>
      </c>
      <c r="P9" s="28">
        <v>57641.68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>
        <v>42425.83</v>
      </c>
      <c r="N10" s="27">
        <v>56509.65</v>
      </c>
      <c r="O10" s="27">
        <v>60388.86</v>
      </c>
      <c r="P10" s="28">
        <v>62750.01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>
        <v>40708.36</v>
      </c>
      <c r="N11" s="27">
        <v>44576.12</v>
      </c>
      <c r="O11" s="27">
        <v>53098.239999999998</v>
      </c>
      <c r="P11" s="28">
        <v>62975.91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>
        <v>36537.94</v>
      </c>
      <c r="N12" s="27">
        <v>44929.75</v>
      </c>
      <c r="O12" s="27">
        <v>49531.94</v>
      </c>
      <c r="P12" s="28">
        <v>55036.87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>
        <v>28060.26</v>
      </c>
      <c r="N13" s="27">
        <v>36532.51</v>
      </c>
      <c r="O13" s="27">
        <v>40807.019999999997</v>
      </c>
      <c r="P13" s="28">
        <v>50795.25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>
        <v>29335.51</v>
      </c>
      <c r="N14" s="27">
        <v>33211.360000000001</v>
      </c>
      <c r="O14" s="27">
        <v>41212.800000000003</v>
      </c>
      <c r="P14" s="28">
        <v>43160.22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>
        <v>21292.49</v>
      </c>
      <c r="N15" s="27">
        <v>27915.27</v>
      </c>
      <c r="O15" s="27">
        <v>32451.51</v>
      </c>
      <c r="P15" s="28">
        <v>39678.26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>
        <v>21335.85</v>
      </c>
      <c r="N16" s="27">
        <v>22492.65</v>
      </c>
      <c r="O16" s="27">
        <v>28609.99</v>
      </c>
      <c r="P16" s="28">
        <v>30178.83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>
        <v>18186.93</v>
      </c>
      <c r="N17" s="27">
        <v>19788.77</v>
      </c>
      <c r="O17" s="27">
        <v>21976.91</v>
      </c>
      <c r="P17" s="28">
        <v>25230.31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>
        <v>15417.29</v>
      </c>
      <c r="N18" s="27">
        <v>16643.37</v>
      </c>
      <c r="O18" s="27">
        <v>20149.57</v>
      </c>
      <c r="P18" s="28">
        <v>20158.73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>
        <v>7446.13</v>
      </c>
      <c r="N19" s="27">
        <v>20764.04</v>
      </c>
      <c r="O19" s="27">
        <v>16486.79</v>
      </c>
      <c r="P19" s="28">
        <v>22429.18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>
        <v>9026.0499999999993</v>
      </c>
      <c r="N20" s="27">
        <v>8056.3099999999995</v>
      </c>
      <c r="O20" s="27">
        <v>19853.43</v>
      </c>
      <c r="P20" s="28">
        <v>19138.02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>
        <v>12317.61</v>
      </c>
      <c r="N21" s="27">
        <v>9928.64</v>
      </c>
      <c r="O21" s="27">
        <v>7514.5</v>
      </c>
      <c r="P21" s="28">
        <v>17582.689999999999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>
        <v>7794.31</v>
      </c>
      <c r="N22" s="27">
        <v>15498.16</v>
      </c>
      <c r="O22" s="27">
        <v>13488.36</v>
      </c>
      <c r="P22" s="28">
        <v>13965.41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>
        <v>7448.33</v>
      </c>
      <c r="N23" s="27">
        <v>8503.5499999999993</v>
      </c>
      <c r="O23" s="27">
        <v>9430.89</v>
      </c>
      <c r="P23" s="28">
        <v>9412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>
        <v>10476.39</v>
      </c>
      <c r="N24" s="27">
        <v>9122.66</v>
      </c>
      <c r="O24" s="27">
        <v>13552.55</v>
      </c>
      <c r="P24" s="28">
        <v>13679.03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>
        <v>18390.98</v>
      </c>
      <c r="N25" s="27">
        <v>14752.12</v>
      </c>
      <c r="O25" s="27">
        <v>13703.18</v>
      </c>
      <c r="P25" s="28">
        <v>14816.25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>
        <v>28001.74</v>
      </c>
      <c r="N26" s="27">
        <v>24013.49</v>
      </c>
      <c r="O26" s="27">
        <v>21129.279999999999</v>
      </c>
      <c r="P26" s="28">
        <v>25346.65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>
        <v>25155.61</v>
      </c>
      <c r="N27" s="27">
        <v>29581.23</v>
      </c>
      <c r="O27" s="27">
        <v>27459</v>
      </c>
      <c r="P27" s="28">
        <v>22353.78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>
        <v>23705.24</v>
      </c>
      <c r="N28" s="27">
        <v>34256.300000000003</v>
      </c>
      <c r="O28" s="27">
        <v>33973.449999999997</v>
      </c>
      <c r="P28" s="28">
        <v>36583.83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>
        <v>33576.99</v>
      </c>
      <c r="N29" s="27">
        <v>32035.93</v>
      </c>
      <c r="O29" s="27">
        <v>42083.66</v>
      </c>
      <c r="P29" s="28">
        <v>38968.29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>
        <v>38417.550000000003</v>
      </c>
      <c r="N30" s="27">
        <v>44033.42</v>
      </c>
      <c r="O30" s="27">
        <v>42153.37</v>
      </c>
      <c r="P30" s="28">
        <v>46818.66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>
        <v>40763.629999999997</v>
      </c>
      <c r="N31" s="27">
        <v>42042.69</v>
      </c>
      <c r="O31" s="27">
        <v>45595.5</v>
      </c>
      <c r="P31" s="28">
        <v>44798.71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>
        <v>35408.550000000003</v>
      </c>
      <c r="N32" s="27">
        <v>46762.31</v>
      </c>
      <c r="O32" s="27">
        <v>54432.29</v>
      </c>
      <c r="P32" s="28">
        <v>49121.9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>
        <v>35733.89</v>
      </c>
      <c r="N33" s="27">
        <v>41553.35</v>
      </c>
      <c r="O33" s="27">
        <v>50393.19</v>
      </c>
      <c r="P33" s="28">
        <v>57685.27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>
        <v>38093.760000000002</v>
      </c>
      <c r="N34" s="27">
        <v>47480.21</v>
      </c>
      <c r="O34" s="27">
        <v>41374.17</v>
      </c>
      <c r="P34" s="28">
        <v>59223.199999999997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>
        <v>42178.25</v>
      </c>
      <c r="N35" s="27">
        <v>51136.94</v>
      </c>
      <c r="O35" s="27">
        <v>47242.44</v>
      </c>
      <c r="P35" s="28">
        <v>42754.13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>
        <v>46140.06</v>
      </c>
      <c r="N36" s="27">
        <v>46425.47</v>
      </c>
      <c r="O36" s="27">
        <v>54487.32</v>
      </c>
      <c r="P36" s="28">
        <v>54903.28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>
        <v>33143.4</v>
      </c>
      <c r="N37" s="27">
        <v>52345.22</v>
      </c>
      <c r="O37" s="27">
        <v>53478.19</v>
      </c>
      <c r="P37" s="28">
        <v>56170.64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>
        <v>35408.03</v>
      </c>
      <c r="N38" s="27">
        <v>35941.160000000003</v>
      </c>
      <c r="O38" s="27">
        <v>53339.53</v>
      </c>
      <c r="P38" s="28">
        <v>55186.12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>
        <v>33442.94</v>
      </c>
      <c r="N39" s="27">
        <v>32421.53</v>
      </c>
      <c r="O39" s="27">
        <v>35907.910000000003</v>
      </c>
      <c r="P39" s="28">
        <v>58011.11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>
        <v>34443.03</v>
      </c>
      <c r="N40" s="27">
        <v>34832</v>
      </c>
      <c r="O40" s="27">
        <v>31629.200000000001</v>
      </c>
      <c r="P40" s="28">
        <v>41198.92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>
        <v>34630.519999999997</v>
      </c>
      <c r="N41" s="27">
        <v>34921.18</v>
      </c>
      <c r="O41" s="27">
        <v>37561.199999999997</v>
      </c>
      <c r="P41" s="28">
        <v>41481.21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>
        <v>29702.01</v>
      </c>
      <c r="N42" s="27">
        <v>42401.279999999999</v>
      </c>
      <c r="O42" s="27">
        <v>41458.35</v>
      </c>
      <c r="P42" s="28">
        <v>35053.54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>
        <v>31585.11</v>
      </c>
      <c r="N43" s="27">
        <v>28789.57</v>
      </c>
      <c r="O43" s="27">
        <v>45700.38</v>
      </c>
      <c r="P43" s="28">
        <v>41936.14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>
        <v>27463.57</v>
      </c>
      <c r="N44" s="27">
        <v>24631.200000000001</v>
      </c>
      <c r="O44" s="27">
        <v>34682.75</v>
      </c>
      <c r="P44" s="28">
        <v>41539.360000000001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>
        <v>33675.21</v>
      </c>
      <c r="N45" s="27">
        <v>30043.79</v>
      </c>
      <c r="O45" s="27">
        <v>30238.799999999999</v>
      </c>
      <c r="P45" s="28">
        <v>31756.2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>
        <v>27053.62</v>
      </c>
      <c r="N46" s="27">
        <v>34724.51</v>
      </c>
      <c r="O46" s="27">
        <v>30245.96</v>
      </c>
      <c r="P46" s="28">
        <v>34375.699999999997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>
        <v>29900.27</v>
      </c>
      <c r="N47" s="27">
        <v>27046.81</v>
      </c>
      <c r="O47" s="27">
        <v>36842.769999999997</v>
      </c>
      <c r="P47" s="28">
        <v>31042.54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>
        <v>20733.37</v>
      </c>
      <c r="N48" s="27">
        <v>25148.46</v>
      </c>
      <c r="O48" s="27">
        <v>30785.87</v>
      </c>
      <c r="P48" s="28">
        <v>32185.64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>
        <v>23096.35</v>
      </c>
      <c r="N49" s="27">
        <v>19823.240000000002</v>
      </c>
      <c r="O49" s="27">
        <v>25837</v>
      </c>
      <c r="P49" s="28">
        <v>29257.08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>
        <v>20474.66</v>
      </c>
      <c r="N50" s="27">
        <v>21770</v>
      </c>
      <c r="O50" s="27">
        <v>20771.09</v>
      </c>
      <c r="P50" s="28">
        <v>31801.55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>
        <v>17790.22</v>
      </c>
      <c r="N51" s="27">
        <v>23239.05</v>
      </c>
      <c r="O51" s="27">
        <v>21018</v>
      </c>
      <c r="P51" s="28">
        <v>25071.06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>
        <v>10536.17</v>
      </c>
      <c r="N52" s="27">
        <v>16327.5</v>
      </c>
      <c r="O52" s="27">
        <v>29763.29</v>
      </c>
      <c r="P52" s="28">
        <v>24616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>
        <v>13625</v>
      </c>
      <c r="N53" s="27">
        <v>10574</v>
      </c>
      <c r="O53" s="27">
        <v>20509.5</v>
      </c>
      <c r="P53" s="28">
        <v>24729.16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>
        <v>8175.0000000000009</v>
      </c>
      <c r="N54" s="27">
        <v>16794</v>
      </c>
      <c r="O54" s="27">
        <v>12882</v>
      </c>
      <c r="P54" s="28">
        <v>18244.8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>
        <v>11776.73</v>
      </c>
      <c r="N55" s="27">
        <v>11219.37</v>
      </c>
      <c r="O55" s="27">
        <v>16950</v>
      </c>
      <c r="P55" s="28">
        <v>14962.66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>
        <v>13080</v>
      </c>
      <c r="N56" s="27">
        <v>12725.51</v>
      </c>
      <c r="O56" s="27">
        <v>10177.379999999999</v>
      </c>
      <c r="P56" s="28">
        <v>15928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>
        <v>6948.73</v>
      </c>
      <c r="N57" s="27">
        <v>10590.24</v>
      </c>
      <c r="O57" s="27">
        <v>10963.33</v>
      </c>
      <c r="P57" s="28">
        <v>9955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>
        <v>7866.55</v>
      </c>
      <c r="N58" s="27">
        <v>5987.71</v>
      </c>
      <c r="O58" s="27">
        <v>10848</v>
      </c>
      <c r="P58" s="28">
        <v>17489.43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>
        <v>5177.5</v>
      </c>
      <c r="N59" s="27">
        <v>9213.83</v>
      </c>
      <c r="O59" s="27">
        <v>7176.43</v>
      </c>
      <c r="P59" s="28">
        <v>9412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>
        <v>3822.31</v>
      </c>
      <c r="N60" s="27">
        <v>7153</v>
      </c>
      <c r="O60" s="27">
        <v>9343.84</v>
      </c>
      <c r="P60" s="28">
        <v>6202.16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>
        <v>6110.23</v>
      </c>
      <c r="N61" s="27">
        <v>4354</v>
      </c>
      <c r="O61" s="27">
        <v>8135.9999999999991</v>
      </c>
      <c r="P61" s="28">
        <v>5273.41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>
        <v>1090</v>
      </c>
      <c r="N62" s="27">
        <v>4432.37</v>
      </c>
      <c r="O62" s="27">
        <v>6780</v>
      </c>
      <c r="P62" s="28">
        <v>7964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>
        <v>5604.34</v>
      </c>
      <c r="N63" s="27">
        <v>0</v>
      </c>
      <c r="O63" s="27">
        <v>4133.79</v>
      </c>
      <c r="P63" s="28">
        <v>5068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>
        <v>1635</v>
      </c>
      <c r="N64" s="27">
        <v>5095.8500000000004</v>
      </c>
      <c r="O64" s="27">
        <v>678</v>
      </c>
      <c r="P64" s="28">
        <v>2233.14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>
        <v>1090</v>
      </c>
      <c r="N65" s="27">
        <v>2488</v>
      </c>
      <c r="O65" s="27">
        <v>4177.84</v>
      </c>
      <c r="P65" s="28">
        <v>724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>
        <v>1090</v>
      </c>
      <c r="N66" s="27">
        <v>1866</v>
      </c>
      <c r="O66" s="27">
        <v>1356</v>
      </c>
      <c r="P66" s="28">
        <v>3620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>
        <v>1090</v>
      </c>
      <c r="N67" s="27">
        <v>622</v>
      </c>
      <c r="O67" s="27">
        <v>2033.9999999999998</v>
      </c>
      <c r="P67" s="28">
        <v>2896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>
        <v>545</v>
      </c>
      <c r="N68" s="27">
        <v>1244</v>
      </c>
      <c r="O68" s="27">
        <v>678</v>
      </c>
      <c r="P68" s="28">
        <v>0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>
        <v>545</v>
      </c>
      <c r="N69" s="27">
        <v>622</v>
      </c>
      <c r="O69" s="27">
        <v>0</v>
      </c>
      <c r="P69" s="28">
        <v>724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>
        <v>545</v>
      </c>
      <c r="N70" s="27">
        <v>622</v>
      </c>
      <c r="O70" s="27">
        <v>1356</v>
      </c>
      <c r="P70" s="28">
        <v>0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>
        <v>0</v>
      </c>
      <c r="N71" s="27">
        <v>0</v>
      </c>
      <c r="O71" s="27">
        <v>678</v>
      </c>
      <c r="P71" s="28">
        <v>724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>
        <v>0</v>
      </c>
      <c r="N72" s="27">
        <v>0</v>
      </c>
      <c r="O72" s="27">
        <v>0</v>
      </c>
      <c r="P72" s="28">
        <v>724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>
        <v>0</v>
      </c>
      <c r="N73" s="27">
        <v>0</v>
      </c>
      <c r="O73" s="27">
        <v>0</v>
      </c>
      <c r="P73" s="28">
        <v>0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>
        <v>545</v>
      </c>
      <c r="N74" s="27">
        <v>0</v>
      </c>
      <c r="O74" s="27">
        <v>0</v>
      </c>
      <c r="P74" s="28">
        <v>0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>
        <v>0</v>
      </c>
      <c r="N75" s="27">
        <v>0</v>
      </c>
      <c r="O75" s="27">
        <v>0</v>
      </c>
      <c r="P75" s="28">
        <v>0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>
        <v>0</v>
      </c>
      <c r="N76" s="27">
        <v>0</v>
      </c>
      <c r="O76" s="27">
        <v>0</v>
      </c>
      <c r="P76" s="28">
        <v>0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>
        <v>0</v>
      </c>
      <c r="N77" s="27">
        <v>0</v>
      </c>
      <c r="O77" s="27">
        <v>0</v>
      </c>
      <c r="P77" s="28">
        <v>0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>
        <v>0</v>
      </c>
      <c r="N78" s="27">
        <v>0</v>
      </c>
      <c r="O78" s="27">
        <v>0</v>
      </c>
      <c r="P78" s="28">
        <v>0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>
        <v>0</v>
      </c>
      <c r="N79" s="27">
        <v>0</v>
      </c>
      <c r="O79" s="27">
        <v>0</v>
      </c>
      <c r="P79" s="28">
        <v>0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>
        <v>0</v>
      </c>
      <c r="N80" s="27">
        <v>0</v>
      </c>
      <c r="O80" s="27">
        <v>0</v>
      </c>
      <c r="P80" s="28">
        <v>724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>
        <v>0</v>
      </c>
      <c r="N81" s="27">
        <v>0</v>
      </c>
      <c r="O81" s="27">
        <v>0</v>
      </c>
      <c r="P81" s="28">
        <v>0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>
        <v>0</v>
      </c>
      <c r="N82" s="27">
        <v>0</v>
      </c>
      <c r="O82" s="27">
        <v>0</v>
      </c>
      <c r="P82" s="28">
        <v>0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>
        <v>0</v>
      </c>
      <c r="N83" s="27">
        <v>0</v>
      </c>
      <c r="O83" s="27">
        <v>0</v>
      </c>
      <c r="P83" s="28">
        <v>0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>
        <v>0</v>
      </c>
      <c r="N84" s="27">
        <v>0</v>
      </c>
      <c r="O84" s="27">
        <v>0</v>
      </c>
      <c r="P84" s="28">
        <v>0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>
        <v>0</v>
      </c>
      <c r="N85" s="27">
        <v>0</v>
      </c>
      <c r="O85" s="27">
        <v>0</v>
      </c>
      <c r="P85" s="28">
        <v>0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>
        <v>0</v>
      </c>
      <c r="N86" s="27">
        <v>0</v>
      </c>
      <c r="O86" s="27">
        <v>0</v>
      </c>
      <c r="P86" s="28">
        <v>0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>
        <v>0</v>
      </c>
      <c r="N87" s="27">
        <v>0</v>
      </c>
      <c r="O87" s="27">
        <v>0</v>
      </c>
      <c r="P87" s="28">
        <v>0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>
        <v>0</v>
      </c>
      <c r="N88" s="27">
        <v>0</v>
      </c>
      <c r="O88" s="27">
        <v>0</v>
      </c>
      <c r="P88" s="28">
        <v>0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>
        <v>0</v>
      </c>
      <c r="N89" s="27">
        <v>0</v>
      </c>
      <c r="O89" s="27">
        <v>0</v>
      </c>
      <c r="P89" s="28">
        <v>0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>
        <v>0</v>
      </c>
      <c r="N90" s="27">
        <v>0</v>
      </c>
      <c r="O90" s="27">
        <v>0</v>
      </c>
      <c r="P90" s="28">
        <v>0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>
        <v>0</v>
      </c>
      <c r="N91" s="27">
        <v>0</v>
      </c>
      <c r="O91" s="27">
        <v>0</v>
      </c>
      <c r="P91" s="28">
        <v>0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>
        <v>0</v>
      </c>
      <c r="N92" s="29">
        <v>0</v>
      </c>
      <c r="O92" s="29">
        <v>0</v>
      </c>
      <c r="P92" s="30">
        <v>0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1627555.6000000006</v>
      </c>
      <c r="N94" s="32">
        <f>SUM(N2:N92)</f>
        <v>1818535.6200000008</v>
      </c>
      <c r="O94" s="32">
        <f>SUM(O2:O92)</f>
        <v>2026498.3000000003</v>
      </c>
      <c r="P94" s="33">
        <f>SUM(P2:P92)</f>
        <v>2162852.1000000006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2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09">
    <tabColor theme="9" tint="-0.249977111117893"/>
  </sheetPr>
  <dimension ref="A1:P99"/>
  <sheetViews>
    <sheetView zoomScaleNormal="100" workbookViewId="0">
      <pane xSplit="1" ySplit="1" topLeftCell="L80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>
        <v>4360</v>
      </c>
      <c r="N18" s="27">
        <v>1866</v>
      </c>
      <c r="O18" s="27">
        <v>3390</v>
      </c>
      <c r="P18" s="28">
        <v>9412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>
        <v>107365</v>
      </c>
      <c r="N19" s="27">
        <v>94544</v>
      </c>
      <c r="O19" s="27">
        <v>138990</v>
      </c>
      <c r="P19" s="28">
        <v>129596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>
        <v>196200</v>
      </c>
      <c r="N20" s="27">
        <v>179758</v>
      </c>
      <c r="O20" s="27">
        <v>265776</v>
      </c>
      <c r="P20" s="28">
        <v>236024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>
        <v>286125</v>
      </c>
      <c r="N21" s="27">
        <v>275549.32</v>
      </c>
      <c r="O21" s="27">
        <v>336288</v>
      </c>
      <c r="P21" s="28">
        <v>362724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>
        <v>337460.8</v>
      </c>
      <c r="N22" s="27">
        <v>317187.59999999998</v>
      </c>
      <c r="O22" s="27">
        <v>376968</v>
      </c>
      <c r="P22" s="28">
        <v>370733.96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>
        <v>371861</v>
      </c>
      <c r="N23" s="27">
        <v>338746.86</v>
      </c>
      <c r="O23" s="27">
        <v>467142</v>
      </c>
      <c r="P23" s="28">
        <v>438977.63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>
        <v>399171.57</v>
      </c>
      <c r="N24" s="27">
        <v>376357.56</v>
      </c>
      <c r="O24" s="27">
        <v>473922</v>
      </c>
      <c r="P24" s="28">
        <v>428678.11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>
        <v>436963.63</v>
      </c>
      <c r="N25" s="27">
        <v>427936</v>
      </c>
      <c r="O25" s="27">
        <v>489516</v>
      </c>
      <c r="P25" s="28">
        <v>420644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>
        <v>438044.26</v>
      </c>
      <c r="N26" s="27">
        <v>409935.68</v>
      </c>
      <c r="O26" s="27">
        <v>551214</v>
      </c>
      <c r="P26" s="28">
        <v>496664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>
        <v>444483.32</v>
      </c>
      <c r="N27" s="27">
        <v>461165.78</v>
      </c>
      <c r="O27" s="27">
        <v>572232</v>
      </c>
      <c r="P27" s="28">
        <v>509696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>
        <v>452211.57</v>
      </c>
      <c r="N28" s="27">
        <v>448218.55</v>
      </c>
      <c r="O28" s="27">
        <v>523416.00000000006</v>
      </c>
      <c r="P28" s="28">
        <v>480198.25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>
        <v>398731.39</v>
      </c>
      <c r="N29" s="27">
        <v>407788.31</v>
      </c>
      <c r="O29" s="27">
        <v>497770.12</v>
      </c>
      <c r="P29" s="28">
        <v>488700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>
        <v>385327.26</v>
      </c>
      <c r="N30" s="27">
        <v>405073.91999999998</v>
      </c>
      <c r="O30" s="27">
        <v>497652</v>
      </c>
      <c r="P30" s="28">
        <v>496664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>
        <v>359801.57</v>
      </c>
      <c r="N31" s="27">
        <v>357650</v>
      </c>
      <c r="O31" s="27">
        <v>430530</v>
      </c>
      <c r="P31" s="28">
        <v>441640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>
        <v>329695.26</v>
      </c>
      <c r="N32" s="27">
        <v>380229.56</v>
      </c>
      <c r="O32" s="27">
        <v>414258</v>
      </c>
      <c r="P32" s="28">
        <v>440916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>
        <v>295636.15000000002</v>
      </c>
      <c r="N33" s="27">
        <v>320952</v>
      </c>
      <c r="O33" s="27">
        <v>416292</v>
      </c>
      <c r="P33" s="28">
        <v>369964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>
        <v>280098.43</v>
      </c>
      <c r="N34" s="27">
        <v>266394.57</v>
      </c>
      <c r="O34" s="27">
        <v>324084</v>
      </c>
      <c r="P34" s="28">
        <v>342452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>
        <v>232722.1</v>
      </c>
      <c r="N35" s="27">
        <v>255106.7</v>
      </c>
      <c r="O35" s="27">
        <v>285807.71000000002</v>
      </c>
      <c r="P35" s="28">
        <v>300476.69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>
        <v>211009.51</v>
      </c>
      <c r="N36" s="27">
        <v>202826.63</v>
      </c>
      <c r="O36" s="27">
        <v>225096</v>
      </c>
      <c r="P36" s="28">
        <v>256341.97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>
        <v>182197.45</v>
      </c>
      <c r="N37" s="27">
        <v>180905.13</v>
      </c>
      <c r="O37" s="27">
        <v>204756</v>
      </c>
      <c r="P37" s="28">
        <v>236748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>
        <v>134070</v>
      </c>
      <c r="N38" s="27">
        <v>177319.15</v>
      </c>
      <c r="O38" s="27">
        <v>189214.06</v>
      </c>
      <c r="P38" s="28">
        <v>204892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>
        <v>129258.71</v>
      </c>
      <c r="N39" s="27">
        <v>133157.69</v>
      </c>
      <c r="O39" s="27">
        <v>157296</v>
      </c>
      <c r="P39" s="28">
        <v>169009.35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>
        <v>95920</v>
      </c>
      <c r="N40" s="27">
        <v>110212.64</v>
      </c>
      <c r="O40" s="27">
        <v>143058</v>
      </c>
      <c r="P40" s="28">
        <v>124637.64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>
        <v>86948.67</v>
      </c>
      <c r="N41" s="27">
        <v>75884</v>
      </c>
      <c r="O41" s="27">
        <v>106446</v>
      </c>
      <c r="P41" s="28">
        <v>97740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>
        <v>66028.58</v>
      </c>
      <c r="N42" s="27">
        <v>82242.710000000006</v>
      </c>
      <c r="O42" s="27">
        <v>86106</v>
      </c>
      <c r="P42" s="28">
        <v>84822.03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>
        <v>44145</v>
      </c>
      <c r="N43" s="27">
        <v>47476.83</v>
      </c>
      <c r="O43" s="27">
        <v>62376</v>
      </c>
      <c r="P43" s="28">
        <v>60890.86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>
        <v>41512.269999999997</v>
      </c>
      <c r="N44" s="27">
        <v>36076</v>
      </c>
      <c r="O44" s="27">
        <v>40680</v>
      </c>
      <c r="P44" s="28">
        <v>48508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>
        <v>27250</v>
      </c>
      <c r="N45" s="27">
        <v>19904</v>
      </c>
      <c r="O45" s="27">
        <v>23730</v>
      </c>
      <c r="P45" s="28">
        <v>22444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>
        <v>18530</v>
      </c>
      <c r="N46" s="27">
        <v>19282</v>
      </c>
      <c r="O46" s="27">
        <v>20340</v>
      </c>
      <c r="P46" s="28">
        <v>22444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>
        <v>7630</v>
      </c>
      <c r="N47" s="27">
        <v>7464</v>
      </c>
      <c r="O47" s="27">
        <v>8814</v>
      </c>
      <c r="P47" s="28">
        <v>10136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>
        <v>4360</v>
      </c>
      <c r="N48" s="27">
        <v>4354</v>
      </c>
      <c r="O48" s="27">
        <v>4746</v>
      </c>
      <c r="P48" s="28">
        <v>5068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>
        <v>3270</v>
      </c>
      <c r="N49" s="27">
        <v>6220</v>
      </c>
      <c r="O49" s="27">
        <v>3390</v>
      </c>
      <c r="P49" s="28">
        <v>2172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>
        <v>545</v>
      </c>
      <c r="N50" s="27">
        <v>1866</v>
      </c>
      <c r="O50" s="27">
        <v>0</v>
      </c>
      <c r="P50" s="28">
        <v>724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>
        <v>1090</v>
      </c>
      <c r="N51" s="27">
        <v>1244</v>
      </c>
      <c r="O51" s="27">
        <v>0</v>
      </c>
      <c r="P51" s="28">
        <v>724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>
        <v>0</v>
      </c>
      <c r="N52" s="27">
        <v>0</v>
      </c>
      <c r="O52" s="27">
        <v>678</v>
      </c>
      <c r="P52" s="28">
        <v>724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>
        <v>0</v>
      </c>
      <c r="N53" s="27">
        <v>0</v>
      </c>
      <c r="O53" s="27">
        <v>0</v>
      </c>
      <c r="P53" s="28">
        <v>0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>
        <v>0</v>
      </c>
      <c r="N54" s="27">
        <v>622</v>
      </c>
      <c r="O54" s="27">
        <v>0</v>
      </c>
      <c r="P54" s="28">
        <v>0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>
        <v>0</v>
      </c>
      <c r="N55" s="27">
        <v>0</v>
      </c>
      <c r="O55" s="27">
        <v>0</v>
      </c>
      <c r="P55" s="28">
        <v>1448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>
        <v>0</v>
      </c>
      <c r="N56" s="27">
        <v>622</v>
      </c>
      <c r="O56" s="27">
        <v>0</v>
      </c>
      <c r="P56" s="28">
        <v>0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>
        <v>0</v>
      </c>
      <c r="N57" s="27">
        <v>0</v>
      </c>
      <c r="O57" s="27">
        <v>0</v>
      </c>
      <c r="P57" s="28">
        <v>724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>
        <v>0</v>
      </c>
      <c r="N58" s="27">
        <v>0</v>
      </c>
      <c r="O58" s="27">
        <v>0</v>
      </c>
      <c r="P58" s="28">
        <v>0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>
        <v>0</v>
      </c>
      <c r="N59" s="27">
        <v>0</v>
      </c>
      <c r="O59" s="27">
        <v>0</v>
      </c>
      <c r="P59" s="28">
        <v>0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>
        <v>0</v>
      </c>
      <c r="N60" s="27">
        <v>0</v>
      </c>
      <c r="O60" s="27">
        <v>0</v>
      </c>
      <c r="P60" s="28">
        <v>0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>
        <v>0</v>
      </c>
      <c r="N61" s="27">
        <v>0</v>
      </c>
      <c r="O61" s="27">
        <v>0</v>
      </c>
      <c r="P61" s="28">
        <v>0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>
        <v>0</v>
      </c>
      <c r="N62" s="27">
        <v>0</v>
      </c>
      <c r="O62" s="27">
        <v>0</v>
      </c>
      <c r="P62" s="28">
        <v>0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>
        <v>0</v>
      </c>
      <c r="N63" s="27">
        <v>0</v>
      </c>
      <c r="O63" s="27">
        <v>0</v>
      </c>
      <c r="P63" s="28">
        <v>0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>
        <v>0</v>
      </c>
      <c r="N64" s="27">
        <v>0</v>
      </c>
      <c r="O64" s="27">
        <v>0</v>
      </c>
      <c r="P64" s="28">
        <v>0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>
        <v>0</v>
      </c>
      <c r="N65" s="27">
        <v>0</v>
      </c>
      <c r="O65" s="27">
        <v>0</v>
      </c>
      <c r="P65" s="28">
        <v>0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>
        <v>0</v>
      </c>
      <c r="N66" s="27">
        <v>0</v>
      </c>
      <c r="O66" s="27">
        <v>0</v>
      </c>
      <c r="P66" s="28">
        <v>0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>
        <v>0</v>
      </c>
      <c r="N67" s="27">
        <v>0</v>
      </c>
      <c r="O67" s="27">
        <v>0</v>
      </c>
      <c r="P67" s="28">
        <v>0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>
        <v>0</v>
      </c>
      <c r="N68" s="27">
        <v>0</v>
      </c>
      <c r="O68" s="27">
        <v>0</v>
      </c>
      <c r="P68" s="28">
        <v>0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>
        <v>0</v>
      </c>
      <c r="N69" s="27">
        <v>0</v>
      </c>
      <c r="O69" s="27">
        <v>0</v>
      </c>
      <c r="P69" s="28">
        <v>0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>
        <v>0</v>
      </c>
      <c r="N70" s="27">
        <v>0</v>
      </c>
      <c r="O70" s="27">
        <v>0</v>
      </c>
      <c r="P70" s="28">
        <v>0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>
        <v>0</v>
      </c>
      <c r="N71" s="27">
        <v>0</v>
      </c>
      <c r="O71" s="27">
        <v>0</v>
      </c>
      <c r="P71" s="28">
        <v>0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>
        <v>0</v>
      </c>
      <c r="N72" s="27">
        <v>0</v>
      </c>
      <c r="O72" s="27">
        <v>0</v>
      </c>
      <c r="P72" s="28">
        <v>0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>
        <v>0</v>
      </c>
      <c r="N73" s="27">
        <v>0</v>
      </c>
      <c r="O73" s="27">
        <v>0</v>
      </c>
      <c r="P73" s="28">
        <v>0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>
        <v>0</v>
      </c>
      <c r="N74" s="27">
        <v>0</v>
      </c>
      <c r="O74" s="27">
        <v>0</v>
      </c>
      <c r="P74" s="28">
        <v>0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>
        <v>0</v>
      </c>
      <c r="N75" s="27">
        <v>0</v>
      </c>
      <c r="O75" s="27">
        <v>0</v>
      </c>
      <c r="P75" s="28">
        <v>0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>
        <v>0</v>
      </c>
      <c r="N76" s="27">
        <v>0</v>
      </c>
      <c r="O76" s="27">
        <v>0</v>
      </c>
      <c r="P76" s="28">
        <v>0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>
        <v>0</v>
      </c>
      <c r="N77" s="27">
        <v>0</v>
      </c>
      <c r="O77" s="27">
        <v>0</v>
      </c>
      <c r="P77" s="28">
        <v>0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>
        <v>0</v>
      </c>
      <c r="N78" s="27">
        <v>0</v>
      </c>
      <c r="O78" s="27">
        <v>0</v>
      </c>
      <c r="P78" s="28">
        <v>0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>
        <v>0</v>
      </c>
      <c r="N79" s="27">
        <v>0</v>
      </c>
      <c r="O79" s="27">
        <v>0</v>
      </c>
      <c r="P79" s="28">
        <v>0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>
        <v>0</v>
      </c>
      <c r="N80" s="27">
        <v>0</v>
      </c>
      <c r="O80" s="27">
        <v>0</v>
      </c>
      <c r="P80" s="28">
        <v>0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>
        <v>0</v>
      </c>
      <c r="N81" s="27">
        <v>0</v>
      </c>
      <c r="O81" s="27">
        <v>0</v>
      </c>
      <c r="P81" s="28">
        <v>0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>
        <v>0</v>
      </c>
      <c r="N82" s="27">
        <v>0</v>
      </c>
      <c r="O82" s="27">
        <v>0</v>
      </c>
      <c r="P82" s="28">
        <v>0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>
        <v>0</v>
      </c>
      <c r="N83" s="27">
        <v>0</v>
      </c>
      <c r="O83" s="27">
        <v>0</v>
      </c>
      <c r="P83" s="28">
        <v>0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>
        <v>0</v>
      </c>
      <c r="N84" s="27">
        <v>0</v>
      </c>
      <c r="O84" s="27">
        <v>0</v>
      </c>
      <c r="P84" s="28">
        <v>0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>
        <v>0</v>
      </c>
      <c r="N85" s="27">
        <v>0</v>
      </c>
      <c r="O85" s="27">
        <v>0</v>
      </c>
      <c r="P85" s="28">
        <v>0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>
        <v>0</v>
      </c>
      <c r="N86" s="27">
        <v>0</v>
      </c>
      <c r="O86" s="27">
        <v>0</v>
      </c>
      <c r="P86" s="28">
        <v>0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>
        <v>0</v>
      </c>
      <c r="N87" s="27">
        <v>0</v>
      </c>
      <c r="O87" s="27">
        <v>0</v>
      </c>
      <c r="P87" s="28">
        <v>0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>
        <v>0</v>
      </c>
      <c r="N88" s="27">
        <v>0</v>
      </c>
      <c r="O88" s="27">
        <v>0</v>
      </c>
      <c r="P88" s="28">
        <v>0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>
        <v>0</v>
      </c>
      <c r="N89" s="27">
        <v>0</v>
      </c>
      <c r="O89" s="27">
        <v>0</v>
      </c>
      <c r="P89" s="28">
        <v>0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>
        <v>0</v>
      </c>
      <c r="N90" s="27">
        <v>0</v>
      </c>
      <c r="O90" s="27">
        <v>0</v>
      </c>
      <c r="P90" s="28">
        <v>0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>
        <v>0</v>
      </c>
      <c r="N91" s="27">
        <v>0</v>
      </c>
      <c r="O91" s="27">
        <v>0</v>
      </c>
      <c r="P91" s="28">
        <v>0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>
        <v>0</v>
      </c>
      <c r="N92" s="29">
        <v>0</v>
      </c>
      <c r="O92" s="29">
        <v>0</v>
      </c>
      <c r="P92" s="30">
        <v>0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6810023.4999999991</v>
      </c>
      <c r="N94" s="32">
        <f>SUM(N2:N92)</f>
        <v>6832139.1900000004</v>
      </c>
      <c r="O94" s="32">
        <f>SUM(O2:O92)</f>
        <v>8341973.8899999997</v>
      </c>
      <c r="P94" s="33">
        <f>SUM(P2:P92)</f>
        <v>8114358.4899999993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2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94">
    <tabColor theme="9" tint="-0.249977111117893"/>
  </sheetPr>
  <dimension ref="A1:P99"/>
  <sheetViews>
    <sheetView zoomScaleNormal="100" workbookViewId="0">
      <pane xSplit="1" ySplit="1" topLeftCell="L74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>
        <v>12876.933928563436</v>
      </c>
      <c r="N2" s="27">
        <v>16153.487763495072</v>
      </c>
      <c r="O2" s="27">
        <v>24707.618223380461</v>
      </c>
      <c r="P2" s="28">
        <v>24177.61077224421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>
        <v>67120.537417318643</v>
      </c>
      <c r="N3" s="27">
        <v>72025.951464150552</v>
      </c>
      <c r="O3" s="27">
        <v>77237.504178656614</v>
      </c>
      <c r="P3" s="28">
        <v>71871.711339539281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>
        <v>132326.46643395812</v>
      </c>
      <c r="N4" s="27">
        <v>153404.13674380843</v>
      </c>
      <c r="O4" s="27">
        <v>155926.54753501329</v>
      </c>
      <c r="P4" s="28">
        <v>160102.12916739864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>
        <v>224622.02504550136</v>
      </c>
      <c r="N5" s="27">
        <v>233386.5312086406</v>
      </c>
      <c r="O5" s="27">
        <v>257860.33476394345</v>
      </c>
      <c r="P5" s="28">
        <v>263232.33560360497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>
        <v>286835.90765906486</v>
      </c>
      <c r="N6" s="27">
        <v>348884.75987615355</v>
      </c>
      <c r="O6" s="27">
        <v>359775.00525297242</v>
      </c>
      <c r="P6" s="28">
        <v>356508.44281705189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>
        <v>375093.67092090909</v>
      </c>
      <c r="N7" s="27">
        <v>420518.42523241823</v>
      </c>
      <c r="O7" s="27">
        <v>498769.33744254219</v>
      </c>
      <c r="P7" s="28">
        <v>492692.27276338765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>
        <v>483203.37658891751</v>
      </c>
      <c r="N8" s="27">
        <v>530953.05459680536</v>
      </c>
      <c r="O8" s="27">
        <v>600522.26084420178</v>
      </c>
      <c r="P8" s="28">
        <v>631883.06293416303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>
        <v>577563.82517345878</v>
      </c>
      <c r="N9" s="27">
        <v>658747.80587903399</v>
      </c>
      <c r="O9" s="27">
        <v>709755.39420755731</v>
      </c>
      <c r="P9" s="28">
        <v>767936.52730511979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>
        <v>700876.31793894689</v>
      </c>
      <c r="N10" s="27">
        <v>758443.0109949722</v>
      </c>
      <c r="O10" s="27">
        <v>846289.70044014452</v>
      </c>
      <c r="P10" s="28">
        <v>874801.07319527108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>
        <v>796424.39641854621</v>
      </c>
      <c r="N11" s="27">
        <v>928859.71710642637</v>
      </c>
      <c r="O11" s="27">
        <v>989244.79637451121</v>
      </c>
      <c r="P11" s="28">
        <v>1044021.5043003896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>
        <v>918793.10487176978</v>
      </c>
      <c r="N12" s="27">
        <v>1043326.8291407751</v>
      </c>
      <c r="O12" s="27">
        <v>1188168.3491508788</v>
      </c>
      <c r="P12" s="28">
        <v>1198910.4291282876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>
        <v>1085640.5912403518</v>
      </c>
      <c r="N13" s="27">
        <v>1197726.1437294078</v>
      </c>
      <c r="O13" s="27">
        <v>1316154.1482388971</v>
      </c>
      <c r="P13" s="28">
        <v>1418718.5726755688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>
        <v>1104745.6871073504</v>
      </c>
      <c r="N14" s="27">
        <v>1395211.9539437681</v>
      </c>
      <c r="O14" s="27">
        <v>1462961.2899308465</v>
      </c>
      <c r="P14" s="28">
        <v>1557055.1063988938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>
        <v>1213990.1616389877</v>
      </c>
      <c r="N15" s="27">
        <v>1414773.3489438461</v>
      </c>
      <c r="O15" s="27">
        <v>1732003.2867086972</v>
      </c>
      <c r="P15" s="28">
        <v>1757119.9945580335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>
        <v>1336115.8140211792</v>
      </c>
      <c r="N16" s="27">
        <v>1544407.6335306258</v>
      </c>
      <c r="O16" s="27">
        <v>1745120.7030631835</v>
      </c>
      <c r="P16" s="28">
        <v>2029957.9414829011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>
        <v>1431208.9565870538</v>
      </c>
      <c r="N17" s="27">
        <v>1695796.0794037741</v>
      </c>
      <c r="O17" s="27">
        <v>1874708.4035094695</v>
      </c>
      <c r="P17" s="28">
        <v>2053514.9222970887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>
        <v>1604051.1733275959</v>
      </c>
      <c r="N18" s="27">
        <v>1830761.1961767133</v>
      </c>
      <c r="O18" s="27">
        <v>2084744.5865818581</v>
      </c>
      <c r="P18" s="28">
        <v>2245913.9012470981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>
        <v>1664797.0930732868</v>
      </c>
      <c r="N19" s="27">
        <v>2058521.5180096338</v>
      </c>
      <c r="O19" s="27">
        <v>2259015.9468119489</v>
      </c>
      <c r="P19" s="28">
        <v>2458833.3848111755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>
        <v>1828526.9428701403</v>
      </c>
      <c r="N20" s="27">
        <v>2114920.2139812205</v>
      </c>
      <c r="O20" s="27">
        <v>2478947.2756326622</v>
      </c>
      <c r="P20" s="28">
        <v>2635163.5118168676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>
        <v>2033159.7543657275</v>
      </c>
      <c r="N21" s="27">
        <v>2244217.2145818216</v>
      </c>
      <c r="O21" s="27">
        <v>2498526.5926822256</v>
      </c>
      <c r="P21" s="28">
        <v>2860260.6054440867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>
        <v>2064988.692718589</v>
      </c>
      <c r="N22" s="27">
        <v>2479691.2475903751</v>
      </c>
      <c r="O22" s="27">
        <v>2627989.1324846037</v>
      </c>
      <c r="P22" s="28">
        <v>2840437.7916119308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>
        <v>138754.21388814991</v>
      </c>
      <c r="N23" s="27">
        <v>143217.81417018783</v>
      </c>
      <c r="O23" s="27">
        <v>138346.05849334114</v>
      </c>
      <c r="P23" s="28">
        <v>161938.25567246304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>
        <v>232130.71195651492</v>
      </c>
      <c r="N24" s="27">
        <v>218677.93191663414</v>
      </c>
      <c r="O24" s="27">
        <v>234148.42365414777</v>
      </c>
      <c r="P24" s="28">
        <v>226925.71269218432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>
        <v>334157.11419498001</v>
      </c>
      <c r="N25" s="27">
        <v>328818.06866354705</v>
      </c>
      <c r="O25" s="27">
        <v>311775.48389686103</v>
      </c>
      <c r="P25" s="28">
        <v>317234.83713019942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>
        <v>412562.57179201185</v>
      </c>
      <c r="N26" s="27">
        <v>470496.54085762845</v>
      </c>
      <c r="O26" s="27">
        <v>449070.95104046166</v>
      </c>
      <c r="P26" s="28">
        <v>425644.47029842302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>
        <v>551750.13407732011</v>
      </c>
      <c r="N27" s="27">
        <v>582973.32948162931</v>
      </c>
      <c r="O27" s="27">
        <v>632667.23539510032</v>
      </c>
      <c r="P27" s="28">
        <v>593423.345024426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>
        <v>653042.14264413808</v>
      </c>
      <c r="N28" s="27">
        <v>734378.05689459655</v>
      </c>
      <c r="O28" s="27">
        <v>762528.59740478359</v>
      </c>
      <c r="P28" s="28">
        <v>817242.81274077995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>
        <v>722135.71853783855</v>
      </c>
      <c r="N29" s="27">
        <v>876732.15253823367</v>
      </c>
      <c r="O29" s="27">
        <v>930641.23392419331</v>
      </c>
      <c r="P29" s="28">
        <v>953660.6886104492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>
        <v>875125.97387528548</v>
      </c>
      <c r="N30" s="27">
        <v>951961.89597717533</v>
      </c>
      <c r="O30" s="27">
        <v>1124475.7642471914</v>
      </c>
      <c r="P30" s="28">
        <v>1189068.3172052698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>
        <v>1129862.4670621851</v>
      </c>
      <c r="N31" s="27">
        <v>1132960.6900107891</v>
      </c>
      <c r="O31" s="27">
        <v>1221341.2854529719</v>
      </c>
      <c r="P31" s="28">
        <v>1391571.9359513759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>
        <v>1196846.5301752312</v>
      </c>
      <c r="N32" s="27">
        <v>1474067.4670962435</v>
      </c>
      <c r="O32" s="27">
        <v>1441343.4248935594</v>
      </c>
      <c r="P32" s="28">
        <v>1522676.394892473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>
        <v>1473279.5423031095</v>
      </c>
      <c r="N33" s="27">
        <v>1566554.4595714381</v>
      </c>
      <c r="O33" s="27">
        <v>1862530.9781051835</v>
      </c>
      <c r="P33" s="28">
        <v>1785541.8506805017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>
        <v>1631767.0402327897</v>
      </c>
      <c r="N34" s="27">
        <v>1907764.7431274494</v>
      </c>
      <c r="O34" s="27">
        <v>1953341.5854745596</v>
      </c>
      <c r="P34" s="28">
        <v>2245122.4773951955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>
        <v>1818023.1376643768</v>
      </c>
      <c r="N35" s="27">
        <v>2097345.3562285034</v>
      </c>
      <c r="O35" s="27">
        <v>2354202.976799848</v>
      </c>
      <c r="P35" s="28">
        <v>2328628.4468109687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>
        <v>1965847.743564341</v>
      </c>
      <c r="N36" s="27">
        <v>2315434.6444423329</v>
      </c>
      <c r="O36" s="27">
        <v>2619683.5066437232</v>
      </c>
      <c r="P36" s="28">
        <v>2809512.5270941122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>
        <v>2306298.3221259485</v>
      </c>
      <c r="N37" s="27">
        <v>2508292.0158312418</v>
      </c>
      <c r="O37" s="27">
        <v>2836649.1380579718</v>
      </c>
      <c r="P37" s="28">
        <v>3115609.0004468961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>
        <v>2603812.2183261844</v>
      </c>
      <c r="N38" s="27">
        <v>2915010.5283814184</v>
      </c>
      <c r="O38" s="27">
        <v>3058155.7381781498</v>
      </c>
      <c r="P38" s="28">
        <v>3338298.8910155538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>
        <v>2949214.4739093846</v>
      </c>
      <c r="N39" s="27">
        <v>3278659.0153291062</v>
      </c>
      <c r="O39" s="27">
        <v>3509782.1367247705</v>
      </c>
      <c r="P39" s="28">
        <v>3616215.3492325451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>
        <v>3154764.0631765397</v>
      </c>
      <c r="N40" s="27">
        <v>3703881.4316262323</v>
      </c>
      <c r="O40" s="27">
        <v>3961654.482693247</v>
      </c>
      <c r="P40" s="28">
        <v>4127162.9798560943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>
        <v>3502140.3872933672</v>
      </c>
      <c r="N41" s="27">
        <v>3962701.1440026984</v>
      </c>
      <c r="O41" s="27">
        <v>4436966.0162115954</v>
      </c>
      <c r="P41" s="28">
        <v>4637209.7853625407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>
        <v>3635338.1093830941</v>
      </c>
      <c r="N42" s="27">
        <v>4349399.6510536019</v>
      </c>
      <c r="O42" s="27">
        <v>4743296.6851826282</v>
      </c>
      <c r="P42" s="28">
        <v>5146864.0585026415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>
        <v>4491567.4823355339</v>
      </c>
      <c r="N43" s="27">
        <v>4530035.1244251877</v>
      </c>
      <c r="O43" s="27">
        <v>5183302.9400199326</v>
      </c>
      <c r="P43" s="28">
        <v>5497070.2639499409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>
        <v>5028637.9760622764</v>
      </c>
      <c r="N44" s="27">
        <v>5580571.7428017827</v>
      </c>
      <c r="O44" s="27">
        <v>5380465.3495731531</v>
      </c>
      <c r="P44" s="28">
        <v>5984930.925193863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>
        <v>5683935.0895672971</v>
      </c>
      <c r="N45" s="27">
        <v>6225427.6226045629</v>
      </c>
      <c r="O45" s="27">
        <v>6643127.0750721674</v>
      </c>
      <c r="P45" s="28">
        <v>6217661.0749426968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>
        <v>6240072.3753142562</v>
      </c>
      <c r="N46" s="27">
        <v>6982673.8996348232</v>
      </c>
      <c r="O46" s="27">
        <v>7330917.9257898768</v>
      </c>
      <c r="P46" s="28">
        <v>7677117.2995610218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>
        <v>7048799.3787724031</v>
      </c>
      <c r="N47" s="27">
        <v>7669045.2061246373</v>
      </c>
      <c r="O47" s="27">
        <v>8238597.968802602</v>
      </c>
      <c r="P47" s="28">
        <v>8422775.2672596853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>
        <v>7513091.6634799913</v>
      </c>
      <c r="N48" s="27">
        <v>8585254.77559679</v>
      </c>
      <c r="O48" s="27">
        <v>9014608.2186514642</v>
      </c>
      <c r="P48" s="28">
        <v>9423338.909935791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>
        <v>8869225.894625105</v>
      </c>
      <c r="N49" s="27">
        <v>9148736.5903830621</v>
      </c>
      <c r="O49" s="27">
        <v>10032025.049509974</v>
      </c>
      <c r="P49" s="28">
        <v>10334839.29754303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>
        <v>9423518.8521001618</v>
      </c>
      <c r="N50" s="27">
        <v>10776174.369979508</v>
      </c>
      <c r="O50" s="27">
        <v>10696124.983248981</v>
      </c>
      <c r="P50" s="28">
        <v>11452121.250762051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>
        <v>9865065.311815137</v>
      </c>
      <c r="N51" s="27">
        <v>11453284.650789382</v>
      </c>
      <c r="O51" s="27">
        <v>12578036.774175089</v>
      </c>
      <c r="P51" s="28">
        <v>12188878.293691663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>
        <v>9926856.4724510908</v>
      </c>
      <c r="N52" s="27">
        <v>11983918.870881544</v>
      </c>
      <c r="O52" s="27">
        <v>13333991.339646364</v>
      </c>
      <c r="P52" s="28">
        <v>14304285.13326809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>
        <v>11668183.299519848</v>
      </c>
      <c r="N53" s="27">
        <v>12027505.105415309</v>
      </c>
      <c r="O53" s="27">
        <v>13899876.505668251</v>
      </c>
      <c r="P53" s="28">
        <v>15173093.769311935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>
        <v>11563198.648525629</v>
      </c>
      <c r="N54" s="27">
        <v>14108464.588831423</v>
      </c>
      <c r="O54" s="27">
        <v>13977261.750939729</v>
      </c>
      <c r="P54" s="28">
        <v>15802944.176001275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>
        <v>13362883.394724622</v>
      </c>
      <c r="N55" s="27">
        <v>13965666.475178266</v>
      </c>
      <c r="O55" s="27">
        <v>16370479.385947041</v>
      </c>
      <c r="P55" s="28">
        <v>15833102.594848134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>
        <v>14339267.652194336</v>
      </c>
      <c r="N56" s="27">
        <v>16109512.012445448</v>
      </c>
      <c r="O56" s="27">
        <v>16217060.110954883</v>
      </c>
      <c r="P56" s="28">
        <v>18516652.186450999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>
        <v>14776226.643094881</v>
      </c>
      <c r="N57" s="27">
        <v>17307265.348075602</v>
      </c>
      <c r="O57" s="27">
        <v>18613280.044850275</v>
      </c>
      <c r="P57" s="28">
        <v>18360695.68817598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>
        <v>15281801.430726074</v>
      </c>
      <c r="N58" s="27">
        <v>17835041.796934236</v>
      </c>
      <c r="O58" s="27">
        <v>20031298.993754223</v>
      </c>
      <c r="P58" s="28">
        <v>20967138.282434341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>
        <v>16360460.906322606</v>
      </c>
      <c r="N59" s="27">
        <v>18357102.427651498</v>
      </c>
      <c r="O59" s="27">
        <v>20589895.044173628</v>
      </c>
      <c r="P59" s="28">
        <v>22600957.503143467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>
        <v>16836466.410638664</v>
      </c>
      <c r="N60" s="27">
        <v>19691025.545836139</v>
      </c>
      <c r="O60" s="27">
        <v>21171602.297701884</v>
      </c>
      <c r="P60" s="28">
        <v>23140402.949331872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>
        <v>18492938.776040584</v>
      </c>
      <c r="N61" s="27">
        <v>20250307.762162589</v>
      </c>
      <c r="O61" s="27">
        <v>22701959.537379928</v>
      </c>
      <c r="P61" s="28">
        <v>23787619.142558414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>
        <v>17935671.241398599</v>
      </c>
      <c r="N62" s="27">
        <v>22215265.899261624</v>
      </c>
      <c r="O62" s="27">
        <v>23299782.62498191</v>
      </c>
      <c r="P62" s="28">
        <v>25519101.66691038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>
        <v>20861010.387956701</v>
      </c>
      <c r="N63" s="27">
        <v>21503083.075146213</v>
      </c>
      <c r="O63" s="27">
        <v>25550944.419393111</v>
      </c>
      <c r="P63" s="28">
        <v>26176183.093797717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>
        <v>19984555.494141173</v>
      </c>
      <c r="N64" s="27">
        <v>24986130.642496474</v>
      </c>
      <c r="O64" s="27">
        <v>24746043.094595779</v>
      </c>
      <c r="P64" s="28">
        <v>28703675.882741515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>
        <v>21844314.037864588</v>
      </c>
      <c r="N65" s="27">
        <v>23872005.541216791</v>
      </c>
      <c r="O65" s="27">
        <v>28583718.416281287</v>
      </c>
      <c r="P65" s="28">
        <v>27689952.974723555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>
        <v>22445179.250504438</v>
      </c>
      <c r="N66" s="27">
        <v>26094017.918073293</v>
      </c>
      <c r="O66" s="27">
        <v>27259405.555634841</v>
      </c>
      <c r="P66" s="28">
        <v>31909105.205107454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>
        <v>22177313.999787282</v>
      </c>
      <c r="N67" s="27">
        <v>26706264.059900202</v>
      </c>
      <c r="O67" s="27">
        <v>29754759.689433727</v>
      </c>
      <c r="P67" s="28">
        <v>30369990.833543781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>
        <v>22818701.73937859</v>
      </c>
      <c r="N68" s="27">
        <v>26288399.66593755</v>
      </c>
      <c r="O68" s="27">
        <v>30316452.549088608</v>
      </c>
      <c r="P68" s="28">
        <v>33026853.332968764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>
        <v>25033201.636361916</v>
      </c>
      <c r="N69" s="27">
        <v>26950294.788422052</v>
      </c>
      <c r="O69" s="27">
        <v>29880567.662731677</v>
      </c>
      <c r="P69" s="28">
        <v>33640085.676034681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>
        <v>24708675.200276677</v>
      </c>
      <c r="N70" s="27">
        <v>29498868.184050068</v>
      </c>
      <c r="O70" s="27">
        <v>30448923.859360136</v>
      </c>
      <c r="P70" s="28">
        <v>33092269.676895857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>
        <v>26482030.853104219</v>
      </c>
      <c r="N71" s="27">
        <v>29040237.886653926</v>
      </c>
      <c r="O71" s="27">
        <v>33309506.616580285</v>
      </c>
      <c r="P71" s="28">
        <v>33582519.316878811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>
        <v>22934232.629966278</v>
      </c>
      <c r="N72" s="27">
        <v>31105023.871812817</v>
      </c>
      <c r="O72" s="27">
        <v>32779577.351679444</v>
      </c>
      <c r="P72" s="28">
        <v>36633926.098156236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>
        <v>30151465.523585707</v>
      </c>
      <c r="N73" s="27">
        <v>26940069.47876294</v>
      </c>
      <c r="O73" s="27">
        <v>34913517.215562284</v>
      </c>
      <c r="P73" s="28">
        <v>36007510.713124551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>
        <v>28269071.818618957</v>
      </c>
      <c r="N74" s="27">
        <v>35275551.075774573</v>
      </c>
      <c r="O74" s="27">
        <v>30165263.848052394</v>
      </c>
      <c r="P74" s="28">
        <v>38251608.649407208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>
        <v>27668926.006605938</v>
      </c>
      <c r="N75" s="27">
        <v>32833964.649780594</v>
      </c>
      <c r="O75" s="27">
        <v>39389635.905994602</v>
      </c>
      <c r="P75" s="28">
        <v>32930421.321442716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>
        <v>27019309.140583698</v>
      </c>
      <c r="N76" s="27">
        <v>32115369.663168289</v>
      </c>
      <c r="O76" s="27">
        <v>36523467.304824457</v>
      </c>
      <c r="P76" s="28">
        <v>42770762.621488683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>
        <v>29734102.878750473</v>
      </c>
      <c r="N77" s="27">
        <v>31242189.951414976</v>
      </c>
      <c r="O77" s="27">
        <v>35560959.44621776</v>
      </c>
      <c r="P77" s="28">
        <v>39643693.61658027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>
        <v>28827675.201033469</v>
      </c>
      <c r="N78" s="27">
        <v>34306175.440411553</v>
      </c>
      <c r="O78" s="27">
        <v>34500194.045384176</v>
      </c>
      <c r="P78" s="28">
        <v>38439624.008090153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>
        <v>26232373.590185389</v>
      </c>
      <c r="N79" s="27">
        <v>33131311.230019346</v>
      </c>
      <c r="O79" s="27">
        <v>37702968.605218463</v>
      </c>
      <c r="P79" s="28">
        <v>37036781.915547036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>
        <v>23719188.866224743</v>
      </c>
      <c r="N80" s="27">
        <v>29966488.540772531</v>
      </c>
      <c r="O80" s="27">
        <v>36226604.946308471</v>
      </c>
      <c r="P80" s="28">
        <v>40269776.986065902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>
        <v>27377456.238300346</v>
      </c>
      <c r="N81" s="27">
        <v>26884974.343442239</v>
      </c>
      <c r="O81" s="27">
        <v>32551468.236601066</v>
      </c>
      <c r="P81" s="28">
        <v>38463393.577301413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>
        <v>23676865.652174797</v>
      </c>
      <c r="N82" s="27">
        <v>30899011.609342605</v>
      </c>
      <c r="O82" s="27">
        <v>28956503.016360018</v>
      </c>
      <c r="P82" s="28">
        <v>34427986.313131042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>
        <v>26772613.203945767</v>
      </c>
      <c r="N83" s="27">
        <v>26548402.657961879</v>
      </c>
      <c r="O83" s="27">
        <v>33062036.474603586</v>
      </c>
      <c r="P83" s="28">
        <v>30297004.735417202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>
        <v>22242175.290022165</v>
      </c>
      <c r="N84" s="27">
        <v>29770222.834298726</v>
      </c>
      <c r="O84" s="27">
        <v>28122317.288263284</v>
      </c>
      <c r="P84" s="28">
        <v>34469055.363422394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>
        <v>21785487.407127507</v>
      </c>
      <c r="N85" s="27">
        <v>24479877.166125022</v>
      </c>
      <c r="O85" s="27">
        <v>31293306.609002631</v>
      </c>
      <c r="P85" s="28">
        <v>29073384.474598583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>
        <v>19959060.023891561</v>
      </c>
      <c r="N86" s="27">
        <v>23755715.13048296</v>
      </c>
      <c r="O86" s="27">
        <v>25576003.588868927</v>
      </c>
      <c r="P86" s="28">
        <v>31933176.558748066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>
        <v>18045014.812938701</v>
      </c>
      <c r="N87" s="27">
        <v>21599294.789889004</v>
      </c>
      <c r="O87" s="27">
        <v>24434589.478696819</v>
      </c>
      <c r="P87" s="28">
        <v>25888874.038161442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>
        <v>16223949.308833878</v>
      </c>
      <c r="N88" s="27">
        <v>19255273.598258186</v>
      </c>
      <c r="O88" s="27">
        <v>22095851.25289404</v>
      </c>
      <c r="P88" s="28">
        <v>24549737.912319355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>
        <v>13925712.837487483</v>
      </c>
      <c r="N89" s="27">
        <v>17284095.350360807</v>
      </c>
      <c r="O89" s="27">
        <v>19484984.028913319</v>
      </c>
      <c r="P89" s="28">
        <v>21947875.184098281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>
        <v>11113586.321342686</v>
      </c>
      <c r="N90" s="27">
        <v>14654468.122186862</v>
      </c>
      <c r="O90" s="27">
        <v>17301358.304447595</v>
      </c>
      <c r="P90" s="28">
        <v>19173395.380581643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>
        <v>9971949.6139921267</v>
      </c>
      <c r="N91" s="27">
        <v>11546042.110665306</v>
      </c>
      <c r="O91" s="27">
        <v>14505228.535613911</v>
      </c>
      <c r="P91" s="28">
        <v>16756809.488062434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>
        <v>34765190.897002012</v>
      </c>
      <c r="N92" s="29">
        <v>44191327.384019867</v>
      </c>
      <c r="O92" s="29">
        <v>52379031.325480744</v>
      </c>
      <c r="P92" s="30">
        <v>61591805.675204441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972708072.80722821</v>
      </c>
      <c r="N94" s="32">
        <f>SUM(N2:N92)</f>
        <v>1126186487.7729595</v>
      </c>
      <c r="O94" s="32">
        <f>SUM(O2:O92)</f>
        <v>1247049912.5094612</v>
      </c>
      <c r="P94" s="33">
        <f>SUM(P2:P92)</f>
        <v>1348444631.2672009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2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10">
    <tabColor theme="9" tint="-0.249977111117893"/>
  </sheetPr>
  <dimension ref="A1:P99"/>
  <sheetViews>
    <sheetView zoomScaleNormal="100" workbookViewId="0">
      <pane xSplit="1" ySplit="1" topLeftCell="L77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>
        <v>0</v>
      </c>
      <c r="N19" s="27">
        <v>0</v>
      </c>
      <c r="O19" s="27">
        <v>0</v>
      </c>
      <c r="P19" s="28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>
        <v>0</v>
      </c>
      <c r="N20" s="27">
        <v>0</v>
      </c>
      <c r="O20" s="27">
        <v>0</v>
      </c>
      <c r="P20" s="28">
        <v>0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>
        <v>0</v>
      </c>
      <c r="N21" s="27">
        <v>0</v>
      </c>
      <c r="O21" s="27">
        <v>0</v>
      </c>
      <c r="P21" s="28">
        <v>0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>
        <v>0</v>
      </c>
      <c r="N22" s="27">
        <v>0</v>
      </c>
      <c r="O22" s="27">
        <v>0</v>
      </c>
      <c r="P22" s="28">
        <v>0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>
        <v>0</v>
      </c>
      <c r="N23" s="27">
        <v>0</v>
      </c>
      <c r="O23" s="27">
        <v>0</v>
      </c>
      <c r="P23" s="28">
        <v>0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>
        <v>0</v>
      </c>
      <c r="N24" s="27">
        <v>0</v>
      </c>
      <c r="O24" s="27">
        <v>0</v>
      </c>
      <c r="P24" s="28">
        <v>0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>
        <v>0</v>
      </c>
      <c r="N25" s="27">
        <v>0</v>
      </c>
      <c r="O25" s="27">
        <v>0</v>
      </c>
      <c r="P25" s="28">
        <v>0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>
        <v>0</v>
      </c>
      <c r="N26" s="27">
        <v>0</v>
      </c>
      <c r="O26" s="27">
        <v>0</v>
      </c>
      <c r="P26" s="28">
        <v>0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>
        <v>0</v>
      </c>
      <c r="N27" s="27">
        <v>0</v>
      </c>
      <c r="O27" s="27">
        <v>0</v>
      </c>
      <c r="P27" s="28">
        <v>0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>
        <v>0</v>
      </c>
      <c r="N28" s="27">
        <v>0</v>
      </c>
      <c r="O28" s="27">
        <v>0</v>
      </c>
      <c r="P28" s="28">
        <v>0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>
        <v>0</v>
      </c>
      <c r="N29" s="27">
        <v>0</v>
      </c>
      <c r="O29" s="27">
        <v>0</v>
      </c>
      <c r="P29" s="28">
        <v>0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>
        <v>0</v>
      </c>
      <c r="N30" s="27">
        <v>0</v>
      </c>
      <c r="O30" s="27">
        <v>0</v>
      </c>
      <c r="P30" s="28">
        <v>0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>
        <v>0</v>
      </c>
      <c r="N31" s="27">
        <v>0</v>
      </c>
      <c r="O31" s="27">
        <v>0</v>
      </c>
      <c r="P31" s="28">
        <v>0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>
        <v>0</v>
      </c>
      <c r="N32" s="27">
        <v>0</v>
      </c>
      <c r="O32" s="27">
        <v>0</v>
      </c>
      <c r="P32" s="28">
        <v>0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>
        <v>0</v>
      </c>
      <c r="N33" s="27">
        <v>0</v>
      </c>
      <c r="O33" s="27">
        <v>0</v>
      </c>
      <c r="P33" s="28">
        <v>0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>
        <v>0</v>
      </c>
      <c r="N34" s="27">
        <v>0</v>
      </c>
      <c r="O34" s="27">
        <v>0</v>
      </c>
      <c r="P34" s="28">
        <v>0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>
        <v>0</v>
      </c>
      <c r="N35" s="27">
        <v>0</v>
      </c>
      <c r="O35" s="27">
        <v>0</v>
      </c>
      <c r="P35" s="28">
        <v>0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>
        <v>0</v>
      </c>
      <c r="N36" s="27">
        <v>0</v>
      </c>
      <c r="O36" s="27">
        <v>0</v>
      </c>
      <c r="P36" s="28">
        <v>0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>
        <v>0</v>
      </c>
      <c r="N37" s="27">
        <v>0</v>
      </c>
      <c r="O37" s="27">
        <v>0</v>
      </c>
      <c r="P37" s="28">
        <v>0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>
        <v>0</v>
      </c>
      <c r="N38" s="27">
        <v>0</v>
      </c>
      <c r="O38" s="27">
        <v>0</v>
      </c>
      <c r="P38" s="28">
        <v>0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>
        <v>0</v>
      </c>
      <c r="N39" s="27">
        <v>0</v>
      </c>
      <c r="O39" s="27">
        <v>0</v>
      </c>
      <c r="P39" s="28">
        <v>0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>
        <v>0</v>
      </c>
      <c r="N40" s="27">
        <v>0</v>
      </c>
      <c r="O40" s="27">
        <v>0</v>
      </c>
      <c r="P40" s="28">
        <v>0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>
        <v>0</v>
      </c>
      <c r="N41" s="27">
        <v>0</v>
      </c>
      <c r="O41" s="27">
        <v>0</v>
      </c>
      <c r="P41" s="28">
        <v>0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>
        <v>0</v>
      </c>
      <c r="N42" s="27">
        <v>0</v>
      </c>
      <c r="O42" s="27">
        <v>0</v>
      </c>
      <c r="P42" s="28">
        <v>0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>
        <v>0</v>
      </c>
      <c r="N43" s="27">
        <v>0</v>
      </c>
      <c r="O43" s="27">
        <v>0</v>
      </c>
      <c r="P43" s="28">
        <v>0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>
        <v>0</v>
      </c>
      <c r="N44" s="27">
        <v>0</v>
      </c>
      <c r="O44" s="27">
        <v>0</v>
      </c>
      <c r="P44" s="28">
        <v>0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>
        <v>0</v>
      </c>
      <c r="N45" s="27">
        <v>0</v>
      </c>
      <c r="O45" s="27">
        <v>0</v>
      </c>
      <c r="P45" s="28">
        <v>0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>
        <v>0</v>
      </c>
      <c r="N46" s="27">
        <v>0</v>
      </c>
      <c r="O46" s="27">
        <v>0</v>
      </c>
      <c r="P46" s="28">
        <v>0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>
        <v>0</v>
      </c>
      <c r="N47" s="27">
        <v>0</v>
      </c>
      <c r="O47" s="27">
        <v>0</v>
      </c>
      <c r="P47" s="28">
        <v>0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>
        <v>0</v>
      </c>
      <c r="N48" s="27">
        <v>0</v>
      </c>
      <c r="O48" s="27">
        <v>0</v>
      </c>
      <c r="P48" s="28">
        <v>0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>
        <v>0</v>
      </c>
      <c r="N49" s="27">
        <v>0</v>
      </c>
      <c r="O49" s="27">
        <v>0</v>
      </c>
      <c r="P49" s="28">
        <v>0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>
        <v>0</v>
      </c>
      <c r="N50" s="27">
        <v>0</v>
      </c>
      <c r="O50" s="27">
        <v>0</v>
      </c>
      <c r="P50" s="28">
        <v>0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>
        <v>0</v>
      </c>
      <c r="N51" s="27">
        <v>0</v>
      </c>
      <c r="O51" s="27">
        <v>0</v>
      </c>
      <c r="P51" s="28">
        <v>0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>
        <v>0</v>
      </c>
      <c r="N52" s="27">
        <v>0</v>
      </c>
      <c r="O52" s="27">
        <v>0</v>
      </c>
      <c r="P52" s="28">
        <v>0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>
        <v>0</v>
      </c>
      <c r="N53" s="27">
        <v>0</v>
      </c>
      <c r="O53" s="27">
        <v>0</v>
      </c>
      <c r="P53" s="28">
        <v>0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>
        <v>0</v>
      </c>
      <c r="N54" s="27">
        <v>0</v>
      </c>
      <c r="O54" s="27">
        <v>0</v>
      </c>
      <c r="P54" s="28">
        <v>0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>
        <v>0</v>
      </c>
      <c r="N55" s="27">
        <v>0</v>
      </c>
      <c r="O55" s="27">
        <v>0</v>
      </c>
      <c r="P55" s="28">
        <v>0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>
        <v>0</v>
      </c>
      <c r="N56" s="27">
        <v>0</v>
      </c>
      <c r="O56" s="27">
        <v>0</v>
      </c>
      <c r="P56" s="28">
        <v>0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>
        <v>121178.79269896897</v>
      </c>
      <c r="N57" s="27">
        <v>126039.36908563993</v>
      </c>
      <c r="O57" s="27">
        <v>135811.00695074329</v>
      </c>
      <c r="P57" s="28">
        <v>123242.76684055342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>
        <v>16427.695906200515</v>
      </c>
      <c r="N58" s="27">
        <v>16277.552342086587</v>
      </c>
      <c r="O58" s="27">
        <v>16532.573589085041</v>
      </c>
      <c r="P58" s="28">
        <v>15551.879902102992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>
        <v>10621.32057919792</v>
      </c>
      <c r="N59" s="27">
        <v>10091.60175656494</v>
      </c>
      <c r="O59" s="27">
        <v>9734.1133983215095</v>
      </c>
      <c r="P59" s="28">
        <v>8909.6704942849465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>
        <v>7760.1935855369293</v>
      </c>
      <c r="N60" s="27">
        <v>7594.9893541518804</v>
      </c>
      <c r="O60" s="27">
        <v>7098.8339841698735</v>
      </c>
      <c r="P60" s="28">
        <v>6580.1420403297698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>
        <v>6542.4370492079961</v>
      </c>
      <c r="N61" s="27">
        <v>6124.8621954104565</v>
      </c>
      <c r="O61" s="27">
        <v>5776.1880472039493</v>
      </c>
      <c r="P61" s="28">
        <v>5257.7066782005095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>
        <v>8411.1325235417044</v>
      </c>
      <c r="N62" s="27">
        <v>8080.692127986752</v>
      </c>
      <c r="O62" s="27">
        <v>7895.8257826746994</v>
      </c>
      <c r="P62" s="28">
        <v>7345.9732682093181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>
        <v>5422.822075839782</v>
      </c>
      <c r="N63" s="27">
        <v>5040.2929086822805</v>
      </c>
      <c r="O63" s="27">
        <v>4835.0168278640786</v>
      </c>
      <c r="P63" s="28">
        <v>4142.4962365563042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>
        <v>4106.9239765501288</v>
      </c>
      <c r="N64" s="27">
        <v>3966.739561154483</v>
      </c>
      <c r="O64" s="27">
        <v>3763.6836313814601</v>
      </c>
      <c r="P64" s="28">
        <v>3295.5769963130383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>
        <v>3336.8131406644793</v>
      </c>
      <c r="N65" s="27">
        <v>3025.3774840312276</v>
      </c>
      <c r="O65" s="27">
        <v>2857.5560212723299</v>
      </c>
      <c r="P65" s="28">
        <v>2669.8978885683091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>
        <v>2373.4235124174115</v>
      </c>
      <c r="N66" s="27">
        <v>2199.1820440028387</v>
      </c>
      <c r="O66" s="27">
        <v>2008.4994319104042</v>
      </c>
      <c r="P66" s="28">
        <v>1833.9906006213507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>
        <v>1984.8630386545613</v>
      </c>
      <c r="N67" s="27">
        <v>1837.6589484267802</v>
      </c>
      <c r="O67" s="27">
        <v>1724.1455741524007</v>
      </c>
      <c r="P67" s="28">
        <v>1446.5700971058143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>
        <v>1384.9977711701604</v>
      </c>
      <c r="N68" s="27">
        <v>1378.9952980837472</v>
      </c>
      <c r="O68" s="27">
        <v>1240.5437667681908</v>
      </c>
      <c r="P68" s="28">
        <v>1046.1354681491875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>
        <v>1292.8648753294847</v>
      </c>
      <c r="N69" s="27">
        <v>1172.6968003312043</v>
      </c>
      <c r="O69" s="27">
        <v>961.19613890029314</v>
      </c>
      <c r="P69" s="28">
        <v>770.83666074150653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>
        <v>1056.5239686077507</v>
      </c>
      <c r="N70" s="27">
        <v>1066.5432044002839</v>
      </c>
      <c r="O70" s="27">
        <v>910.13259402121503</v>
      </c>
      <c r="P70" s="28">
        <v>743.80732328693421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>
        <v>998.44018644732466</v>
      </c>
      <c r="N71" s="27">
        <v>866.25340075703809</v>
      </c>
      <c r="O71" s="27">
        <v>846.05285142786215</v>
      </c>
      <c r="P71" s="28">
        <v>638.69323318581974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>
        <v>933.34629264684713</v>
      </c>
      <c r="N72" s="27">
        <v>934.35193399574166</v>
      </c>
      <c r="O72" s="27">
        <v>777.96812492242475</v>
      </c>
      <c r="P72" s="28">
        <v>636.69106004103662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>
        <v>876.26395500642832</v>
      </c>
      <c r="N73" s="27">
        <v>837.21137922876744</v>
      </c>
      <c r="O73" s="27">
        <v>697.86844668073365</v>
      </c>
      <c r="P73" s="28">
        <v>586.63673142145819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>
        <v>711.02560920521614</v>
      </c>
      <c r="N74" s="27">
        <v>739.06937544357697</v>
      </c>
      <c r="O74" s="27">
        <v>707.88090646094508</v>
      </c>
      <c r="P74" s="28">
        <v>549.59652824297029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>
        <v>705.0169420851721</v>
      </c>
      <c r="N75" s="27">
        <v>630.91288147622424</v>
      </c>
      <c r="O75" s="27">
        <v>597.74384887861981</v>
      </c>
      <c r="P75" s="28">
        <v>505.54871905774132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>
        <v>622.89849144456969</v>
      </c>
      <c r="N76" s="27">
        <v>545.78971492784478</v>
      </c>
      <c r="O76" s="27">
        <v>545.67905802152052</v>
      </c>
      <c r="P76" s="28">
        <v>488.53024732708468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>
        <v>600.86671200440799</v>
      </c>
      <c r="N77" s="27">
        <v>567.82159332860181</v>
      </c>
      <c r="O77" s="27">
        <v>521.64915454901325</v>
      </c>
      <c r="P77" s="28">
        <v>431.46831270076535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>
        <v>534.77137368392312</v>
      </c>
      <c r="N78" s="27">
        <v>514.74479536314175</v>
      </c>
      <c r="O78" s="27">
        <v>469.58436369191401</v>
      </c>
      <c r="P78" s="28">
        <v>370.40203178487974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>
        <v>516.74537232379089</v>
      </c>
      <c r="N79" s="27">
        <v>449.65060917908681</v>
      </c>
      <c r="O79" s="27">
        <v>437.54449239523757</v>
      </c>
      <c r="P79" s="28">
        <v>352.38247348183154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>
        <v>497.71792644365132</v>
      </c>
      <c r="N80" s="27">
        <v>421.61003666903241</v>
      </c>
      <c r="O80" s="27">
        <v>421.52455674689935</v>
      </c>
      <c r="P80" s="28">
        <v>329.3574823168255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>
        <v>437.63125524321049</v>
      </c>
      <c r="N81" s="27">
        <v>396.5738112136267</v>
      </c>
      <c r="O81" s="27">
        <v>367.4572739337579</v>
      </c>
      <c r="P81" s="28">
        <v>284.30858655920503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>
        <v>376.54313952276237</v>
      </c>
      <c r="N82" s="27">
        <v>392.56801514076176</v>
      </c>
      <c r="O82" s="27">
        <v>328.40868079093349</v>
      </c>
      <c r="P82" s="28">
        <v>289.31401942116287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>
        <v>335.48391420246116</v>
      </c>
      <c r="N83" s="27">
        <v>320.46368582919331</v>
      </c>
      <c r="O83" s="27">
        <v>282.35136580196109</v>
      </c>
      <c r="P83" s="28">
        <v>235.25534451201824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>
        <v>286.41313272210118</v>
      </c>
      <c r="N84" s="27">
        <v>266.38543884551689</v>
      </c>
      <c r="O84" s="27">
        <v>266.33143015362288</v>
      </c>
      <c r="P84" s="28">
        <v>216.23469963657845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>
        <v>249.35968548182933</v>
      </c>
      <c r="N85" s="27">
        <v>236.34196829903004</v>
      </c>
      <c r="O85" s="27">
        <v>215.26788527454482</v>
      </c>
      <c r="P85" s="28">
        <v>180.19558303048206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>
        <v>201.29034852147669</v>
      </c>
      <c r="N86" s="27">
        <v>226.32747811686775</v>
      </c>
      <c r="O86" s="27">
        <v>215.26788527454482</v>
      </c>
      <c r="P86" s="28">
        <v>163.17711129982541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>
        <v>199.28745948146198</v>
      </c>
      <c r="N87" s="27">
        <v>200.28980364324579</v>
      </c>
      <c r="O87" s="27">
        <v>172.21430821963585</v>
      </c>
      <c r="P87" s="28">
        <v>134.14560070046997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>
        <v>156.22534512114609</v>
      </c>
      <c r="N88" s="27">
        <v>164.23763898746157</v>
      </c>
      <c r="O88" s="27">
        <v>168.2093243075513</v>
      </c>
      <c r="P88" s="28">
        <v>124.1347349765543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>
        <v>146.21089992107261</v>
      </c>
      <c r="N89" s="27">
        <v>113.16373905843388</v>
      </c>
      <c r="O89" s="27">
        <v>126.15699323066347</v>
      </c>
      <c r="P89" s="28">
        <v>92.099964660024156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>
        <v>96.138673920705287</v>
      </c>
      <c r="N90" s="27">
        <v>127.18402531346108</v>
      </c>
      <c r="O90" s="27">
        <v>93.11587595596589</v>
      </c>
      <c r="P90" s="28">
        <v>84.091272080891628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>
        <v>93.13434036068324</v>
      </c>
      <c r="N91" s="27">
        <v>88.127513603028149</v>
      </c>
      <c r="O91" s="27">
        <v>68.08472650543743</v>
      </c>
      <c r="P91" s="28">
        <v>64.069540633060285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>
        <v>266.38424232195422</v>
      </c>
      <c r="N92" s="29">
        <v>254.36805062692216</v>
      </c>
      <c r="O92" s="29">
        <v>259.3227083074749</v>
      </c>
      <c r="P92" s="30">
        <v>199.21622790592181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201741.99999999997</v>
      </c>
      <c r="N94" s="32">
        <f>SUM(N2:N92)</f>
        <v>203189.99999999997</v>
      </c>
      <c r="O94" s="32">
        <f>SUM(O2:O92)</f>
        <v>209735.00000000006</v>
      </c>
      <c r="P94" s="33">
        <f>SUM(P2:P92)</f>
        <v>189793.00000000003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356">
    <tabColor theme="5" tint="-0.249977111117893"/>
  </sheetPr>
  <dimension ref="A1:P99"/>
  <sheetViews>
    <sheetView zoomScaleNormal="100" workbookViewId="0">
      <pane xSplit="1" ySplit="1" topLeftCell="B6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/>
      <c r="N2" s="27"/>
      <c r="O2" s="27"/>
      <c r="P2" s="28"/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/>
      <c r="N3" s="27"/>
      <c r="O3" s="27"/>
      <c r="P3" s="28"/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/>
      <c r="N4" s="27"/>
      <c r="O4" s="27"/>
      <c r="P4" s="28"/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/>
      <c r="N5" s="27"/>
      <c r="O5" s="27"/>
      <c r="P5" s="28"/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/>
      <c r="N6" s="27"/>
      <c r="O6" s="27"/>
      <c r="P6" s="28"/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/>
      <c r="N7" s="27"/>
      <c r="O7" s="27"/>
      <c r="P7" s="28"/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/>
      <c r="N8" s="27"/>
      <c r="O8" s="27"/>
      <c r="P8" s="28"/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/>
      <c r="N9" s="27"/>
      <c r="O9" s="27"/>
      <c r="P9" s="28"/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/>
      <c r="N10" s="27"/>
      <c r="O10" s="27"/>
      <c r="P10" s="28"/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/>
      <c r="N11" s="27"/>
      <c r="O11" s="27"/>
      <c r="P11" s="28"/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/>
      <c r="N12" s="27"/>
      <c r="O12" s="27"/>
      <c r="P12" s="28"/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/>
      <c r="N13" s="27"/>
      <c r="O13" s="27"/>
      <c r="P13" s="28"/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/>
      <c r="N14" s="27"/>
      <c r="O14" s="27"/>
      <c r="P14" s="28"/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/>
      <c r="N15" s="27"/>
      <c r="O15" s="27"/>
      <c r="P15" s="28"/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/>
      <c r="N16" s="27"/>
      <c r="O16" s="27"/>
      <c r="P16" s="28"/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/>
      <c r="N17" s="27"/>
      <c r="O17" s="27"/>
      <c r="P17" s="28"/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/>
      <c r="N18" s="27"/>
      <c r="O18" s="27">
        <v>501.95195026372789</v>
      </c>
      <c r="P18" s="28">
        <v>572.34696502057614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/>
      <c r="N19" s="27"/>
      <c r="O19" s="27">
        <v>565.40642649977121</v>
      </c>
      <c r="P19" s="28">
        <v>571.01946432979537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/>
      <c r="N20" s="27"/>
      <c r="O20" s="27">
        <v>629.78957396912233</v>
      </c>
      <c r="P20" s="28">
        <v>669.07099913384616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/>
      <c r="N21" s="27"/>
      <c r="O21" s="27">
        <v>646.05863181321865</v>
      </c>
      <c r="P21" s="28">
        <v>694.3251466647348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/>
      <c r="N22" s="27"/>
      <c r="O22" s="27">
        <v>658.22807095904909</v>
      </c>
      <c r="P22" s="28">
        <v>705.23701982015211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/>
      <c r="N23" s="27"/>
      <c r="O23" s="27">
        <v>658.80718881739529</v>
      </c>
      <c r="P23" s="28">
        <v>709.2099110505909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/>
      <c r="N24" s="27"/>
      <c r="O24" s="27">
        <v>665.8633348611562</v>
      </c>
      <c r="P24" s="28">
        <v>718.67391714133464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/>
      <c r="N25" s="27"/>
      <c r="O25" s="27">
        <v>667.55226986128582</v>
      </c>
      <c r="P25" s="28">
        <v>707.99292414646936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/>
      <c r="N26" s="27"/>
      <c r="O26" s="27">
        <v>674.3804154182526</v>
      </c>
      <c r="P26" s="28">
        <v>712.92861032298742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/>
      <c r="N27" s="27"/>
      <c r="O27" s="27">
        <v>671.68686652172585</v>
      </c>
      <c r="P27" s="28">
        <v>711.14618504597502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/>
      <c r="N28" s="27"/>
      <c r="O28" s="27">
        <v>662.78314521104778</v>
      </c>
      <c r="P28" s="28">
        <v>710.6790133168513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/>
      <c r="N29" s="27"/>
      <c r="O29" s="27">
        <v>669.04306849577188</v>
      </c>
      <c r="P29" s="28">
        <v>712.5733724567117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/>
      <c r="N30" s="27"/>
      <c r="O30" s="27">
        <v>672.16264088098274</v>
      </c>
      <c r="P30" s="28">
        <v>703.63146734520774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/>
      <c r="N31" s="27"/>
      <c r="O31" s="27">
        <v>675.02081511818744</v>
      </c>
      <c r="P31" s="28">
        <v>707.69727391664219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/>
      <c r="N32" s="27"/>
      <c r="O32" s="27">
        <v>665.66046437295915</v>
      </c>
      <c r="P32" s="28">
        <v>713.69824331183349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/>
      <c r="N33" s="27"/>
      <c r="O33" s="27">
        <v>656.57353292571509</v>
      </c>
      <c r="P33" s="28">
        <v>703.81003889504041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/>
      <c r="N34" s="27"/>
      <c r="O34" s="27">
        <v>651.73443801095266</v>
      </c>
      <c r="P34" s="28">
        <v>712.99690346785894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/>
      <c r="N35" s="27"/>
      <c r="O35" s="27">
        <v>662.63976199330591</v>
      </c>
      <c r="P35" s="28">
        <v>702.05858310626695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/>
      <c r="N36" s="27"/>
      <c r="O36" s="27">
        <v>669.14169802445929</v>
      </c>
      <c r="P36" s="28">
        <v>712.7608692021181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/>
      <c r="N37" s="27"/>
      <c r="O37" s="27">
        <v>649.86482582552333</v>
      </c>
      <c r="P37" s="28">
        <v>713.19465060100708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/>
      <c r="N38" s="27"/>
      <c r="O38" s="27">
        <v>668.3721515496261</v>
      </c>
      <c r="P38" s="28">
        <v>712.03840163174482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/>
      <c r="N39" s="27"/>
      <c r="O39" s="27">
        <v>645.31644526485786</v>
      </c>
      <c r="P39" s="28">
        <v>713.90618043962149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/>
      <c r="N40" s="27"/>
      <c r="O40" s="27">
        <v>651.0420075205277</v>
      </c>
      <c r="P40" s="28">
        <v>716.53817459936295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/>
      <c r="N41" s="27"/>
      <c r="O41" s="27">
        <v>651.07081776372513</v>
      </c>
      <c r="P41" s="28">
        <v>706.17888207876103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/>
      <c r="N42" s="27"/>
      <c r="O42" s="27">
        <v>670.75072591965829</v>
      </c>
      <c r="P42" s="28">
        <v>703.9421947449772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/>
      <c r="N43" s="27"/>
      <c r="O43" s="27">
        <v>663.80731386242473</v>
      </c>
      <c r="P43" s="28">
        <v>701.54032063512955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/>
      <c r="N44" s="27"/>
      <c r="O44" s="27">
        <v>646.28192403130367</v>
      </c>
      <c r="P44" s="28">
        <v>702.81781290800654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/>
      <c r="N45" s="27"/>
      <c r="O45" s="27">
        <v>659.20117126380239</v>
      </c>
      <c r="P45" s="28">
        <v>690.40871531703942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/>
      <c r="N46" s="27"/>
      <c r="O46" s="27">
        <v>651.02520486714673</v>
      </c>
      <c r="P46" s="28">
        <v>687.72808243799182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/>
      <c r="N47" s="27"/>
      <c r="O47" s="27">
        <v>647.80737536052732</v>
      </c>
      <c r="P47" s="28">
        <v>686.75843310273933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/>
      <c r="N48" s="27"/>
      <c r="O48" s="27">
        <v>649.41517755878715</v>
      </c>
      <c r="P48" s="28">
        <v>698.00882199268506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/>
      <c r="N49" s="27"/>
      <c r="O49" s="27">
        <v>654.97464788732395</v>
      </c>
      <c r="P49" s="28">
        <v>686.64544311619716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/>
      <c r="N50" s="27"/>
      <c r="O50" s="27">
        <v>648.37671065824759</v>
      </c>
      <c r="P50" s="28">
        <v>697.99147720620942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/>
      <c r="N51" s="27"/>
      <c r="O51" s="27">
        <v>646.00899731810705</v>
      </c>
      <c r="P51" s="28">
        <v>695.03945992635352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/>
      <c r="N52" s="27"/>
      <c r="O52" s="27">
        <v>658.0887652678681</v>
      </c>
      <c r="P52" s="28">
        <v>700.95742286656389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/>
      <c r="N53" s="27"/>
      <c r="O53" s="27">
        <v>656.03268488324136</v>
      </c>
      <c r="P53" s="28">
        <v>709.37643947794902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/>
      <c r="N54" s="27"/>
      <c r="O54" s="27">
        <v>652.97786830425025</v>
      </c>
      <c r="P54" s="28">
        <v>707.15001527650509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/>
      <c r="N55" s="27"/>
      <c r="O55" s="27">
        <v>657.37193048734412</v>
      </c>
      <c r="P55" s="28">
        <v>660.70418427864615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/>
      <c r="N56" s="27"/>
      <c r="O56" s="27">
        <v>661.36255491070017</v>
      </c>
      <c r="P56" s="28">
        <v>687.05302505883958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/>
      <c r="N57" s="27"/>
      <c r="O57" s="27">
        <v>654.0349678022809</v>
      </c>
      <c r="P57" s="28">
        <v>692.60163966425898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/>
      <c r="N58" s="27"/>
      <c r="O58" s="27">
        <v>624.78604823747685</v>
      </c>
      <c r="P58" s="28">
        <v>690.26147153154875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/>
      <c r="N59" s="27"/>
      <c r="O59" s="27">
        <v>640.79230232326256</v>
      </c>
      <c r="P59" s="28">
        <v>699.58139923192505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/>
      <c r="N60" s="27"/>
      <c r="O60" s="27">
        <v>655.7913028807626</v>
      </c>
      <c r="P60" s="28">
        <v>677.55800498753126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/>
      <c r="N61" s="27"/>
      <c r="O61" s="27">
        <v>664.49569546120051</v>
      </c>
      <c r="P61" s="28">
        <v>664.04674408958931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/>
      <c r="N62" s="27"/>
      <c r="O62" s="27">
        <v>660.95385045032458</v>
      </c>
      <c r="P62" s="28">
        <v>684.98002434309433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/>
      <c r="N63" s="27"/>
      <c r="O63" s="27">
        <v>642.34169058320242</v>
      </c>
      <c r="P63" s="28">
        <v>692.81496586576816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/>
      <c r="N64" s="27"/>
      <c r="O64" s="27">
        <v>660.07759212634471</v>
      </c>
      <c r="P64" s="28">
        <v>657.65188443704676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/>
      <c r="N65" s="27"/>
      <c r="O65" s="27">
        <v>606.9826731458304</v>
      </c>
      <c r="P65" s="28">
        <v>690.64018369690018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/>
      <c r="N66" s="27"/>
      <c r="O66" s="27">
        <v>616.86448110252672</v>
      </c>
      <c r="P66" s="28">
        <v>664.85825007003461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/>
      <c r="N67" s="27"/>
      <c r="O67" s="27">
        <v>658.44146788990827</v>
      </c>
      <c r="P67" s="28">
        <v>659.72327044025155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/>
      <c r="N68" s="27"/>
      <c r="O68" s="27">
        <v>598.64497607655494</v>
      </c>
      <c r="P68" s="28">
        <v>697.20658342792285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/>
      <c r="N69" s="27"/>
      <c r="O69" s="27">
        <v>678</v>
      </c>
      <c r="P69" s="28">
        <v>695.26514067715777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/>
      <c r="N70" s="27"/>
      <c r="O70" s="27">
        <v>678</v>
      </c>
      <c r="P70" s="28">
        <v>724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/>
      <c r="N71" s="27"/>
      <c r="O71" s="27">
        <v>579.13025061771975</v>
      </c>
      <c r="P71" s="28">
        <v>724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/>
      <c r="N72" s="27"/>
      <c r="O72" s="27">
        <v>659.35231788079466</v>
      </c>
      <c r="P72" s="28">
        <v>242.54257907542581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/>
      <c r="N73" s="27"/>
      <c r="O73" s="27"/>
      <c r="P73" s="28">
        <v>724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/>
      <c r="N74" s="27"/>
      <c r="O74" s="27">
        <v>678</v>
      </c>
      <c r="P74" s="28"/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/>
      <c r="N75" s="27"/>
      <c r="O75" s="27"/>
      <c r="P75" s="28"/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/>
      <c r="N76" s="27"/>
      <c r="O76" s="27"/>
      <c r="P76" s="28"/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/>
      <c r="N77" s="27"/>
      <c r="O77" s="27"/>
      <c r="P77" s="28"/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/>
      <c r="N78" s="27"/>
      <c r="O78" s="27">
        <v>678</v>
      </c>
      <c r="P78" s="28"/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/>
      <c r="N79" s="27"/>
      <c r="O79" s="27">
        <v>678</v>
      </c>
      <c r="P79" s="28"/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/>
      <c r="N80" s="27"/>
      <c r="O80" s="27">
        <v>678</v>
      </c>
      <c r="P80" s="28"/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/>
      <c r="N81" s="27"/>
      <c r="O81" s="27"/>
      <c r="P81" s="28"/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/>
      <c r="N82" s="27"/>
      <c r="O82" s="27">
        <v>678</v>
      </c>
      <c r="P82" s="28"/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/>
      <c r="N83" s="27"/>
      <c r="O83" s="27"/>
      <c r="P83" s="28"/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/>
      <c r="N84" s="27"/>
      <c r="O84" s="27"/>
      <c r="P84" s="28"/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/>
      <c r="N85" s="27"/>
      <c r="O85" s="27"/>
      <c r="P85" s="28"/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/>
      <c r="N86" s="27"/>
      <c r="O86" s="27"/>
      <c r="P86" s="28"/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/>
      <c r="N87" s="27"/>
      <c r="O87" s="27"/>
      <c r="P87" s="28"/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/>
      <c r="N88" s="27"/>
      <c r="O88" s="27"/>
      <c r="P88" s="28"/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/>
      <c r="N89" s="27"/>
      <c r="O89" s="27"/>
      <c r="P89" s="28"/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/>
      <c r="N90" s="27"/>
      <c r="O90" s="27"/>
      <c r="P90" s="28"/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/>
      <c r="N91" s="27"/>
      <c r="O91" s="27"/>
      <c r="P91" s="28"/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/>
      <c r="N92" s="29"/>
      <c r="O92" s="29"/>
      <c r="P92" s="30">
        <v>724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0</v>
      </c>
      <c r="N94" s="32">
        <f>SUM(N2:N92)</f>
        <v>0</v>
      </c>
      <c r="O94" s="32">
        <f>SUM(O2:O92)</f>
        <v>39082.323211101269</v>
      </c>
      <c r="P94" s="33">
        <f>SUM(P2:P92)</f>
        <v>39135.567186929773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5"/>
    </row>
    <row r="99" spans="12:12" x14ac:dyDescent="0.3">
      <c r="L99" s="85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  <legacyDrawing r:id="rId2"/>
</worksheet>
</file>

<file path=xl/worksheets/sheet2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11">
    <tabColor theme="9" tint="-0.249977111117893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/>
      <c r="N2" s="27"/>
      <c r="O2" s="27"/>
      <c r="P2" s="28"/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/>
      <c r="N3" s="27"/>
      <c r="O3" s="27"/>
      <c r="P3" s="28"/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/>
      <c r="N4" s="27"/>
      <c r="O4" s="27"/>
      <c r="P4" s="28"/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/>
      <c r="N5" s="27"/>
      <c r="O5" s="27"/>
      <c r="P5" s="28"/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/>
      <c r="N6" s="27"/>
      <c r="O6" s="27"/>
      <c r="P6" s="28"/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/>
      <c r="N7" s="27"/>
      <c r="O7" s="27"/>
      <c r="P7" s="28"/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/>
      <c r="N8" s="27"/>
      <c r="O8" s="27"/>
      <c r="P8" s="28"/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/>
      <c r="N9" s="27"/>
      <c r="O9" s="27"/>
      <c r="P9" s="28"/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/>
      <c r="N10" s="27"/>
      <c r="O10" s="27"/>
      <c r="P10" s="28"/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/>
      <c r="N11" s="27"/>
      <c r="O11" s="27"/>
      <c r="P11" s="28"/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/>
      <c r="N12" s="27"/>
      <c r="O12" s="27"/>
      <c r="P12" s="28"/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/>
      <c r="N13" s="27"/>
      <c r="O13" s="27"/>
      <c r="P13" s="28"/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/>
      <c r="N14" s="27"/>
      <c r="O14" s="27"/>
      <c r="P14" s="28"/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/>
      <c r="N15" s="27"/>
      <c r="O15" s="27"/>
      <c r="P15" s="28"/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/>
      <c r="N16" s="27"/>
      <c r="O16" s="27"/>
      <c r="P16" s="28"/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/>
      <c r="N17" s="27"/>
      <c r="O17" s="27"/>
      <c r="P17" s="28"/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/>
      <c r="N18" s="27"/>
      <c r="O18" s="27"/>
      <c r="P18" s="28"/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/>
      <c r="N19" s="27"/>
      <c r="O19" s="27"/>
      <c r="P19" s="28"/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/>
      <c r="N20" s="27"/>
      <c r="O20" s="27"/>
      <c r="P20" s="28"/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/>
      <c r="N21" s="27"/>
      <c r="O21" s="27"/>
      <c r="P21" s="28"/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/>
      <c r="N22" s="27"/>
      <c r="O22" s="27"/>
      <c r="P22" s="28"/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/>
      <c r="N23" s="27"/>
      <c r="O23" s="27"/>
      <c r="P23" s="28"/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/>
      <c r="N24" s="27"/>
      <c r="O24" s="27"/>
      <c r="P24" s="28"/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/>
      <c r="N25" s="27"/>
      <c r="O25" s="27"/>
      <c r="P25" s="28"/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/>
      <c r="N26" s="27"/>
      <c r="O26" s="27"/>
      <c r="P26" s="28"/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/>
      <c r="N27" s="27"/>
      <c r="O27" s="27"/>
      <c r="P27" s="28"/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/>
      <c r="N28" s="27"/>
      <c r="O28" s="27"/>
      <c r="P28" s="28"/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/>
      <c r="N29" s="27"/>
      <c r="O29" s="27"/>
      <c r="P29" s="28"/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/>
      <c r="N30" s="27"/>
      <c r="O30" s="27"/>
      <c r="P30" s="28"/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/>
      <c r="N31" s="27"/>
      <c r="O31" s="27"/>
      <c r="P31" s="28"/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/>
      <c r="N32" s="27"/>
      <c r="O32" s="27"/>
      <c r="P32" s="28"/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/>
      <c r="N33" s="27"/>
      <c r="O33" s="27"/>
      <c r="P33" s="28"/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/>
      <c r="N34" s="27"/>
      <c r="O34" s="27"/>
      <c r="P34" s="28"/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/>
      <c r="N35" s="27"/>
      <c r="O35" s="27"/>
      <c r="P35" s="28"/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/>
      <c r="N36" s="27"/>
      <c r="O36" s="27"/>
      <c r="P36" s="28"/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/>
      <c r="N37" s="27"/>
      <c r="O37" s="27"/>
      <c r="P37" s="28"/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/>
      <c r="N38" s="27"/>
      <c r="O38" s="27"/>
      <c r="P38" s="28"/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/>
      <c r="N39" s="27"/>
      <c r="O39" s="27"/>
      <c r="P39" s="28"/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/>
      <c r="N40" s="27"/>
      <c r="O40" s="27"/>
      <c r="P40" s="28"/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/>
      <c r="N41" s="27"/>
      <c r="O41" s="27"/>
      <c r="P41" s="28"/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/>
      <c r="N42" s="27"/>
      <c r="O42" s="27"/>
      <c r="P42" s="28"/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/>
      <c r="N43" s="27"/>
      <c r="O43" s="27"/>
      <c r="P43" s="28"/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/>
      <c r="N44" s="27"/>
      <c r="O44" s="27"/>
      <c r="P44" s="28"/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/>
      <c r="N45" s="27"/>
      <c r="O45" s="27"/>
      <c r="P45" s="28"/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/>
      <c r="N46" s="27"/>
      <c r="O46" s="27"/>
      <c r="P46" s="28"/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/>
      <c r="N47" s="27"/>
      <c r="O47" s="27"/>
      <c r="P47" s="28"/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/>
      <c r="N48" s="27"/>
      <c r="O48" s="27"/>
      <c r="P48" s="28"/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/>
      <c r="N49" s="27"/>
      <c r="O49" s="27"/>
      <c r="P49" s="28"/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/>
      <c r="N50" s="27"/>
      <c r="O50" s="27"/>
      <c r="P50" s="28"/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/>
      <c r="N51" s="27"/>
      <c r="O51" s="27"/>
      <c r="P51" s="28"/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/>
      <c r="N52" s="27"/>
      <c r="O52" s="27"/>
      <c r="P52" s="28"/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/>
      <c r="N53" s="27"/>
      <c r="O53" s="27"/>
      <c r="P53" s="28"/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/>
      <c r="N54" s="27"/>
      <c r="O54" s="27"/>
      <c r="P54" s="28"/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/>
      <c r="N55" s="27"/>
      <c r="O55" s="27"/>
      <c r="P55" s="28"/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/>
      <c r="N56" s="27"/>
      <c r="O56" s="27"/>
      <c r="P56" s="28"/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/>
      <c r="N57" s="27"/>
      <c r="O57" s="27"/>
      <c r="P57" s="28"/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/>
      <c r="N58" s="27"/>
      <c r="O58" s="27"/>
      <c r="P58" s="28"/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/>
      <c r="N59" s="27"/>
      <c r="O59" s="27"/>
      <c r="P59" s="28"/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/>
      <c r="N60" s="27"/>
      <c r="O60" s="27"/>
      <c r="P60" s="28"/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/>
      <c r="N61" s="27"/>
      <c r="O61" s="27"/>
      <c r="P61" s="28"/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/>
      <c r="N62" s="27"/>
      <c r="O62" s="27"/>
      <c r="P62" s="28"/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/>
      <c r="N63" s="27"/>
      <c r="O63" s="27"/>
      <c r="P63" s="28"/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/>
      <c r="N64" s="27"/>
      <c r="O64" s="27"/>
      <c r="P64" s="28"/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/>
      <c r="N65" s="27"/>
      <c r="O65" s="27"/>
      <c r="P65" s="28"/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/>
      <c r="N66" s="27"/>
      <c r="O66" s="27"/>
      <c r="P66" s="28"/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/>
      <c r="N67" s="27"/>
      <c r="O67" s="27"/>
      <c r="P67" s="28"/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/>
      <c r="N68" s="27"/>
      <c r="O68" s="27"/>
      <c r="P68" s="28"/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/>
      <c r="N69" s="27"/>
      <c r="O69" s="27"/>
      <c r="P69" s="28"/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/>
      <c r="N70" s="27"/>
      <c r="O70" s="27"/>
      <c r="P70" s="28"/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/>
      <c r="N71" s="27"/>
      <c r="O71" s="27"/>
      <c r="P71" s="28"/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/>
      <c r="N72" s="27"/>
      <c r="O72" s="27"/>
      <c r="P72" s="28"/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/>
      <c r="N73" s="27"/>
      <c r="O73" s="27"/>
      <c r="P73" s="28"/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/>
      <c r="N74" s="27"/>
      <c r="O74" s="27"/>
      <c r="P74" s="28"/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/>
      <c r="N75" s="27"/>
      <c r="O75" s="27"/>
      <c r="P75" s="28"/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/>
      <c r="N76" s="27"/>
      <c r="O76" s="27"/>
      <c r="P76" s="28"/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/>
      <c r="N77" s="27"/>
      <c r="O77" s="27"/>
      <c r="P77" s="28"/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/>
      <c r="N78" s="27"/>
      <c r="O78" s="27"/>
      <c r="P78" s="28"/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/>
      <c r="N79" s="27"/>
      <c r="O79" s="27"/>
      <c r="P79" s="28"/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/>
      <c r="N80" s="27"/>
      <c r="O80" s="27"/>
      <c r="P80" s="28"/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/>
      <c r="N81" s="27"/>
      <c r="O81" s="27"/>
      <c r="P81" s="28"/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/>
      <c r="N82" s="27"/>
      <c r="O82" s="27"/>
      <c r="P82" s="28"/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/>
      <c r="N83" s="27"/>
      <c r="O83" s="27"/>
      <c r="P83" s="28"/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/>
      <c r="N84" s="27"/>
      <c r="O84" s="27"/>
      <c r="P84" s="28"/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/>
      <c r="N85" s="27"/>
      <c r="O85" s="27"/>
      <c r="P85" s="28"/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/>
      <c r="N86" s="27"/>
      <c r="O86" s="27"/>
      <c r="P86" s="28"/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/>
      <c r="N87" s="27"/>
      <c r="O87" s="27"/>
      <c r="P87" s="28"/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/>
      <c r="N88" s="27"/>
      <c r="O88" s="27"/>
      <c r="P88" s="28"/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/>
      <c r="N89" s="27"/>
      <c r="O89" s="27"/>
      <c r="P89" s="28"/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/>
      <c r="N90" s="27"/>
      <c r="O90" s="27"/>
      <c r="P90" s="28"/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/>
      <c r="N91" s="27"/>
      <c r="O91" s="27"/>
      <c r="P91" s="28"/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/>
      <c r="N92" s="29"/>
      <c r="O92" s="29"/>
      <c r="P92" s="30"/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0</v>
      </c>
      <c r="N94" s="32">
        <f>SUM(N2:N92)</f>
        <v>0</v>
      </c>
      <c r="O94" s="32">
        <f>SUM(O2:O92)</f>
        <v>0</v>
      </c>
      <c r="P94" s="33">
        <f>SUM(P2:P92)</f>
        <v>0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2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12">
    <tabColor theme="9" tint="-0.249977111117893"/>
  </sheetPr>
  <dimension ref="A1:P99"/>
  <sheetViews>
    <sheetView zoomScaleNormal="100" workbookViewId="0">
      <pane xSplit="1" ySplit="1" topLeftCell="L83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>
        <v>0</v>
      </c>
      <c r="N19" s="27">
        <v>0</v>
      </c>
      <c r="O19" s="27">
        <v>0</v>
      </c>
      <c r="P19" s="28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>
        <v>0</v>
      </c>
      <c r="N20" s="27">
        <v>0</v>
      </c>
      <c r="O20" s="27">
        <v>0</v>
      </c>
      <c r="P20" s="28">
        <v>0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>
        <v>0</v>
      </c>
      <c r="N21" s="27">
        <v>0</v>
      </c>
      <c r="O21" s="27">
        <v>0</v>
      </c>
      <c r="P21" s="28">
        <v>0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>
        <v>0</v>
      </c>
      <c r="N22" s="27">
        <v>0</v>
      </c>
      <c r="O22" s="27">
        <v>0</v>
      </c>
      <c r="P22" s="28">
        <v>0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>
        <v>0</v>
      </c>
      <c r="N23" s="27">
        <v>0</v>
      </c>
      <c r="O23" s="27">
        <v>0</v>
      </c>
      <c r="P23" s="28">
        <v>0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>
        <v>0</v>
      </c>
      <c r="N24" s="27">
        <v>0</v>
      </c>
      <c r="O24" s="27">
        <v>0</v>
      </c>
      <c r="P24" s="28">
        <v>0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>
        <v>0</v>
      </c>
      <c r="N25" s="27">
        <v>0</v>
      </c>
      <c r="O25" s="27">
        <v>0</v>
      </c>
      <c r="P25" s="28">
        <v>0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>
        <v>0</v>
      </c>
      <c r="N26" s="27">
        <v>0</v>
      </c>
      <c r="O26" s="27">
        <v>0</v>
      </c>
      <c r="P26" s="28">
        <v>0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>
        <v>0</v>
      </c>
      <c r="N27" s="27">
        <v>0</v>
      </c>
      <c r="O27" s="27">
        <v>0</v>
      </c>
      <c r="P27" s="28">
        <v>0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>
        <v>0</v>
      </c>
      <c r="N28" s="27">
        <v>0</v>
      </c>
      <c r="O28" s="27">
        <v>0</v>
      </c>
      <c r="P28" s="28">
        <v>0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>
        <v>0</v>
      </c>
      <c r="N29" s="27">
        <v>0</v>
      </c>
      <c r="O29" s="27">
        <v>0</v>
      </c>
      <c r="P29" s="28">
        <v>0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>
        <v>0</v>
      </c>
      <c r="N30" s="27">
        <v>0</v>
      </c>
      <c r="O30" s="27">
        <v>0</v>
      </c>
      <c r="P30" s="28">
        <v>0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>
        <v>0</v>
      </c>
      <c r="N31" s="27">
        <v>0</v>
      </c>
      <c r="O31" s="27">
        <v>0</v>
      </c>
      <c r="P31" s="28">
        <v>0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>
        <v>0</v>
      </c>
      <c r="N32" s="27">
        <v>0</v>
      </c>
      <c r="O32" s="27">
        <v>0</v>
      </c>
      <c r="P32" s="28">
        <v>0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>
        <v>0</v>
      </c>
      <c r="N33" s="27">
        <v>0</v>
      </c>
      <c r="O33" s="27">
        <v>0</v>
      </c>
      <c r="P33" s="28">
        <v>0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>
        <v>0</v>
      </c>
      <c r="N34" s="27">
        <v>0</v>
      </c>
      <c r="O34" s="27">
        <v>0</v>
      </c>
      <c r="P34" s="28">
        <v>0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>
        <v>0</v>
      </c>
      <c r="N35" s="27">
        <v>0</v>
      </c>
      <c r="O35" s="27">
        <v>0</v>
      </c>
      <c r="P35" s="28">
        <v>0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>
        <v>0</v>
      </c>
      <c r="N36" s="27">
        <v>0</v>
      </c>
      <c r="O36" s="27">
        <v>0</v>
      </c>
      <c r="P36" s="28">
        <v>0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>
        <v>0</v>
      </c>
      <c r="N37" s="27">
        <v>0</v>
      </c>
      <c r="O37" s="27">
        <v>0</v>
      </c>
      <c r="P37" s="28">
        <v>0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>
        <v>0</v>
      </c>
      <c r="N38" s="27">
        <v>0</v>
      </c>
      <c r="O38" s="27">
        <v>0</v>
      </c>
      <c r="P38" s="28">
        <v>0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>
        <v>0</v>
      </c>
      <c r="N39" s="27">
        <v>0</v>
      </c>
      <c r="O39" s="27">
        <v>0</v>
      </c>
      <c r="P39" s="28">
        <v>0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>
        <v>0</v>
      </c>
      <c r="N40" s="27">
        <v>0</v>
      </c>
      <c r="O40" s="27">
        <v>0</v>
      </c>
      <c r="P40" s="28">
        <v>0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>
        <v>0</v>
      </c>
      <c r="N41" s="27">
        <v>0</v>
      </c>
      <c r="O41" s="27">
        <v>0</v>
      </c>
      <c r="P41" s="28">
        <v>0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>
        <v>0</v>
      </c>
      <c r="N42" s="27">
        <v>0</v>
      </c>
      <c r="O42" s="27">
        <v>0</v>
      </c>
      <c r="P42" s="28">
        <v>0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>
        <v>0</v>
      </c>
      <c r="N43" s="27">
        <v>0</v>
      </c>
      <c r="O43" s="27">
        <v>0</v>
      </c>
      <c r="P43" s="28">
        <v>0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>
        <v>3</v>
      </c>
      <c r="N44" s="27">
        <v>3</v>
      </c>
      <c r="O44" s="27">
        <v>2</v>
      </c>
      <c r="P44" s="28">
        <v>2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>
        <v>3</v>
      </c>
      <c r="N45" s="27">
        <v>0</v>
      </c>
      <c r="O45" s="27">
        <v>3</v>
      </c>
      <c r="P45" s="28">
        <v>2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>
        <v>4</v>
      </c>
      <c r="N46" s="27">
        <v>1</v>
      </c>
      <c r="O46" s="27">
        <v>1</v>
      </c>
      <c r="P46" s="28">
        <v>2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>
        <v>5</v>
      </c>
      <c r="N47" s="27">
        <v>2</v>
      </c>
      <c r="O47" s="27">
        <v>1</v>
      </c>
      <c r="P47" s="28">
        <v>2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>
        <v>9</v>
      </c>
      <c r="N48" s="27">
        <v>5</v>
      </c>
      <c r="O48" s="27">
        <v>7</v>
      </c>
      <c r="P48" s="28">
        <v>6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>
        <v>5</v>
      </c>
      <c r="N49" s="27">
        <v>6</v>
      </c>
      <c r="O49" s="27">
        <v>1</v>
      </c>
      <c r="P49" s="28">
        <v>4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>
        <v>12</v>
      </c>
      <c r="N50" s="27">
        <v>7</v>
      </c>
      <c r="O50" s="27">
        <v>9</v>
      </c>
      <c r="P50" s="28">
        <v>12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>
        <v>7</v>
      </c>
      <c r="N51" s="27">
        <v>8</v>
      </c>
      <c r="O51" s="27">
        <v>8</v>
      </c>
      <c r="P51" s="28">
        <v>9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>
        <v>12</v>
      </c>
      <c r="N52" s="27">
        <v>6</v>
      </c>
      <c r="O52" s="27">
        <v>5</v>
      </c>
      <c r="P52" s="28">
        <v>10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>
        <v>9</v>
      </c>
      <c r="N53" s="27">
        <v>6</v>
      </c>
      <c r="O53" s="27">
        <v>8</v>
      </c>
      <c r="P53" s="28">
        <v>6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>
        <v>7</v>
      </c>
      <c r="N54" s="27">
        <v>12</v>
      </c>
      <c r="O54" s="27">
        <v>7</v>
      </c>
      <c r="P54" s="28">
        <v>11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>
        <v>10</v>
      </c>
      <c r="N55" s="27">
        <v>5</v>
      </c>
      <c r="O55" s="27">
        <v>7</v>
      </c>
      <c r="P55" s="28">
        <v>9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>
        <v>3</v>
      </c>
      <c r="N56" s="27">
        <v>5</v>
      </c>
      <c r="O56" s="27">
        <v>2</v>
      </c>
      <c r="P56" s="28">
        <v>8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>
        <v>9</v>
      </c>
      <c r="N57" s="27">
        <v>7</v>
      </c>
      <c r="O57" s="27">
        <v>4</v>
      </c>
      <c r="P57" s="28">
        <v>5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>
        <v>4</v>
      </c>
      <c r="N58" s="27">
        <v>2</v>
      </c>
      <c r="O58" s="27">
        <v>10</v>
      </c>
      <c r="P58" s="28">
        <v>5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>
        <v>5</v>
      </c>
      <c r="N59" s="27">
        <v>1</v>
      </c>
      <c r="O59" s="27">
        <v>4</v>
      </c>
      <c r="P59" s="28">
        <v>2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>
        <v>3</v>
      </c>
      <c r="N60" s="27">
        <v>1</v>
      </c>
      <c r="O60" s="27">
        <v>1</v>
      </c>
      <c r="P60" s="28">
        <v>4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>
        <v>1</v>
      </c>
      <c r="N61" s="27">
        <v>1</v>
      </c>
      <c r="O61" s="27">
        <v>1</v>
      </c>
      <c r="P61" s="28">
        <v>0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>
        <v>1</v>
      </c>
      <c r="N62" s="27">
        <v>0</v>
      </c>
      <c r="O62" s="27">
        <v>3</v>
      </c>
      <c r="P62" s="28">
        <v>0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>
        <v>0</v>
      </c>
      <c r="N63" s="27">
        <v>2</v>
      </c>
      <c r="O63" s="27">
        <v>1</v>
      </c>
      <c r="P63" s="28">
        <v>0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>
        <v>0</v>
      </c>
      <c r="N64" s="27">
        <v>1</v>
      </c>
      <c r="O64" s="27">
        <v>0</v>
      </c>
      <c r="P64" s="28">
        <v>0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>
        <v>0</v>
      </c>
      <c r="N65" s="27">
        <v>0</v>
      </c>
      <c r="O65" s="27">
        <v>1</v>
      </c>
      <c r="P65" s="28">
        <v>0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>
        <v>1</v>
      </c>
      <c r="N66" s="27">
        <v>0</v>
      </c>
      <c r="O66" s="27">
        <v>0</v>
      </c>
      <c r="P66" s="28">
        <v>0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>
        <v>0</v>
      </c>
      <c r="N67" s="27">
        <v>0</v>
      </c>
      <c r="O67" s="27">
        <v>0</v>
      </c>
      <c r="P67" s="28">
        <v>0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>
        <v>0</v>
      </c>
      <c r="N68" s="27">
        <v>0</v>
      </c>
      <c r="O68" s="27">
        <v>0</v>
      </c>
      <c r="P68" s="28">
        <v>1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>
        <v>0</v>
      </c>
      <c r="N69" s="27">
        <v>0</v>
      </c>
      <c r="O69" s="27">
        <v>0</v>
      </c>
      <c r="P69" s="28">
        <v>0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>
        <v>0</v>
      </c>
      <c r="N70" s="27">
        <v>0</v>
      </c>
      <c r="O70" s="27">
        <v>1</v>
      </c>
      <c r="P70" s="28">
        <v>0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>
        <v>0</v>
      </c>
      <c r="N71" s="27">
        <v>1</v>
      </c>
      <c r="O71" s="27">
        <v>0</v>
      </c>
      <c r="P71" s="28">
        <v>0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>
        <v>0</v>
      </c>
      <c r="N72" s="27">
        <v>0</v>
      </c>
      <c r="O72" s="27">
        <v>1</v>
      </c>
      <c r="P72" s="28">
        <v>0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>
        <v>0</v>
      </c>
      <c r="N73" s="27">
        <v>0</v>
      </c>
      <c r="O73" s="27">
        <v>0</v>
      </c>
      <c r="P73" s="28">
        <v>0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>
        <v>0</v>
      </c>
      <c r="N74" s="27">
        <v>0</v>
      </c>
      <c r="O74" s="27">
        <v>0</v>
      </c>
      <c r="P74" s="28">
        <v>0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>
        <v>0</v>
      </c>
      <c r="N75" s="27">
        <v>0</v>
      </c>
      <c r="O75" s="27">
        <v>0</v>
      </c>
      <c r="P75" s="28">
        <v>0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>
        <v>0</v>
      </c>
      <c r="N76" s="27">
        <v>0</v>
      </c>
      <c r="O76" s="27">
        <v>0</v>
      </c>
      <c r="P76" s="28">
        <v>0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>
        <v>0</v>
      </c>
      <c r="N77" s="27">
        <v>1</v>
      </c>
      <c r="O77" s="27">
        <v>0</v>
      </c>
      <c r="P77" s="28">
        <v>0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>
        <v>0</v>
      </c>
      <c r="N78" s="27">
        <v>0</v>
      </c>
      <c r="O78" s="27">
        <v>0</v>
      </c>
      <c r="P78" s="28">
        <v>0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>
        <v>0</v>
      </c>
      <c r="N79" s="27">
        <v>0</v>
      </c>
      <c r="O79" s="27">
        <v>0</v>
      </c>
      <c r="P79" s="28">
        <v>1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>
        <v>0</v>
      </c>
      <c r="N80" s="27">
        <v>0</v>
      </c>
      <c r="O80" s="27">
        <v>1</v>
      </c>
      <c r="P80" s="28">
        <v>0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>
        <v>0</v>
      </c>
      <c r="N81" s="27">
        <v>0</v>
      </c>
      <c r="O81" s="27">
        <v>0</v>
      </c>
      <c r="P81" s="28">
        <v>0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>
        <v>0</v>
      </c>
      <c r="N82" s="27">
        <v>0</v>
      </c>
      <c r="O82" s="27">
        <v>0</v>
      </c>
      <c r="P82" s="28">
        <v>0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>
        <v>0</v>
      </c>
      <c r="N83" s="27">
        <v>0</v>
      </c>
      <c r="O83" s="27">
        <v>0</v>
      </c>
      <c r="P83" s="28">
        <v>0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>
        <v>0</v>
      </c>
      <c r="N84" s="27">
        <v>0</v>
      </c>
      <c r="O84" s="27">
        <v>0</v>
      </c>
      <c r="P84" s="28">
        <v>0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>
        <v>0</v>
      </c>
      <c r="N85" s="27">
        <v>0</v>
      </c>
      <c r="O85" s="27">
        <v>0</v>
      </c>
      <c r="P85" s="28">
        <v>0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>
        <v>0</v>
      </c>
      <c r="N86" s="27">
        <v>0</v>
      </c>
      <c r="O86" s="27">
        <v>0</v>
      </c>
      <c r="P86" s="28">
        <v>0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>
        <v>0</v>
      </c>
      <c r="N87" s="27">
        <v>0</v>
      </c>
      <c r="O87" s="27">
        <v>0</v>
      </c>
      <c r="P87" s="28">
        <v>0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>
        <v>0</v>
      </c>
      <c r="N88" s="27">
        <v>0</v>
      </c>
      <c r="O88" s="27">
        <v>0</v>
      </c>
      <c r="P88" s="28">
        <v>0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>
        <v>0</v>
      </c>
      <c r="N89" s="27">
        <v>1</v>
      </c>
      <c r="O89" s="27">
        <v>0</v>
      </c>
      <c r="P89" s="28">
        <v>0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>
        <v>0</v>
      </c>
      <c r="N90" s="27">
        <v>0</v>
      </c>
      <c r="O90" s="27">
        <v>0</v>
      </c>
      <c r="P90" s="28">
        <v>0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>
        <v>0</v>
      </c>
      <c r="N91" s="27">
        <v>0</v>
      </c>
      <c r="O91" s="27">
        <v>0</v>
      </c>
      <c r="P91" s="28">
        <v>0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>
        <v>0</v>
      </c>
      <c r="N92" s="29">
        <v>0</v>
      </c>
      <c r="O92" s="29">
        <v>0</v>
      </c>
      <c r="P92" s="30">
        <v>0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113</v>
      </c>
      <c r="N94" s="32">
        <f>SUM(N2:N92)</f>
        <v>84</v>
      </c>
      <c r="O94" s="32">
        <f>SUM(O2:O92)</f>
        <v>89</v>
      </c>
      <c r="P94" s="33">
        <f>SUM(P2:P92)</f>
        <v>101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2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13">
    <tabColor theme="9" tint="-0.249977111117893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/>
      <c r="N2" s="27"/>
      <c r="O2" s="27"/>
      <c r="P2" s="28"/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/>
      <c r="N3" s="27"/>
      <c r="O3" s="27"/>
      <c r="P3" s="28"/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/>
      <c r="N4" s="27"/>
      <c r="O4" s="27"/>
      <c r="P4" s="28"/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/>
      <c r="N5" s="27"/>
      <c r="O5" s="27"/>
      <c r="P5" s="28"/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/>
      <c r="N6" s="27"/>
      <c r="O6" s="27"/>
      <c r="P6" s="28"/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/>
      <c r="N7" s="27"/>
      <c r="O7" s="27"/>
      <c r="P7" s="28"/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/>
      <c r="N8" s="27"/>
      <c r="O8" s="27"/>
      <c r="P8" s="28"/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/>
      <c r="N9" s="27"/>
      <c r="O9" s="27"/>
      <c r="P9" s="28"/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/>
      <c r="N10" s="27"/>
      <c r="O10" s="27"/>
      <c r="P10" s="28"/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/>
      <c r="N11" s="27"/>
      <c r="O11" s="27"/>
      <c r="P11" s="28"/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/>
      <c r="N12" s="27"/>
      <c r="O12" s="27"/>
      <c r="P12" s="28"/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/>
      <c r="N13" s="27"/>
      <c r="O13" s="27"/>
      <c r="P13" s="28"/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/>
      <c r="N14" s="27"/>
      <c r="O14" s="27"/>
      <c r="P14" s="28"/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/>
      <c r="N15" s="27"/>
      <c r="O15" s="27"/>
      <c r="P15" s="28"/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/>
      <c r="N16" s="27"/>
      <c r="O16" s="27"/>
      <c r="P16" s="28"/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/>
      <c r="N17" s="27"/>
      <c r="O17" s="27"/>
      <c r="P17" s="28"/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/>
      <c r="N18" s="27"/>
      <c r="O18" s="27"/>
      <c r="P18" s="28"/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/>
      <c r="N19" s="27"/>
      <c r="O19" s="27"/>
      <c r="P19" s="28"/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/>
      <c r="N20" s="27"/>
      <c r="O20" s="27"/>
      <c r="P20" s="28"/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/>
      <c r="N21" s="27"/>
      <c r="O21" s="27"/>
      <c r="P21" s="28"/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/>
      <c r="N22" s="27"/>
      <c r="O22" s="27"/>
      <c r="P22" s="28"/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/>
      <c r="N23" s="27"/>
      <c r="O23" s="27"/>
      <c r="P23" s="28"/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/>
      <c r="N24" s="27"/>
      <c r="O24" s="27"/>
      <c r="P24" s="28"/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/>
      <c r="N25" s="27"/>
      <c r="O25" s="27"/>
      <c r="P25" s="28"/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/>
      <c r="N26" s="27"/>
      <c r="O26" s="27"/>
      <c r="P26" s="28"/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/>
      <c r="N27" s="27"/>
      <c r="O27" s="27"/>
      <c r="P27" s="28"/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/>
      <c r="N28" s="27"/>
      <c r="O28" s="27"/>
      <c r="P28" s="28"/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/>
      <c r="N29" s="27"/>
      <c r="O29" s="27"/>
      <c r="P29" s="28"/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/>
      <c r="N30" s="27"/>
      <c r="O30" s="27"/>
      <c r="P30" s="28"/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/>
      <c r="N31" s="27"/>
      <c r="O31" s="27"/>
      <c r="P31" s="28"/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/>
      <c r="N32" s="27"/>
      <c r="O32" s="27"/>
      <c r="P32" s="28"/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/>
      <c r="N33" s="27"/>
      <c r="O33" s="27"/>
      <c r="P33" s="28"/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/>
      <c r="N34" s="27"/>
      <c r="O34" s="27"/>
      <c r="P34" s="28"/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/>
      <c r="N35" s="27"/>
      <c r="O35" s="27"/>
      <c r="P35" s="28"/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/>
      <c r="N36" s="27"/>
      <c r="O36" s="27"/>
      <c r="P36" s="28"/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/>
      <c r="N37" s="27"/>
      <c r="O37" s="27"/>
      <c r="P37" s="28"/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/>
      <c r="N38" s="27"/>
      <c r="O38" s="27"/>
      <c r="P38" s="28"/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/>
      <c r="N39" s="27"/>
      <c r="O39" s="27"/>
      <c r="P39" s="28"/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/>
      <c r="N40" s="27"/>
      <c r="O40" s="27"/>
      <c r="P40" s="28"/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/>
      <c r="N41" s="27"/>
      <c r="O41" s="27"/>
      <c r="P41" s="28"/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/>
      <c r="N42" s="27"/>
      <c r="O42" s="27"/>
      <c r="P42" s="28"/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/>
      <c r="N43" s="27"/>
      <c r="O43" s="27"/>
      <c r="P43" s="28"/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/>
      <c r="N44" s="27"/>
      <c r="O44" s="27"/>
      <c r="P44" s="28"/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/>
      <c r="N45" s="27"/>
      <c r="O45" s="27"/>
      <c r="P45" s="28"/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/>
      <c r="N46" s="27"/>
      <c r="O46" s="27"/>
      <c r="P46" s="28"/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/>
      <c r="N47" s="27"/>
      <c r="O47" s="27"/>
      <c r="P47" s="28"/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/>
      <c r="N48" s="27"/>
      <c r="O48" s="27"/>
      <c r="P48" s="28"/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/>
      <c r="N49" s="27"/>
      <c r="O49" s="27"/>
      <c r="P49" s="28"/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/>
      <c r="N50" s="27"/>
      <c r="O50" s="27"/>
      <c r="P50" s="28"/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/>
      <c r="N51" s="27"/>
      <c r="O51" s="27"/>
      <c r="P51" s="28"/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/>
      <c r="N52" s="27"/>
      <c r="O52" s="27"/>
      <c r="P52" s="28"/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/>
      <c r="N53" s="27"/>
      <c r="O53" s="27"/>
      <c r="P53" s="28"/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/>
      <c r="N54" s="27"/>
      <c r="O54" s="27"/>
      <c r="P54" s="28"/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/>
      <c r="N55" s="27"/>
      <c r="O55" s="27"/>
      <c r="P55" s="28"/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/>
      <c r="N56" s="27"/>
      <c r="O56" s="27"/>
      <c r="P56" s="28"/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/>
      <c r="N57" s="27"/>
      <c r="O57" s="27"/>
      <c r="P57" s="28"/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/>
      <c r="N58" s="27"/>
      <c r="O58" s="27"/>
      <c r="P58" s="28"/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/>
      <c r="N59" s="27"/>
      <c r="O59" s="27"/>
      <c r="P59" s="28"/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/>
      <c r="N60" s="27"/>
      <c r="O60" s="27"/>
      <c r="P60" s="28"/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/>
      <c r="N61" s="27"/>
      <c r="O61" s="27"/>
      <c r="P61" s="28"/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/>
      <c r="N62" s="27"/>
      <c r="O62" s="27"/>
      <c r="P62" s="28"/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/>
      <c r="N63" s="27"/>
      <c r="O63" s="27"/>
      <c r="P63" s="28"/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/>
      <c r="N64" s="27"/>
      <c r="O64" s="27"/>
      <c r="P64" s="28"/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/>
      <c r="N65" s="27"/>
      <c r="O65" s="27"/>
      <c r="P65" s="28"/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/>
      <c r="N66" s="27"/>
      <c r="O66" s="27"/>
      <c r="P66" s="28"/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/>
      <c r="N67" s="27"/>
      <c r="O67" s="27"/>
      <c r="P67" s="28"/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/>
      <c r="N68" s="27"/>
      <c r="O68" s="27"/>
      <c r="P68" s="28"/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/>
      <c r="N69" s="27"/>
      <c r="O69" s="27"/>
      <c r="P69" s="28"/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/>
      <c r="N70" s="27"/>
      <c r="O70" s="27"/>
      <c r="P70" s="28"/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/>
      <c r="N71" s="27"/>
      <c r="O71" s="27"/>
      <c r="P71" s="28"/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/>
      <c r="N72" s="27"/>
      <c r="O72" s="27"/>
      <c r="P72" s="28"/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/>
      <c r="N73" s="27"/>
      <c r="O73" s="27"/>
      <c r="P73" s="28"/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/>
      <c r="N74" s="27"/>
      <c r="O74" s="27"/>
      <c r="P74" s="28"/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/>
      <c r="N75" s="27"/>
      <c r="O75" s="27"/>
      <c r="P75" s="28"/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/>
      <c r="N76" s="27"/>
      <c r="O76" s="27"/>
      <c r="P76" s="28"/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/>
      <c r="N77" s="27"/>
      <c r="O77" s="27"/>
      <c r="P77" s="28"/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/>
      <c r="N78" s="27"/>
      <c r="O78" s="27"/>
      <c r="P78" s="28"/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/>
      <c r="N79" s="27"/>
      <c r="O79" s="27"/>
      <c r="P79" s="28"/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/>
      <c r="N80" s="27"/>
      <c r="O80" s="27"/>
      <c r="P80" s="28"/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/>
      <c r="N81" s="27"/>
      <c r="O81" s="27"/>
      <c r="P81" s="28"/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/>
      <c r="N82" s="27"/>
      <c r="O82" s="27"/>
      <c r="P82" s="28"/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/>
      <c r="N83" s="27"/>
      <c r="O83" s="27"/>
      <c r="P83" s="28"/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/>
      <c r="N84" s="27"/>
      <c r="O84" s="27"/>
      <c r="P84" s="28"/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/>
      <c r="N85" s="27"/>
      <c r="O85" s="27"/>
      <c r="P85" s="28"/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/>
      <c r="N86" s="27"/>
      <c r="O86" s="27"/>
      <c r="P86" s="28"/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/>
      <c r="N87" s="27"/>
      <c r="O87" s="27"/>
      <c r="P87" s="28"/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/>
      <c r="N88" s="27"/>
      <c r="O88" s="27"/>
      <c r="P88" s="28"/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/>
      <c r="N89" s="27"/>
      <c r="O89" s="27"/>
      <c r="P89" s="28"/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/>
      <c r="N90" s="27"/>
      <c r="O90" s="27"/>
      <c r="P90" s="28"/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/>
      <c r="N91" s="27"/>
      <c r="O91" s="27"/>
      <c r="P91" s="28"/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/>
      <c r="N92" s="29"/>
      <c r="O92" s="29"/>
      <c r="P92" s="30"/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0</v>
      </c>
      <c r="N94" s="32">
        <f>SUM(N2:N92)</f>
        <v>0</v>
      </c>
      <c r="O94" s="32">
        <f>SUM(O2:O92)</f>
        <v>0</v>
      </c>
      <c r="P94" s="33">
        <f>SUM(P2:P92)</f>
        <v>0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2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14">
    <tabColor theme="9" tint="-0.249977111117893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/>
      <c r="N2" s="27"/>
      <c r="O2" s="27"/>
      <c r="P2" s="28"/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/>
      <c r="N3" s="27"/>
      <c r="O3" s="27"/>
      <c r="P3" s="28"/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/>
      <c r="N4" s="27"/>
      <c r="O4" s="27"/>
      <c r="P4" s="28"/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/>
      <c r="N5" s="27"/>
      <c r="O5" s="27"/>
      <c r="P5" s="28"/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/>
      <c r="N6" s="27"/>
      <c r="O6" s="27"/>
      <c r="P6" s="28"/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/>
      <c r="N7" s="27"/>
      <c r="O7" s="27"/>
      <c r="P7" s="28"/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/>
      <c r="N8" s="27"/>
      <c r="O8" s="27"/>
      <c r="P8" s="28"/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/>
      <c r="N9" s="27"/>
      <c r="O9" s="27"/>
      <c r="P9" s="28"/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/>
      <c r="N10" s="27"/>
      <c r="O10" s="27"/>
      <c r="P10" s="28"/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/>
      <c r="N11" s="27"/>
      <c r="O11" s="27"/>
      <c r="P11" s="28"/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/>
      <c r="N12" s="27"/>
      <c r="O12" s="27"/>
      <c r="P12" s="28"/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/>
      <c r="N13" s="27"/>
      <c r="O13" s="27"/>
      <c r="P13" s="28"/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/>
      <c r="N14" s="27"/>
      <c r="O14" s="27"/>
      <c r="P14" s="28"/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/>
      <c r="N15" s="27"/>
      <c r="O15" s="27"/>
      <c r="P15" s="28"/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/>
      <c r="N16" s="27"/>
      <c r="O16" s="27"/>
      <c r="P16" s="28"/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/>
      <c r="N17" s="27"/>
      <c r="O17" s="27"/>
      <c r="P17" s="28"/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/>
      <c r="N18" s="27"/>
      <c r="O18" s="27"/>
      <c r="P18" s="28"/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/>
      <c r="N19" s="27"/>
      <c r="O19" s="27"/>
      <c r="P19" s="28"/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/>
      <c r="N20" s="27"/>
      <c r="O20" s="27"/>
      <c r="P20" s="28"/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/>
      <c r="N21" s="27"/>
      <c r="O21" s="27"/>
      <c r="P21" s="28"/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/>
      <c r="N22" s="27"/>
      <c r="O22" s="27"/>
      <c r="P22" s="28"/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/>
      <c r="N23" s="27"/>
      <c r="O23" s="27"/>
      <c r="P23" s="28"/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/>
      <c r="N24" s="27"/>
      <c r="O24" s="27"/>
      <c r="P24" s="28"/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/>
      <c r="N25" s="27"/>
      <c r="O25" s="27"/>
      <c r="P25" s="28"/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/>
      <c r="N26" s="27"/>
      <c r="O26" s="27"/>
      <c r="P26" s="28"/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/>
      <c r="N27" s="27"/>
      <c r="O27" s="27"/>
      <c r="P27" s="28"/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/>
      <c r="N28" s="27"/>
      <c r="O28" s="27"/>
      <c r="P28" s="28"/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/>
      <c r="N29" s="27"/>
      <c r="O29" s="27"/>
      <c r="P29" s="28"/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/>
      <c r="N30" s="27"/>
      <c r="O30" s="27"/>
      <c r="P30" s="28"/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/>
      <c r="N31" s="27"/>
      <c r="O31" s="27"/>
      <c r="P31" s="28"/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/>
      <c r="N32" s="27"/>
      <c r="O32" s="27"/>
      <c r="P32" s="28"/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/>
      <c r="N33" s="27"/>
      <c r="O33" s="27"/>
      <c r="P33" s="28"/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/>
      <c r="N34" s="27"/>
      <c r="O34" s="27"/>
      <c r="P34" s="28"/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/>
      <c r="N35" s="27"/>
      <c r="O35" s="27"/>
      <c r="P35" s="28"/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/>
      <c r="N36" s="27"/>
      <c r="O36" s="27"/>
      <c r="P36" s="28"/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/>
      <c r="N37" s="27"/>
      <c r="O37" s="27"/>
      <c r="P37" s="28"/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/>
      <c r="N38" s="27"/>
      <c r="O38" s="27"/>
      <c r="P38" s="28"/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/>
      <c r="N39" s="27"/>
      <c r="O39" s="27"/>
      <c r="P39" s="28"/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/>
      <c r="N40" s="27"/>
      <c r="O40" s="27"/>
      <c r="P40" s="28"/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/>
      <c r="N41" s="27"/>
      <c r="O41" s="27"/>
      <c r="P41" s="28"/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/>
      <c r="N42" s="27"/>
      <c r="O42" s="27"/>
      <c r="P42" s="28"/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/>
      <c r="N43" s="27"/>
      <c r="O43" s="27"/>
      <c r="P43" s="28"/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/>
      <c r="N44" s="27"/>
      <c r="O44" s="27"/>
      <c r="P44" s="28"/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/>
      <c r="N45" s="27"/>
      <c r="O45" s="27"/>
      <c r="P45" s="28"/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/>
      <c r="N46" s="27"/>
      <c r="O46" s="27"/>
      <c r="P46" s="28"/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/>
      <c r="N47" s="27"/>
      <c r="O47" s="27"/>
      <c r="P47" s="28"/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/>
      <c r="N48" s="27"/>
      <c r="O48" s="27"/>
      <c r="P48" s="28"/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/>
      <c r="N49" s="27"/>
      <c r="O49" s="27"/>
      <c r="P49" s="28"/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/>
      <c r="N50" s="27"/>
      <c r="O50" s="27"/>
      <c r="P50" s="28"/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/>
      <c r="N51" s="27"/>
      <c r="O51" s="27"/>
      <c r="P51" s="28"/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/>
      <c r="N52" s="27"/>
      <c r="O52" s="27"/>
      <c r="P52" s="28"/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/>
      <c r="N53" s="27"/>
      <c r="O53" s="27"/>
      <c r="P53" s="28"/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/>
      <c r="N54" s="27"/>
      <c r="O54" s="27"/>
      <c r="P54" s="28"/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/>
      <c r="N55" s="27"/>
      <c r="O55" s="27"/>
      <c r="P55" s="28"/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/>
      <c r="N56" s="27"/>
      <c r="O56" s="27"/>
      <c r="P56" s="28"/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/>
      <c r="N57" s="27"/>
      <c r="O57" s="27"/>
      <c r="P57" s="28"/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/>
      <c r="N58" s="27"/>
      <c r="O58" s="27"/>
      <c r="P58" s="28"/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/>
      <c r="N59" s="27"/>
      <c r="O59" s="27"/>
      <c r="P59" s="28"/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/>
      <c r="N60" s="27"/>
      <c r="O60" s="27"/>
      <c r="P60" s="28"/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/>
      <c r="N61" s="27"/>
      <c r="O61" s="27"/>
      <c r="P61" s="28"/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/>
      <c r="N62" s="27"/>
      <c r="O62" s="27"/>
      <c r="P62" s="28"/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/>
      <c r="N63" s="27"/>
      <c r="O63" s="27"/>
      <c r="P63" s="28"/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/>
      <c r="N64" s="27"/>
      <c r="O64" s="27"/>
      <c r="P64" s="28"/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/>
      <c r="N65" s="27"/>
      <c r="O65" s="27"/>
      <c r="P65" s="28"/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/>
      <c r="N66" s="27"/>
      <c r="O66" s="27"/>
      <c r="P66" s="28"/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/>
      <c r="N67" s="27"/>
      <c r="O67" s="27"/>
      <c r="P67" s="28"/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/>
      <c r="N68" s="27"/>
      <c r="O68" s="27"/>
      <c r="P68" s="28"/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/>
      <c r="N69" s="27"/>
      <c r="O69" s="27"/>
      <c r="P69" s="28"/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/>
      <c r="N70" s="27"/>
      <c r="O70" s="27"/>
      <c r="P70" s="28"/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/>
      <c r="N71" s="27"/>
      <c r="O71" s="27"/>
      <c r="P71" s="28"/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/>
      <c r="N72" s="27"/>
      <c r="O72" s="27"/>
      <c r="P72" s="28"/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/>
      <c r="N73" s="27"/>
      <c r="O73" s="27"/>
      <c r="P73" s="28"/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/>
      <c r="N74" s="27"/>
      <c r="O74" s="27"/>
      <c r="P74" s="28"/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/>
      <c r="N75" s="27"/>
      <c r="O75" s="27"/>
      <c r="P75" s="28"/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/>
      <c r="N76" s="27"/>
      <c r="O76" s="27"/>
      <c r="P76" s="28"/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/>
      <c r="N77" s="27"/>
      <c r="O77" s="27"/>
      <c r="P77" s="28"/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/>
      <c r="N78" s="27"/>
      <c r="O78" s="27"/>
      <c r="P78" s="28"/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/>
      <c r="N79" s="27"/>
      <c r="O79" s="27"/>
      <c r="P79" s="28"/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/>
      <c r="N80" s="27"/>
      <c r="O80" s="27"/>
      <c r="P80" s="28"/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/>
      <c r="N81" s="27"/>
      <c r="O81" s="27"/>
      <c r="P81" s="28"/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/>
      <c r="N82" s="27"/>
      <c r="O82" s="27"/>
      <c r="P82" s="28"/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/>
      <c r="N83" s="27"/>
      <c r="O83" s="27"/>
      <c r="P83" s="28"/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/>
      <c r="N84" s="27"/>
      <c r="O84" s="27"/>
      <c r="P84" s="28"/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/>
      <c r="N85" s="27"/>
      <c r="O85" s="27"/>
      <c r="P85" s="28"/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/>
      <c r="N86" s="27"/>
      <c r="O86" s="27"/>
      <c r="P86" s="28"/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/>
      <c r="N87" s="27"/>
      <c r="O87" s="27"/>
      <c r="P87" s="28"/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/>
      <c r="N88" s="27"/>
      <c r="O88" s="27"/>
      <c r="P88" s="28"/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/>
      <c r="N89" s="27"/>
      <c r="O89" s="27"/>
      <c r="P89" s="28"/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/>
      <c r="N90" s="27"/>
      <c r="O90" s="27"/>
      <c r="P90" s="28"/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/>
      <c r="N91" s="27"/>
      <c r="O91" s="27"/>
      <c r="P91" s="28"/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/>
      <c r="N92" s="29"/>
      <c r="O92" s="29"/>
      <c r="P92" s="30"/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0</v>
      </c>
      <c r="N94" s="32">
        <f>SUM(N2:N92)</f>
        <v>0</v>
      </c>
      <c r="O94" s="32">
        <f>SUM(O2:O92)</f>
        <v>0</v>
      </c>
      <c r="P94" s="33">
        <f>SUM(P2:P92)</f>
        <v>0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2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15">
    <tabColor theme="9" tint="-0.249977111117893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/>
      <c r="N2" s="27"/>
      <c r="O2" s="27"/>
      <c r="P2" s="28"/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/>
      <c r="N3" s="27"/>
      <c r="O3" s="27"/>
      <c r="P3" s="28"/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/>
      <c r="N4" s="27"/>
      <c r="O4" s="27"/>
      <c r="P4" s="28"/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/>
      <c r="N5" s="27"/>
      <c r="O5" s="27"/>
      <c r="P5" s="28"/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/>
      <c r="N6" s="27"/>
      <c r="O6" s="27"/>
      <c r="P6" s="28"/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/>
      <c r="N7" s="27"/>
      <c r="O7" s="27"/>
      <c r="P7" s="28"/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/>
      <c r="N8" s="27"/>
      <c r="O8" s="27"/>
      <c r="P8" s="28"/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/>
      <c r="N9" s="27"/>
      <c r="O9" s="27"/>
      <c r="P9" s="28"/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/>
      <c r="N10" s="27"/>
      <c r="O10" s="27"/>
      <c r="P10" s="28"/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/>
      <c r="N11" s="27"/>
      <c r="O11" s="27"/>
      <c r="P11" s="28"/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/>
      <c r="N12" s="27"/>
      <c r="O12" s="27"/>
      <c r="P12" s="28"/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/>
      <c r="N13" s="27"/>
      <c r="O13" s="27"/>
      <c r="P13" s="28"/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/>
      <c r="N14" s="27"/>
      <c r="O14" s="27"/>
      <c r="P14" s="28"/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/>
      <c r="N15" s="27"/>
      <c r="O15" s="27"/>
      <c r="P15" s="28"/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/>
      <c r="N16" s="27"/>
      <c r="O16" s="27"/>
      <c r="P16" s="28"/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/>
      <c r="N17" s="27"/>
      <c r="O17" s="27"/>
      <c r="P17" s="28"/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/>
      <c r="N18" s="27"/>
      <c r="O18" s="27"/>
      <c r="P18" s="28"/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/>
      <c r="N19" s="27"/>
      <c r="O19" s="27"/>
      <c r="P19" s="28"/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/>
      <c r="N20" s="27"/>
      <c r="O20" s="27"/>
      <c r="P20" s="28"/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/>
      <c r="N21" s="27"/>
      <c r="O21" s="27"/>
      <c r="P21" s="28"/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/>
      <c r="N22" s="27"/>
      <c r="O22" s="27"/>
      <c r="P22" s="28"/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/>
      <c r="N23" s="27"/>
      <c r="O23" s="27"/>
      <c r="P23" s="28"/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/>
      <c r="N24" s="27"/>
      <c r="O24" s="27"/>
      <c r="P24" s="28"/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/>
      <c r="N25" s="27"/>
      <c r="O25" s="27"/>
      <c r="P25" s="28"/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/>
      <c r="N26" s="27"/>
      <c r="O26" s="27"/>
      <c r="P26" s="28"/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/>
      <c r="N27" s="27"/>
      <c r="O27" s="27"/>
      <c r="P27" s="28"/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/>
      <c r="N28" s="27"/>
      <c r="O28" s="27"/>
      <c r="P28" s="28"/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/>
      <c r="N29" s="27"/>
      <c r="O29" s="27"/>
      <c r="P29" s="28"/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/>
      <c r="N30" s="27"/>
      <c r="O30" s="27"/>
      <c r="P30" s="28"/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/>
      <c r="N31" s="27"/>
      <c r="O31" s="27"/>
      <c r="P31" s="28"/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/>
      <c r="N32" s="27"/>
      <c r="O32" s="27"/>
      <c r="P32" s="28"/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/>
      <c r="N33" s="27"/>
      <c r="O33" s="27"/>
      <c r="P33" s="28"/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/>
      <c r="N34" s="27"/>
      <c r="O34" s="27"/>
      <c r="P34" s="28"/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/>
      <c r="N35" s="27"/>
      <c r="O35" s="27"/>
      <c r="P35" s="28"/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/>
      <c r="N36" s="27"/>
      <c r="O36" s="27"/>
      <c r="P36" s="28"/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/>
      <c r="N37" s="27"/>
      <c r="O37" s="27"/>
      <c r="P37" s="28"/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/>
      <c r="N38" s="27"/>
      <c r="O38" s="27"/>
      <c r="P38" s="28"/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/>
      <c r="N39" s="27"/>
      <c r="O39" s="27"/>
      <c r="P39" s="28"/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/>
      <c r="N40" s="27"/>
      <c r="O40" s="27"/>
      <c r="P40" s="28"/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/>
      <c r="N41" s="27"/>
      <c r="O41" s="27"/>
      <c r="P41" s="28"/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/>
      <c r="N42" s="27"/>
      <c r="O42" s="27"/>
      <c r="P42" s="28"/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/>
      <c r="N43" s="27"/>
      <c r="O43" s="27"/>
      <c r="P43" s="28"/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/>
      <c r="N44" s="27"/>
      <c r="O44" s="27"/>
      <c r="P44" s="28"/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/>
      <c r="N45" s="27"/>
      <c r="O45" s="27"/>
      <c r="P45" s="28"/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/>
      <c r="N46" s="27"/>
      <c r="O46" s="27"/>
      <c r="P46" s="28"/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/>
      <c r="N47" s="27"/>
      <c r="O47" s="27"/>
      <c r="P47" s="28"/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/>
      <c r="N48" s="27"/>
      <c r="O48" s="27"/>
      <c r="P48" s="28"/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/>
      <c r="N49" s="27"/>
      <c r="O49" s="27"/>
      <c r="P49" s="28"/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/>
      <c r="N50" s="27"/>
      <c r="O50" s="27"/>
      <c r="P50" s="28"/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/>
      <c r="N51" s="27"/>
      <c r="O51" s="27"/>
      <c r="P51" s="28"/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/>
      <c r="N52" s="27"/>
      <c r="O52" s="27"/>
      <c r="P52" s="28"/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/>
      <c r="N53" s="27"/>
      <c r="O53" s="27"/>
      <c r="P53" s="28"/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/>
      <c r="N54" s="27"/>
      <c r="O54" s="27"/>
      <c r="P54" s="28"/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/>
      <c r="N55" s="27"/>
      <c r="O55" s="27"/>
      <c r="P55" s="28"/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/>
      <c r="N56" s="27"/>
      <c r="O56" s="27"/>
      <c r="P56" s="28"/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/>
      <c r="N57" s="27"/>
      <c r="O57" s="27"/>
      <c r="P57" s="28"/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/>
      <c r="N58" s="27"/>
      <c r="O58" s="27"/>
      <c r="P58" s="28"/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/>
      <c r="N59" s="27"/>
      <c r="O59" s="27"/>
      <c r="P59" s="28"/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/>
      <c r="N60" s="27"/>
      <c r="O60" s="27"/>
      <c r="P60" s="28"/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/>
      <c r="N61" s="27"/>
      <c r="O61" s="27"/>
      <c r="P61" s="28"/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/>
      <c r="N62" s="27"/>
      <c r="O62" s="27"/>
      <c r="P62" s="28"/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/>
      <c r="N63" s="27"/>
      <c r="O63" s="27"/>
      <c r="P63" s="28"/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/>
      <c r="N64" s="27"/>
      <c r="O64" s="27"/>
      <c r="P64" s="28"/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/>
      <c r="N65" s="27"/>
      <c r="O65" s="27"/>
      <c r="P65" s="28"/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/>
      <c r="N66" s="27"/>
      <c r="O66" s="27"/>
      <c r="P66" s="28"/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/>
      <c r="N67" s="27"/>
      <c r="O67" s="27"/>
      <c r="P67" s="28"/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/>
      <c r="N68" s="27"/>
      <c r="O68" s="27"/>
      <c r="P68" s="28"/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/>
      <c r="N69" s="27"/>
      <c r="O69" s="27"/>
      <c r="P69" s="28"/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/>
      <c r="N70" s="27"/>
      <c r="O70" s="27"/>
      <c r="P70" s="28"/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/>
      <c r="N71" s="27"/>
      <c r="O71" s="27"/>
      <c r="P71" s="28"/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/>
      <c r="N72" s="27"/>
      <c r="O72" s="27"/>
      <c r="P72" s="28"/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/>
      <c r="N73" s="27"/>
      <c r="O73" s="27"/>
      <c r="P73" s="28"/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/>
      <c r="N74" s="27"/>
      <c r="O74" s="27"/>
      <c r="P74" s="28"/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/>
      <c r="N75" s="27"/>
      <c r="O75" s="27"/>
      <c r="P75" s="28"/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/>
      <c r="N76" s="27"/>
      <c r="O76" s="27"/>
      <c r="P76" s="28"/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/>
      <c r="N77" s="27"/>
      <c r="O77" s="27"/>
      <c r="P77" s="28"/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/>
      <c r="N78" s="27"/>
      <c r="O78" s="27"/>
      <c r="P78" s="28"/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/>
      <c r="N79" s="27"/>
      <c r="O79" s="27"/>
      <c r="P79" s="28"/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/>
      <c r="N80" s="27"/>
      <c r="O80" s="27"/>
      <c r="P80" s="28"/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/>
      <c r="N81" s="27"/>
      <c r="O81" s="27"/>
      <c r="P81" s="28"/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/>
      <c r="N82" s="27"/>
      <c r="O82" s="27"/>
      <c r="P82" s="28"/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/>
      <c r="N83" s="27"/>
      <c r="O83" s="27"/>
      <c r="P83" s="28"/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/>
      <c r="N84" s="27"/>
      <c r="O84" s="27"/>
      <c r="P84" s="28"/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/>
      <c r="N85" s="27"/>
      <c r="O85" s="27"/>
      <c r="P85" s="28"/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/>
      <c r="N86" s="27"/>
      <c r="O86" s="27"/>
      <c r="P86" s="28"/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/>
      <c r="N87" s="27"/>
      <c r="O87" s="27"/>
      <c r="P87" s="28"/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/>
      <c r="N88" s="27"/>
      <c r="O88" s="27"/>
      <c r="P88" s="28"/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/>
      <c r="N89" s="27"/>
      <c r="O89" s="27"/>
      <c r="P89" s="28"/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/>
      <c r="N90" s="27"/>
      <c r="O90" s="27"/>
      <c r="P90" s="28"/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/>
      <c r="N91" s="27"/>
      <c r="O91" s="27"/>
      <c r="P91" s="28"/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/>
      <c r="N92" s="29"/>
      <c r="O92" s="29"/>
      <c r="P92" s="30"/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0</v>
      </c>
      <c r="N94" s="32">
        <f>SUM(N2:N92)</f>
        <v>0</v>
      </c>
      <c r="O94" s="32">
        <f>SUM(O2:O92)</f>
        <v>0</v>
      </c>
      <c r="P94" s="33">
        <f>SUM(P2:P92)</f>
        <v>0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2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16">
    <tabColor theme="9" tint="-0.249977111117893"/>
  </sheetPr>
  <dimension ref="A1:P99"/>
  <sheetViews>
    <sheetView zoomScaleNormal="100" workbookViewId="0">
      <pane xSplit="1" ySplit="1" topLeftCell="L86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>
        <v>1</v>
      </c>
      <c r="N18" s="27">
        <v>1</v>
      </c>
      <c r="O18" s="27">
        <v>2</v>
      </c>
      <c r="P18" s="28">
        <v>1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>
        <v>2</v>
      </c>
      <c r="N19" s="27">
        <v>4</v>
      </c>
      <c r="O19" s="27">
        <v>2</v>
      </c>
      <c r="P19" s="28">
        <v>1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>
        <v>1</v>
      </c>
      <c r="N20" s="27">
        <v>4</v>
      </c>
      <c r="O20" s="27">
        <v>5</v>
      </c>
      <c r="P20" s="28">
        <v>5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>
        <v>4</v>
      </c>
      <c r="N21" s="27">
        <v>9</v>
      </c>
      <c r="O21" s="27">
        <v>6</v>
      </c>
      <c r="P21" s="28">
        <v>11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>
        <v>13</v>
      </c>
      <c r="N22" s="27">
        <v>15</v>
      </c>
      <c r="O22" s="27">
        <v>16</v>
      </c>
      <c r="P22" s="28">
        <v>16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>
        <v>20</v>
      </c>
      <c r="N23" s="27">
        <v>15</v>
      </c>
      <c r="O23" s="27">
        <v>17</v>
      </c>
      <c r="P23" s="28">
        <v>24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>
        <v>32</v>
      </c>
      <c r="N24" s="27">
        <v>24</v>
      </c>
      <c r="O24" s="27">
        <v>16</v>
      </c>
      <c r="P24" s="28">
        <v>27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>
        <v>29</v>
      </c>
      <c r="N25" s="27">
        <v>25</v>
      </c>
      <c r="O25" s="27">
        <v>27</v>
      </c>
      <c r="P25" s="28">
        <v>33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>
        <v>34</v>
      </c>
      <c r="N26" s="27">
        <v>36</v>
      </c>
      <c r="O26" s="27">
        <v>31</v>
      </c>
      <c r="P26" s="28">
        <v>32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>
        <v>41</v>
      </c>
      <c r="N27" s="27">
        <v>40</v>
      </c>
      <c r="O27" s="27">
        <v>48</v>
      </c>
      <c r="P27" s="28">
        <v>37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>
        <v>54</v>
      </c>
      <c r="N28" s="27">
        <v>45</v>
      </c>
      <c r="O28" s="27">
        <v>44</v>
      </c>
      <c r="P28" s="28">
        <v>46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>
        <v>62</v>
      </c>
      <c r="N29" s="27">
        <v>46</v>
      </c>
      <c r="O29" s="27">
        <v>60</v>
      </c>
      <c r="P29" s="28">
        <v>48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>
        <v>49</v>
      </c>
      <c r="N30" s="27">
        <v>60</v>
      </c>
      <c r="O30" s="27">
        <v>54</v>
      </c>
      <c r="P30" s="28">
        <v>74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>
        <v>56</v>
      </c>
      <c r="N31" s="27">
        <v>74</v>
      </c>
      <c r="O31" s="27">
        <v>78</v>
      </c>
      <c r="P31" s="28">
        <v>83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>
        <v>81</v>
      </c>
      <c r="N32" s="27">
        <v>84</v>
      </c>
      <c r="O32" s="27">
        <v>62</v>
      </c>
      <c r="P32" s="28">
        <v>92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>
        <v>94</v>
      </c>
      <c r="N33" s="27">
        <v>100</v>
      </c>
      <c r="O33" s="27">
        <v>103</v>
      </c>
      <c r="P33" s="28">
        <v>95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>
        <v>104</v>
      </c>
      <c r="N34" s="27">
        <v>97</v>
      </c>
      <c r="O34" s="27">
        <v>115</v>
      </c>
      <c r="P34" s="28">
        <v>96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>
        <v>118</v>
      </c>
      <c r="N35" s="27">
        <v>103</v>
      </c>
      <c r="O35" s="27">
        <v>106</v>
      </c>
      <c r="P35" s="28">
        <v>116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>
        <v>116</v>
      </c>
      <c r="N36" s="27">
        <v>119</v>
      </c>
      <c r="O36" s="27">
        <v>136</v>
      </c>
      <c r="P36" s="28">
        <v>130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>
        <v>108</v>
      </c>
      <c r="N37" s="27">
        <v>145</v>
      </c>
      <c r="O37" s="27">
        <v>134</v>
      </c>
      <c r="P37" s="28">
        <v>167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>
        <v>111</v>
      </c>
      <c r="N38" s="27">
        <v>153</v>
      </c>
      <c r="O38" s="27">
        <v>142</v>
      </c>
      <c r="P38" s="28">
        <v>170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>
        <v>133</v>
      </c>
      <c r="N39" s="27">
        <v>146</v>
      </c>
      <c r="O39" s="27">
        <v>165</v>
      </c>
      <c r="P39" s="28">
        <v>167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>
        <v>144</v>
      </c>
      <c r="N40" s="27">
        <v>164</v>
      </c>
      <c r="O40" s="27">
        <v>169</v>
      </c>
      <c r="P40" s="28">
        <v>186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>
        <v>173</v>
      </c>
      <c r="N41" s="27">
        <v>164</v>
      </c>
      <c r="O41" s="27">
        <v>224</v>
      </c>
      <c r="P41" s="28">
        <v>212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>
        <v>206</v>
      </c>
      <c r="N42" s="27">
        <v>177</v>
      </c>
      <c r="O42" s="27">
        <v>233</v>
      </c>
      <c r="P42" s="28">
        <v>230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>
        <v>239</v>
      </c>
      <c r="N43" s="27">
        <v>230</v>
      </c>
      <c r="O43" s="27">
        <v>229</v>
      </c>
      <c r="P43" s="28">
        <v>249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>
        <v>231</v>
      </c>
      <c r="N44" s="27">
        <v>203</v>
      </c>
      <c r="O44" s="27">
        <v>255</v>
      </c>
      <c r="P44" s="28">
        <v>251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>
        <v>294</v>
      </c>
      <c r="N45" s="27">
        <v>275</v>
      </c>
      <c r="O45" s="27">
        <v>302</v>
      </c>
      <c r="P45" s="28">
        <v>311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>
        <v>298</v>
      </c>
      <c r="N46" s="27">
        <v>282</v>
      </c>
      <c r="O46" s="27">
        <v>325</v>
      </c>
      <c r="P46" s="28">
        <v>357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>
        <v>322</v>
      </c>
      <c r="N47" s="27">
        <v>334</v>
      </c>
      <c r="O47" s="27">
        <v>392</v>
      </c>
      <c r="P47" s="28">
        <v>374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>
        <v>358</v>
      </c>
      <c r="N48" s="27">
        <v>395</v>
      </c>
      <c r="O48" s="27">
        <v>428</v>
      </c>
      <c r="P48" s="28">
        <v>464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>
        <v>409</v>
      </c>
      <c r="N49" s="27">
        <v>388</v>
      </c>
      <c r="O49" s="27">
        <v>480</v>
      </c>
      <c r="P49" s="28">
        <v>493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>
        <v>438</v>
      </c>
      <c r="N50" s="27">
        <v>442</v>
      </c>
      <c r="O50" s="27">
        <v>553</v>
      </c>
      <c r="P50" s="28">
        <v>521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>
        <v>461</v>
      </c>
      <c r="N51" s="27">
        <v>482</v>
      </c>
      <c r="O51" s="27">
        <v>556</v>
      </c>
      <c r="P51" s="28">
        <v>611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>
        <v>511</v>
      </c>
      <c r="N52" s="27">
        <v>526</v>
      </c>
      <c r="O52" s="27">
        <v>679</v>
      </c>
      <c r="P52" s="28">
        <v>674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>
        <v>636</v>
      </c>
      <c r="N53" s="27">
        <v>584</v>
      </c>
      <c r="O53" s="27">
        <v>693</v>
      </c>
      <c r="P53" s="28">
        <v>666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>
        <v>621</v>
      </c>
      <c r="N54" s="27">
        <v>674</v>
      </c>
      <c r="O54" s="27">
        <v>703</v>
      </c>
      <c r="P54" s="28">
        <v>695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>
        <v>661</v>
      </c>
      <c r="N55" s="27">
        <v>646</v>
      </c>
      <c r="O55" s="27">
        <v>666</v>
      </c>
      <c r="P55" s="28">
        <v>669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>
        <v>510</v>
      </c>
      <c r="N56" s="27">
        <v>533</v>
      </c>
      <c r="O56" s="27">
        <v>556</v>
      </c>
      <c r="P56" s="28">
        <v>525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>
        <v>274</v>
      </c>
      <c r="N57" s="27">
        <v>258</v>
      </c>
      <c r="O57" s="27">
        <v>322</v>
      </c>
      <c r="P57" s="28">
        <v>317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>
        <v>193</v>
      </c>
      <c r="N58" s="27">
        <v>185</v>
      </c>
      <c r="O58" s="27">
        <v>207</v>
      </c>
      <c r="P58" s="28">
        <v>232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>
        <v>138</v>
      </c>
      <c r="N59" s="27">
        <v>171</v>
      </c>
      <c r="O59" s="27">
        <v>176</v>
      </c>
      <c r="P59" s="28">
        <v>186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>
        <v>132</v>
      </c>
      <c r="N60" s="27">
        <v>138</v>
      </c>
      <c r="O60" s="27">
        <v>138</v>
      </c>
      <c r="P60" s="28">
        <v>162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>
        <v>134</v>
      </c>
      <c r="N61" s="27">
        <v>115</v>
      </c>
      <c r="O61" s="27">
        <v>133</v>
      </c>
      <c r="P61" s="28">
        <v>121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>
        <v>130</v>
      </c>
      <c r="N62" s="27">
        <v>106</v>
      </c>
      <c r="O62" s="27">
        <v>116</v>
      </c>
      <c r="P62" s="28">
        <v>116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>
        <v>95</v>
      </c>
      <c r="N63" s="27">
        <v>96</v>
      </c>
      <c r="O63" s="27">
        <v>92</v>
      </c>
      <c r="P63" s="28">
        <v>105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>
        <v>90</v>
      </c>
      <c r="N64" s="27">
        <v>83</v>
      </c>
      <c r="O64" s="27">
        <v>74</v>
      </c>
      <c r="P64" s="28">
        <v>84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>
        <v>63</v>
      </c>
      <c r="N65" s="27">
        <v>76</v>
      </c>
      <c r="O65" s="27">
        <v>80</v>
      </c>
      <c r="P65" s="28">
        <v>70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>
        <v>63</v>
      </c>
      <c r="N66" s="27">
        <v>52</v>
      </c>
      <c r="O66" s="27">
        <v>62</v>
      </c>
      <c r="P66" s="28">
        <v>62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>
        <v>31</v>
      </c>
      <c r="N67" s="27">
        <v>37</v>
      </c>
      <c r="O67" s="27">
        <v>48</v>
      </c>
      <c r="P67" s="28">
        <v>41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>
        <v>37</v>
      </c>
      <c r="N68" s="27">
        <v>27</v>
      </c>
      <c r="O68" s="27">
        <v>39</v>
      </c>
      <c r="P68" s="28">
        <v>34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>
        <v>18</v>
      </c>
      <c r="N69" s="27">
        <v>22</v>
      </c>
      <c r="O69" s="27">
        <v>30</v>
      </c>
      <c r="P69" s="28">
        <v>33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>
        <v>16</v>
      </c>
      <c r="N70" s="27">
        <v>20</v>
      </c>
      <c r="O70" s="27">
        <v>20</v>
      </c>
      <c r="P70" s="28">
        <v>20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>
        <v>16</v>
      </c>
      <c r="N71" s="27">
        <v>5</v>
      </c>
      <c r="O71" s="27">
        <v>19</v>
      </c>
      <c r="P71" s="28">
        <v>15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>
        <v>7</v>
      </c>
      <c r="N72" s="27">
        <v>9</v>
      </c>
      <c r="O72" s="27">
        <v>7</v>
      </c>
      <c r="P72" s="28">
        <v>10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>
        <v>4</v>
      </c>
      <c r="N73" s="27">
        <v>6</v>
      </c>
      <c r="O73" s="27">
        <v>8</v>
      </c>
      <c r="P73" s="28">
        <v>8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>
        <v>4</v>
      </c>
      <c r="N74" s="27">
        <v>4</v>
      </c>
      <c r="O74" s="27">
        <v>7</v>
      </c>
      <c r="P74" s="28">
        <v>8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>
        <v>3</v>
      </c>
      <c r="N75" s="27">
        <v>8</v>
      </c>
      <c r="O75" s="27">
        <v>5</v>
      </c>
      <c r="P75" s="28">
        <v>4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>
        <v>3</v>
      </c>
      <c r="N76" s="27">
        <v>4</v>
      </c>
      <c r="O76" s="27">
        <v>5</v>
      </c>
      <c r="P76" s="28">
        <v>6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>
        <v>2</v>
      </c>
      <c r="N77" s="27">
        <v>1</v>
      </c>
      <c r="O77" s="27">
        <v>2</v>
      </c>
      <c r="P77" s="28">
        <v>7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>
        <v>0</v>
      </c>
      <c r="N78" s="27">
        <v>3</v>
      </c>
      <c r="O78" s="27">
        <v>2</v>
      </c>
      <c r="P78" s="28">
        <v>3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>
        <v>4</v>
      </c>
      <c r="N79" s="27">
        <v>3</v>
      </c>
      <c r="O79" s="27">
        <v>2</v>
      </c>
      <c r="P79" s="28">
        <v>1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>
        <v>5</v>
      </c>
      <c r="N80" s="27">
        <v>1</v>
      </c>
      <c r="O80" s="27">
        <v>2</v>
      </c>
      <c r="P80" s="28">
        <v>5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>
        <v>2</v>
      </c>
      <c r="N81" s="27">
        <v>2</v>
      </c>
      <c r="O81" s="27">
        <v>1</v>
      </c>
      <c r="P81" s="28">
        <v>1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>
        <v>0</v>
      </c>
      <c r="N82" s="27">
        <v>4</v>
      </c>
      <c r="O82" s="27">
        <v>1</v>
      </c>
      <c r="P82" s="28">
        <v>1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>
        <v>2</v>
      </c>
      <c r="N83" s="27">
        <v>2</v>
      </c>
      <c r="O83" s="27">
        <v>1</v>
      </c>
      <c r="P83" s="28">
        <v>3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>
        <v>0</v>
      </c>
      <c r="N84" s="27">
        <v>0</v>
      </c>
      <c r="O84" s="27">
        <v>2</v>
      </c>
      <c r="P84" s="28">
        <v>0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>
        <v>1</v>
      </c>
      <c r="N85" s="27">
        <v>2</v>
      </c>
      <c r="O85" s="27">
        <v>5</v>
      </c>
      <c r="P85" s="28">
        <v>2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>
        <v>0</v>
      </c>
      <c r="N86" s="27">
        <v>1</v>
      </c>
      <c r="O86" s="27">
        <v>3</v>
      </c>
      <c r="P86" s="28">
        <v>3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>
        <v>1</v>
      </c>
      <c r="N87" s="27">
        <v>2</v>
      </c>
      <c r="O87" s="27">
        <v>1</v>
      </c>
      <c r="P87" s="28">
        <v>1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>
        <v>1</v>
      </c>
      <c r="N88" s="27">
        <v>1</v>
      </c>
      <c r="O88" s="27">
        <v>0</v>
      </c>
      <c r="P88" s="28">
        <v>0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>
        <v>0</v>
      </c>
      <c r="N89" s="27">
        <v>1</v>
      </c>
      <c r="O89" s="27">
        <v>0</v>
      </c>
      <c r="P89" s="28">
        <v>0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>
        <v>1</v>
      </c>
      <c r="N90" s="27">
        <v>1</v>
      </c>
      <c r="O90" s="27">
        <v>0</v>
      </c>
      <c r="P90" s="28">
        <v>1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>
        <v>0</v>
      </c>
      <c r="N91" s="27">
        <v>0</v>
      </c>
      <c r="O91" s="27">
        <v>0</v>
      </c>
      <c r="P91" s="28">
        <v>1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>
        <v>3</v>
      </c>
      <c r="N92" s="29">
        <v>0</v>
      </c>
      <c r="O92" s="29">
        <v>0</v>
      </c>
      <c r="P92" s="30">
        <v>1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9248</v>
      </c>
      <c r="N94" s="32">
        <f>SUM(N2:N92)</f>
        <v>9290</v>
      </c>
      <c r="O94" s="32">
        <f>SUM(O2:O92)</f>
        <v>10422</v>
      </c>
      <c r="P94" s="33">
        <f>SUM(P2:P92)</f>
        <v>10623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2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17">
    <tabColor theme="9" tint="-0.249977111117893"/>
  </sheetPr>
  <dimension ref="A1:P99"/>
  <sheetViews>
    <sheetView zoomScaleNormal="100" workbookViewId="0">
      <pane xSplit="1" ySplit="1" topLeftCell="L83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>
        <v>1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>
        <v>1</v>
      </c>
      <c r="N17" s="27">
        <v>0</v>
      </c>
      <c r="O17" s="27">
        <v>0</v>
      </c>
      <c r="P17" s="28">
        <v>1.0000191525017956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>
        <v>56</v>
      </c>
      <c r="N18" s="27">
        <v>57.001017733526638</v>
      </c>
      <c r="O18" s="27">
        <v>52.000451485386925</v>
      </c>
      <c r="P18" s="28">
        <v>46.000842710079006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>
        <v>217</v>
      </c>
      <c r="N19" s="27">
        <v>207.00366768119977</v>
      </c>
      <c r="O19" s="27">
        <v>213.00201663472825</v>
      </c>
      <c r="P19" s="28">
        <v>183.00329423030882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>
        <v>345</v>
      </c>
      <c r="N20" s="27">
        <v>386.00700891957024</v>
      </c>
      <c r="O20" s="27">
        <v>324.00311023266545</v>
      </c>
      <c r="P20" s="28">
        <v>341.00622456308355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>
        <v>432</v>
      </c>
      <c r="N21" s="27">
        <v>414.00766180522885</v>
      </c>
      <c r="O21" s="27">
        <v>410.00388277432756</v>
      </c>
      <c r="P21" s="28">
        <v>485.00902082834568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>
        <v>581</v>
      </c>
      <c r="N22" s="27">
        <v>528.00967806976269</v>
      </c>
      <c r="O22" s="27">
        <v>505.00490614120457</v>
      </c>
      <c r="P22" s="28">
        <v>568.01053387598756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>
        <v>734</v>
      </c>
      <c r="N23" s="27">
        <v>699.01303851065256</v>
      </c>
      <c r="O23" s="27">
        <v>593.00573888091822</v>
      </c>
      <c r="P23" s="28">
        <v>622.01156811108456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>
        <v>900</v>
      </c>
      <c r="N24" s="27">
        <v>932.01728226743353</v>
      </c>
      <c r="O24" s="27">
        <v>687.00674218177801</v>
      </c>
      <c r="P24" s="28">
        <v>721.01329183624614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>
        <v>1107</v>
      </c>
      <c r="N25" s="27">
        <v>1079.0202010503779</v>
      </c>
      <c r="O25" s="27">
        <v>913.00891934464391</v>
      </c>
      <c r="P25" s="28">
        <v>847.0156284414652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>
        <v>1329</v>
      </c>
      <c r="N26" s="27">
        <v>1340.0250400852592</v>
      </c>
      <c r="O26" s="27">
        <v>1087.0104744609766</v>
      </c>
      <c r="P26" s="28">
        <v>1052.0196121618387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>
        <v>1619</v>
      </c>
      <c r="N27" s="27">
        <v>1653.0310696763415</v>
      </c>
      <c r="O27" s="27">
        <v>1294.0126215248167</v>
      </c>
      <c r="P27" s="28">
        <v>1378.0255685898971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>
        <v>1582</v>
      </c>
      <c r="N28" s="27">
        <v>1784.0333739786661</v>
      </c>
      <c r="O28" s="27">
        <v>1451.0142067401753</v>
      </c>
      <c r="P28" s="28">
        <v>1541.0286138376825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>
        <v>1820</v>
      </c>
      <c r="N29" s="27">
        <v>1973.0372720900982</v>
      </c>
      <c r="O29" s="27">
        <v>1636.0159424506626</v>
      </c>
      <c r="P29" s="28">
        <v>1712.0317356954752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>
        <v>2031</v>
      </c>
      <c r="N30" s="27">
        <v>2090.0389427092832</v>
      </c>
      <c r="O30" s="27">
        <v>1732.0169156524967</v>
      </c>
      <c r="P30" s="28">
        <v>1805.0335551831458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>
        <v>2112</v>
      </c>
      <c r="N31" s="27">
        <v>2300.0428792257544</v>
      </c>
      <c r="O31" s="27">
        <v>1896.0185710989153</v>
      </c>
      <c r="P31" s="28">
        <v>1909.0355470433326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>
        <v>2268</v>
      </c>
      <c r="N32" s="27">
        <v>2394.0444730348622</v>
      </c>
      <c r="O32" s="27">
        <v>2144.02082852585</v>
      </c>
      <c r="P32" s="28">
        <v>2045.0381517835767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>
        <v>2315</v>
      </c>
      <c r="N33" s="27">
        <v>2392.0445114399008</v>
      </c>
      <c r="O33" s="27">
        <v>2194.0211194830995</v>
      </c>
      <c r="P33" s="28">
        <v>2324.0433421115631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>
        <v>2509</v>
      </c>
      <c r="N34" s="27">
        <v>2537.0470461724576</v>
      </c>
      <c r="O34" s="27">
        <v>2333.0226545334149</v>
      </c>
      <c r="P34" s="28">
        <v>2458.0455254967678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>
        <v>2471</v>
      </c>
      <c r="N35" s="27">
        <v>2616.0482559311781</v>
      </c>
      <c r="O35" s="27">
        <v>2383.0230658867677</v>
      </c>
      <c r="P35" s="28">
        <v>2530.0469427819007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>
        <v>2605</v>
      </c>
      <c r="N36" s="27">
        <v>2783.0516163720681</v>
      </c>
      <c r="O36" s="27">
        <v>2563.0247012671689</v>
      </c>
      <c r="P36" s="28">
        <v>2669.0492793871199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>
        <v>2651</v>
      </c>
      <c r="N37" s="27">
        <v>2696.0501377780765</v>
      </c>
      <c r="O37" s="27">
        <v>2681.0256443699773</v>
      </c>
      <c r="P37" s="28">
        <v>2820.0523054824034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>
        <v>2651</v>
      </c>
      <c r="N38" s="27">
        <v>2730.0500609679989</v>
      </c>
      <c r="O38" s="27">
        <v>2640.0252831816679</v>
      </c>
      <c r="P38" s="28">
        <v>2809.0518458223605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>
        <v>2844</v>
      </c>
      <c r="N39" s="27">
        <v>3026.0553224583064</v>
      </c>
      <c r="O39" s="27">
        <v>2814.0270790902068</v>
      </c>
      <c r="P39" s="28">
        <v>2905.0537419200382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>
        <v>2875</v>
      </c>
      <c r="N40" s="27">
        <v>2970.0545351550122</v>
      </c>
      <c r="O40" s="27">
        <v>2965.0283733483161</v>
      </c>
      <c r="P40" s="28">
        <v>3167.0581086904476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>
        <v>2911</v>
      </c>
      <c r="N41" s="27">
        <v>3177.0584332664444</v>
      </c>
      <c r="O41" s="27">
        <v>3018.0288348667113</v>
      </c>
      <c r="P41" s="28">
        <v>3172.0584534354798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>
        <v>3130</v>
      </c>
      <c r="N42" s="27">
        <v>3151.0575499505535</v>
      </c>
      <c r="O42" s="27">
        <v>3101.0297077384594</v>
      </c>
      <c r="P42" s="28">
        <v>3290.0602346181472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>
        <v>3302</v>
      </c>
      <c r="N43" s="27">
        <v>3455.063061073613</v>
      </c>
      <c r="O43" s="27">
        <v>3300.0310421286031</v>
      </c>
      <c r="P43" s="28">
        <v>3412.0624371558533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>
        <v>3454</v>
      </c>
      <c r="N44" s="27">
        <v>3729.067880905975</v>
      </c>
      <c r="O44" s="27">
        <v>3487.0332393574863</v>
      </c>
      <c r="P44" s="28">
        <v>3552.0653483361266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>
        <v>3733</v>
      </c>
      <c r="N45" s="27">
        <v>3801.068821829424</v>
      </c>
      <c r="O45" s="27">
        <v>3752.0355168504379</v>
      </c>
      <c r="P45" s="28">
        <v>3904.0716112042137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>
        <v>3814</v>
      </c>
      <c r="N46" s="27">
        <v>4164.0749090280642</v>
      </c>
      <c r="O46" s="27">
        <v>3975.0377341453382</v>
      </c>
      <c r="P46" s="28">
        <v>4123.0754800095765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>
        <v>4049</v>
      </c>
      <c r="N47" s="27">
        <v>4388.0798440755425</v>
      </c>
      <c r="O47" s="27">
        <v>4221.0401019353667</v>
      </c>
      <c r="P47" s="28">
        <v>4305.078352884846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>
        <v>4163</v>
      </c>
      <c r="N48" s="27">
        <v>4320.0780198362027</v>
      </c>
      <c r="O48" s="27">
        <v>4286.0406838498657</v>
      </c>
      <c r="P48" s="28">
        <v>4560.0834091453198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>
        <v>4440</v>
      </c>
      <c r="N49" s="27">
        <v>4520.0818603400767</v>
      </c>
      <c r="O49" s="27">
        <v>4429.0417072167429</v>
      </c>
      <c r="P49" s="28">
        <v>4755.0867416806323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>
        <v>4551</v>
      </c>
      <c r="N50" s="27">
        <v>4798.0865457548034</v>
      </c>
      <c r="O50" s="27">
        <v>4688.0441051057978</v>
      </c>
      <c r="P50" s="28">
        <v>4862.0887909983239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>
        <v>4457</v>
      </c>
      <c r="N51" s="27">
        <v>4763.0860080842604</v>
      </c>
      <c r="O51" s="27">
        <v>4861.045710387174</v>
      </c>
      <c r="P51" s="28">
        <v>4918.0890974383528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>
        <v>4605</v>
      </c>
      <c r="N52" s="27">
        <v>4700.0851247683695</v>
      </c>
      <c r="O52" s="27">
        <v>4922.0462923016721</v>
      </c>
      <c r="P52" s="28">
        <v>5238.0950730189134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>
        <v>4679</v>
      </c>
      <c r="N53" s="27">
        <v>4719.084414275153</v>
      </c>
      <c r="O53" s="27">
        <v>4895.0459311133627</v>
      </c>
      <c r="P53" s="28">
        <v>5271.0953028489348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>
        <v>4505</v>
      </c>
      <c r="N54" s="27">
        <v>4701.0843950726339</v>
      </c>
      <c r="O54" s="27">
        <v>4753.0442656339355</v>
      </c>
      <c r="P54" s="28">
        <v>4939.0890591333491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>
        <v>4630</v>
      </c>
      <c r="N55" s="27">
        <v>4524.0810346317439</v>
      </c>
      <c r="O55" s="27">
        <v>4613.0431419369725</v>
      </c>
      <c r="P55" s="28">
        <v>4765.0857074455353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>
        <v>3397</v>
      </c>
      <c r="N56" s="27">
        <v>3569.0636947567523</v>
      </c>
      <c r="O56" s="27">
        <v>3407.0318447692912</v>
      </c>
      <c r="P56" s="28">
        <v>3507.0634522384485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>
        <v>721</v>
      </c>
      <c r="N57" s="27">
        <v>694.01255844766831</v>
      </c>
      <c r="O57" s="27">
        <v>819.00774548263792</v>
      </c>
      <c r="P57" s="28">
        <v>728.01323437874078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>
        <v>586</v>
      </c>
      <c r="N58" s="27">
        <v>569.01046537305695</v>
      </c>
      <c r="O58" s="27">
        <v>602.00561848481505</v>
      </c>
      <c r="P58" s="28">
        <v>628.01154895858269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>
        <v>482</v>
      </c>
      <c r="N59" s="27">
        <v>511.00948604456903</v>
      </c>
      <c r="O59" s="27">
        <v>510.00492620722179</v>
      </c>
      <c r="P59" s="28">
        <v>489.00892506583671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>
        <v>412</v>
      </c>
      <c r="N60" s="27">
        <v>412.00743137499637</v>
      </c>
      <c r="O60" s="27">
        <v>448.00422389661986</v>
      </c>
      <c r="P60" s="28">
        <v>451.00821642327031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>
        <v>309</v>
      </c>
      <c r="N61" s="27">
        <v>316.00572235077243</v>
      </c>
      <c r="O61" s="27">
        <v>369.00348145398362</v>
      </c>
      <c r="P61" s="28">
        <v>339.00610964807277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>
        <v>252</v>
      </c>
      <c r="N62" s="27">
        <v>260.00476222480393</v>
      </c>
      <c r="O62" s="27">
        <v>295.00284937444189</v>
      </c>
      <c r="P62" s="28">
        <v>273.00505626047402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>
        <v>210</v>
      </c>
      <c r="N63" s="27">
        <v>194.00355246608356</v>
      </c>
      <c r="O63" s="27">
        <v>213.00194640366806</v>
      </c>
      <c r="P63" s="28">
        <v>201.00371558534835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>
        <v>170</v>
      </c>
      <c r="N64" s="27">
        <v>160.00301479554116</v>
      </c>
      <c r="O64" s="27">
        <v>170.00167551243592</v>
      </c>
      <c r="P64" s="28">
        <v>169.00316016279626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>
        <v>114</v>
      </c>
      <c r="N65" s="27">
        <v>130.00247712499879</v>
      </c>
      <c r="O65" s="27">
        <v>138.00127419209198</v>
      </c>
      <c r="P65" s="28">
        <v>105.00189609767776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>
        <v>94</v>
      </c>
      <c r="N66" s="27">
        <v>84.001555404069009</v>
      </c>
      <c r="O66" s="27">
        <v>92.000913003782443</v>
      </c>
      <c r="P66" s="28">
        <v>89.001647115154412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>
        <v>51</v>
      </c>
      <c r="N67" s="27">
        <v>50.000921720929789</v>
      </c>
      <c r="O67" s="27">
        <v>57.000561848481503</v>
      </c>
      <c r="P67" s="28">
        <v>46.000881015082598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>
        <v>45</v>
      </c>
      <c r="N68" s="27">
        <v>31.000595278100487</v>
      </c>
      <c r="O68" s="27">
        <v>57.000561848481503</v>
      </c>
      <c r="P68" s="28">
        <v>38.000689490064637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>
        <v>21</v>
      </c>
      <c r="N69" s="27">
        <v>26.000499265503635</v>
      </c>
      <c r="O69" s="27">
        <v>28.000280924240752</v>
      </c>
      <c r="P69" s="28">
        <v>19.000344745032319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>
        <v>21</v>
      </c>
      <c r="N70" s="27">
        <v>12.000211227713075</v>
      </c>
      <c r="O70" s="27">
        <v>22.000220726189163</v>
      </c>
      <c r="P70" s="28">
        <v>18.000325592530523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>
        <v>13</v>
      </c>
      <c r="N71" s="27">
        <v>13.000230430232447</v>
      </c>
      <c r="O71" s="27">
        <v>19.00018059415477</v>
      </c>
      <c r="P71" s="28">
        <v>13.000248982523342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>
        <v>12</v>
      </c>
      <c r="N72" s="27">
        <v>7.0001344176355937</v>
      </c>
      <c r="O72" s="27">
        <v>9.0000802640687869</v>
      </c>
      <c r="P72" s="28">
        <v>10.000191525017955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>
        <v>8</v>
      </c>
      <c r="N73" s="27">
        <v>6.0001152151162236</v>
      </c>
      <c r="O73" s="27">
        <v>14.000130429111778</v>
      </c>
      <c r="P73" s="28">
        <v>9.0001723725161593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>
        <v>4</v>
      </c>
      <c r="N74" s="27">
        <v>8.0001344176355929</v>
      </c>
      <c r="O74" s="27">
        <v>4.0000401320343935</v>
      </c>
      <c r="P74" s="28">
        <v>12.000229830021546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>
        <v>4</v>
      </c>
      <c r="N75" s="27">
        <v>6.0001152151162236</v>
      </c>
      <c r="O75" s="27">
        <v>2.0000200660171967</v>
      </c>
      <c r="P75" s="28">
        <v>7.0001340675125689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>
        <v>1</v>
      </c>
      <c r="N76" s="27">
        <v>3.0000576075581118</v>
      </c>
      <c r="O76" s="27">
        <v>5.0000501650429916</v>
      </c>
      <c r="P76" s="28">
        <v>7.0001340675125689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>
        <v>6</v>
      </c>
      <c r="N77" s="27">
        <v>1.0000192025193706</v>
      </c>
      <c r="O77" s="27">
        <v>2.0000100330085981</v>
      </c>
      <c r="P77" s="28">
        <v>2.0000383050035913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>
        <v>3</v>
      </c>
      <c r="N78" s="27">
        <v>0</v>
      </c>
      <c r="O78" s="27">
        <v>2.0000200660171967</v>
      </c>
      <c r="P78" s="28">
        <v>4.0000766100071825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>
        <v>5</v>
      </c>
      <c r="N79" s="27">
        <v>4.0000768100774824</v>
      </c>
      <c r="O79" s="27">
        <v>1.0000100330085984</v>
      </c>
      <c r="P79" s="28">
        <v>3.0000574575053864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>
        <v>3</v>
      </c>
      <c r="N80" s="27">
        <v>1.0000192025193706</v>
      </c>
      <c r="O80" s="27">
        <v>1.0000100330085984</v>
      </c>
      <c r="P80" s="28">
        <v>1.0000191525017956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>
        <v>1</v>
      </c>
      <c r="N81" s="27">
        <v>2.0000384050387412</v>
      </c>
      <c r="O81" s="27">
        <v>2.0000200660171967</v>
      </c>
      <c r="P81" s="28">
        <v>0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>
        <v>0</v>
      </c>
      <c r="N82" s="27">
        <v>1.0000192025193706</v>
      </c>
      <c r="O82" s="27">
        <v>1.0000100330085984</v>
      </c>
      <c r="P82" s="28">
        <v>1.0000191525017956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>
        <v>2</v>
      </c>
      <c r="N83" s="27">
        <v>0</v>
      </c>
      <c r="O83" s="27">
        <v>0</v>
      </c>
      <c r="P83" s="28">
        <v>1.0000191525017956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>
        <v>1</v>
      </c>
      <c r="N84" s="27">
        <v>0</v>
      </c>
      <c r="O84" s="27">
        <v>0</v>
      </c>
      <c r="P84" s="28">
        <v>0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>
        <v>2</v>
      </c>
      <c r="N85" s="27">
        <v>3.0000576075581118</v>
      </c>
      <c r="O85" s="27">
        <v>1.0000100330085984</v>
      </c>
      <c r="P85" s="28">
        <v>0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>
        <v>0</v>
      </c>
      <c r="N86" s="27">
        <v>2.0000384050387412</v>
      </c>
      <c r="O86" s="27">
        <v>1.0000100330085984</v>
      </c>
      <c r="P86" s="28">
        <v>1.0000191525017956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>
        <v>0</v>
      </c>
      <c r="N87" s="27">
        <v>0</v>
      </c>
      <c r="O87" s="27">
        <v>0</v>
      </c>
      <c r="P87" s="28">
        <v>1.0000191525017956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>
        <v>2</v>
      </c>
      <c r="N88" s="27">
        <v>0</v>
      </c>
      <c r="O88" s="27">
        <v>0</v>
      </c>
      <c r="P88" s="28">
        <v>0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>
        <v>0</v>
      </c>
      <c r="N89" s="27">
        <v>0</v>
      </c>
      <c r="O89" s="27">
        <v>0</v>
      </c>
      <c r="P89" s="28">
        <v>0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>
        <v>0</v>
      </c>
      <c r="N90" s="27">
        <v>0</v>
      </c>
      <c r="O90" s="27">
        <v>0</v>
      </c>
      <c r="P90" s="28">
        <v>0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>
        <v>0</v>
      </c>
      <c r="N91" s="27">
        <v>0</v>
      </c>
      <c r="O91" s="27">
        <v>1.0000100330085984</v>
      </c>
      <c r="P91" s="28">
        <v>0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>
        <v>2</v>
      </c>
      <c r="N92" s="29">
        <v>0</v>
      </c>
      <c r="O92" s="29">
        <v>0</v>
      </c>
      <c r="P92" s="30">
        <v>1.0000191525017956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105433</v>
      </c>
      <c r="N94" s="32">
        <f>SUM(N2:N92)</f>
        <v>109573</v>
      </c>
      <c r="O94" s="32">
        <f>SUM(O2:O92)</f>
        <v>105104.00000000001</v>
      </c>
      <c r="P94" s="33">
        <f>SUM(P2:P92)</f>
        <v>109179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2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18">
    <tabColor theme="9" tint="-0.249977111117893"/>
  </sheetPr>
  <dimension ref="A1:P99"/>
  <sheetViews>
    <sheetView zoomScaleNormal="100" workbookViewId="0">
      <pane xSplit="1" ySplit="1" topLeftCell="L80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>
        <v>40.001774731913095</v>
      </c>
      <c r="N16" s="27">
        <v>37.001300074842149</v>
      </c>
      <c r="O16" s="27">
        <v>65.002575871112782</v>
      </c>
      <c r="P16" s="28">
        <v>48.003366649132033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>
        <v>134.00594535190885</v>
      </c>
      <c r="N17" s="27">
        <v>170.0059733168423</v>
      </c>
      <c r="O17" s="27">
        <v>208.00824278756087</v>
      </c>
      <c r="P17" s="28">
        <v>209.01465895142908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>
        <v>1698.0753373697107</v>
      </c>
      <c r="N18" s="27">
        <v>1686.0592412482124</v>
      </c>
      <c r="O18" s="27">
        <v>1912.0757702395019</v>
      </c>
      <c r="P18" s="28">
        <v>1860.1304576538664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>
        <v>10270.455662418686</v>
      </c>
      <c r="N19" s="27">
        <v>9410.3306406558004</v>
      </c>
      <c r="O19" s="27">
        <v>10154.402390696601</v>
      </c>
      <c r="P19" s="28">
        <v>9476.6646326494829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>
        <v>15499.687664248026</v>
      </c>
      <c r="N20" s="27">
        <v>14013.492376993594</v>
      </c>
      <c r="O20" s="27">
        <v>14201.562768394962</v>
      </c>
      <c r="P20" s="28">
        <v>13725.962651236192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>
        <v>17976.797564521745</v>
      </c>
      <c r="N21" s="27">
        <v>16760.588898766335</v>
      </c>
      <c r="O21" s="27">
        <v>16314.64650402052</v>
      </c>
      <c r="P21" s="28">
        <v>15184.064913203578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>
        <v>19046.845038600419</v>
      </c>
      <c r="N22" s="27">
        <v>18066.634787894545</v>
      </c>
      <c r="O22" s="27">
        <v>17553.69560408681</v>
      </c>
      <c r="P22" s="28">
        <v>15710.101806066983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>
        <v>20173.895041672069</v>
      </c>
      <c r="N23" s="27">
        <v>18736.658329790338</v>
      </c>
      <c r="O23" s="27">
        <v>18108.717598063235</v>
      </c>
      <c r="P23" s="28">
        <v>16148.132526740312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>
        <v>20442.906976744187</v>
      </c>
      <c r="N24" s="27">
        <v>19198.674563157285</v>
      </c>
      <c r="O24" s="27">
        <v>18144.719024699541</v>
      </c>
      <c r="P24" s="28">
        <v>16169.133999649308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>
        <v>19702.874144203794</v>
      </c>
      <c r="N25" s="27">
        <v>19069.670030463916</v>
      </c>
      <c r="O25" s="27">
        <v>17910.709751563536</v>
      </c>
      <c r="P25" s="28">
        <v>15750.104611607925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>
        <v>19034.844506180845</v>
      </c>
      <c r="N26" s="27">
        <v>18346.644626298756</v>
      </c>
      <c r="O26" s="27">
        <v>17685.700835086605</v>
      </c>
      <c r="P26" s="28">
        <v>15911.115903910222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>
        <v>18020.799516726849</v>
      </c>
      <c r="N27" s="27">
        <v>17701.621962831916</v>
      </c>
      <c r="O27" s="27">
        <v>16916.670360549902</v>
      </c>
      <c r="P27" s="28">
        <v>15294.072628441172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>
        <v>16422.72861618692</v>
      </c>
      <c r="N28" s="27">
        <v>16792.590023155386</v>
      </c>
      <c r="O28" s="27">
        <v>15856.628354036373</v>
      </c>
      <c r="P28" s="28">
        <v>14411.010696124846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>
        <v>14980.664637101454</v>
      </c>
      <c r="N29" s="27">
        <v>14975.52617893949</v>
      </c>
      <c r="O29" s="27">
        <v>14763.585039772892</v>
      </c>
      <c r="P29" s="28">
        <v>13549.950306856041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>
        <v>14166.628521307022</v>
      </c>
      <c r="N30" s="27">
        <v>13786.484400858752</v>
      </c>
      <c r="O30" s="27">
        <v>13158.521435570799</v>
      </c>
      <c r="P30" s="28">
        <v>12681.88942661757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>
        <v>12469.553228305609</v>
      </c>
      <c r="N31" s="27">
        <v>12826.450669187172</v>
      </c>
      <c r="O31" s="27">
        <v>12119.48026126178</v>
      </c>
      <c r="P31" s="28">
        <v>11227.787445204278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>
        <v>11150.494706520774</v>
      </c>
      <c r="N32" s="27">
        <v>11210.393887540013</v>
      </c>
      <c r="O32" s="27">
        <v>11461.454185520362</v>
      </c>
      <c r="P32" s="28">
        <v>10781.75616342276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>
        <v>9807.4351198967925</v>
      </c>
      <c r="N33" s="27">
        <v>9942.3493336238007</v>
      </c>
      <c r="O33" s="27">
        <v>9969.395059371127</v>
      </c>
      <c r="P33" s="28">
        <v>9607.6738207960716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>
        <v>8560.379792629401</v>
      </c>
      <c r="N34" s="27">
        <v>8769.308117737588</v>
      </c>
      <c r="O34" s="27">
        <v>8745.3465537366337</v>
      </c>
      <c r="P34" s="28">
        <v>8438.5918288620032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>
        <v>7535.3343151241288</v>
      </c>
      <c r="N35" s="27">
        <v>7512.2639503301134</v>
      </c>
      <c r="O35" s="27">
        <v>7811.3095404501828</v>
      </c>
      <c r="P35" s="28">
        <v>7285.5109591443097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>
        <v>6404.2841345792858</v>
      </c>
      <c r="N36" s="27">
        <v>6594.2316944191653</v>
      </c>
      <c r="O36" s="27">
        <v>6377.2527127705562</v>
      </c>
      <c r="P36" s="28">
        <v>6223.4364720322637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>
        <v>5842.2591995959074</v>
      </c>
      <c r="N37" s="27">
        <v>5602.1968383585327</v>
      </c>
      <c r="O37" s="27">
        <v>5571.2207719687585</v>
      </c>
      <c r="P37" s="28">
        <v>5373.3768542872176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>
        <v>4871.2161179787172</v>
      </c>
      <c r="N38" s="27">
        <v>5015.1762128468481</v>
      </c>
      <c r="O38" s="27">
        <v>4854.1923581289448</v>
      </c>
      <c r="P38" s="28">
        <v>4867.3413641942834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>
        <v>4257.1888758438508</v>
      </c>
      <c r="N39" s="27">
        <v>4328.1520736193734</v>
      </c>
      <c r="O39" s="27">
        <v>4148.1643802057815</v>
      </c>
      <c r="P39" s="28">
        <v>3952.2771874452042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>
        <v>3482.1544904130346</v>
      </c>
      <c r="N40" s="27">
        <v>3406.1196771597934</v>
      </c>
      <c r="O40" s="27">
        <v>3439.1362833962589</v>
      </c>
      <c r="P40" s="28">
        <v>3329.2334911450116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>
        <v>2777.1232107630663</v>
      </c>
      <c r="N41" s="27">
        <v>2841.0998246655822</v>
      </c>
      <c r="O41" s="27">
        <v>2781.1102076548405</v>
      </c>
      <c r="P41" s="28">
        <v>2689.1886024899177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>
        <v>2443.1083917515921</v>
      </c>
      <c r="N42" s="27">
        <v>2229.0783207249497</v>
      </c>
      <c r="O42" s="27">
        <v>2194.0869455572529</v>
      </c>
      <c r="P42" s="28">
        <v>2139.1500263019461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>
        <v>1879.0833680316175</v>
      </c>
      <c r="N43" s="27">
        <v>1938.0680958120022</v>
      </c>
      <c r="O43" s="27">
        <v>1653.0655063838371</v>
      </c>
      <c r="P43" s="28">
        <v>1568.1099772049799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>
        <v>1445.0641121903604</v>
      </c>
      <c r="N44" s="27">
        <v>1351.0474703003174</v>
      </c>
      <c r="O44" s="27">
        <v>1265.0501304147333</v>
      </c>
      <c r="P44" s="28">
        <v>1105.0775030685604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>
        <v>996.04419082463596</v>
      </c>
      <c r="N45" s="27">
        <v>909.03193967652737</v>
      </c>
      <c r="O45" s="27">
        <v>865.03427890019304</v>
      </c>
      <c r="P45" s="28">
        <v>764.05358583201826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>
        <v>648.02875065699209</v>
      </c>
      <c r="N46" s="27">
        <v>583.02048496305326</v>
      </c>
      <c r="O46" s="27">
        <v>590.02338098394671</v>
      </c>
      <c r="P46" s="28">
        <v>498.03492898474485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>
        <v>363.0161056921113</v>
      </c>
      <c r="N47" s="27">
        <v>317.01113847905299</v>
      </c>
      <c r="O47" s="27">
        <v>327.01295861313656</v>
      </c>
      <c r="P47" s="28">
        <v>266.01865684727335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>
        <v>223.00989413041549</v>
      </c>
      <c r="N48" s="27">
        <v>197.00692202010549</v>
      </c>
      <c r="O48" s="27">
        <v>196.00776724212469</v>
      </c>
      <c r="P48" s="28">
        <v>173.01213396458004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>
        <v>114.00505798595232</v>
      </c>
      <c r="N49" s="27">
        <v>110.00386508736854</v>
      </c>
      <c r="O49" s="27">
        <v>98.003883621062343</v>
      </c>
      <c r="P49" s="28">
        <v>88.006172190075404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>
        <v>57.00252899297616</v>
      </c>
      <c r="N50" s="27">
        <v>62.002178503789544</v>
      </c>
      <c r="O50" s="27">
        <v>50.001981439317518</v>
      </c>
      <c r="P50" s="28">
        <v>54.003787480273537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>
        <v>32.001419785530473</v>
      </c>
      <c r="N51" s="27">
        <v>42.001475760631628</v>
      </c>
      <c r="O51" s="27">
        <v>35.001387007522261</v>
      </c>
      <c r="P51" s="28">
        <v>32.002244432754694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>
        <v>21.000931734254372</v>
      </c>
      <c r="N52" s="27">
        <v>24.000843291789501</v>
      </c>
      <c r="O52" s="27">
        <v>28.00110960601781</v>
      </c>
      <c r="P52" s="28">
        <v>15.00105207785376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>
        <v>5.0002218414891368</v>
      </c>
      <c r="N53" s="27">
        <v>12.00042164589475</v>
      </c>
      <c r="O53" s="27">
        <v>20.000792575727008</v>
      </c>
      <c r="P53" s="28">
        <v>10.000701385235841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>
        <v>5.0002218414891368</v>
      </c>
      <c r="N54" s="27">
        <v>12.00042164589475</v>
      </c>
      <c r="O54" s="27">
        <v>11.000435916649854</v>
      </c>
      <c r="P54" s="28">
        <v>13.000911800806593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>
        <v>4.0001774731913091</v>
      </c>
      <c r="N55" s="27">
        <v>6.0002108229473752</v>
      </c>
      <c r="O55" s="27">
        <v>6.0002377727181022</v>
      </c>
      <c r="P55" s="28">
        <v>8.0005611081886734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>
        <v>2.0000887365956546</v>
      </c>
      <c r="N56" s="27">
        <v>4.0001405486315837</v>
      </c>
      <c r="O56" s="27">
        <v>6.0002377727181022</v>
      </c>
      <c r="P56" s="28">
        <v>3.0002104155707521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>
        <v>2.0000887365956546</v>
      </c>
      <c r="N57" s="27">
        <v>5.000175685789479</v>
      </c>
      <c r="O57" s="27">
        <v>2.0000792575727009</v>
      </c>
      <c r="P57" s="28">
        <v>5.0003506926179204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>
        <v>0</v>
      </c>
      <c r="N58" s="27">
        <v>2.0000702743157919</v>
      </c>
      <c r="O58" s="27">
        <v>1.0000396287863504</v>
      </c>
      <c r="P58" s="28">
        <v>5.0003506926179204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>
        <v>4.0001774731913091</v>
      </c>
      <c r="N59" s="27">
        <v>4.0001405486315837</v>
      </c>
      <c r="O59" s="27">
        <v>0</v>
      </c>
      <c r="P59" s="28">
        <v>0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>
        <v>2.0000887365956546</v>
      </c>
      <c r="N60" s="27">
        <v>2.0000702743157919</v>
      </c>
      <c r="O60" s="27">
        <v>2.0000792575727009</v>
      </c>
      <c r="P60" s="28">
        <v>0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>
        <v>0</v>
      </c>
      <c r="N61" s="27">
        <v>0</v>
      </c>
      <c r="O61" s="27">
        <v>2.0000792575727009</v>
      </c>
      <c r="P61" s="28">
        <v>1.0000701385235842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>
        <v>1.0000443682978273</v>
      </c>
      <c r="N62" s="27">
        <v>0</v>
      </c>
      <c r="O62" s="27">
        <v>3.0001188863590511</v>
      </c>
      <c r="P62" s="28">
        <v>0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>
        <v>0</v>
      </c>
      <c r="N63" s="27">
        <v>0</v>
      </c>
      <c r="O63" s="27">
        <v>0</v>
      </c>
      <c r="P63" s="28">
        <v>0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>
        <v>0</v>
      </c>
      <c r="N64" s="27">
        <v>0</v>
      </c>
      <c r="O64" s="27">
        <v>0</v>
      </c>
      <c r="P64" s="28">
        <v>0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>
        <v>0</v>
      </c>
      <c r="N65" s="27">
        <v>0</v>
      </c>
      <c r="O65" s="27">
        <v>0</v>
      </c>
      <c r="P65" s="28">
        <v>0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>
        <v>0</v>
      </c>
      <c r="N66" s="27">
        <v>0</v>
      </c>
      <c r="O66" s="27">
        <v>0</v>
      </c>
      <c r="P66" s="28">
        <v>0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>
        <v>0</v>
      </c>
      <c r="N67" s="27">
        <v>0</v>
      </c>
      <c r="O67" s="27">
        <v>0</v>
      </c>
      <c r="P67" s="28">
        <v>0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>
        <v>0</v>
      </c>
      <c r="N68" s="27">
        <v>0</v>
      </c>
      <c r="O68" s="27">
        <v>0</v>
      </c>
      <c r="P68" s="28">
        <v>0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>
        <v>0</v>
      </c>
      <c r="N69" s="27">
        <v>0</v>
      </c>
      <c r="O69" s="27">
        <v>0</v>
      </c>
      <c r="P69" s="28">
        <v>0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>
        <v>0</v>
      </c>
      <c r="N70" s="27">
        <v>0</v>
      </c>
      <c r="O70" s="27">
        <v>0</v>
      </c>
      <c r="P70" s="28">
        <v>0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>
        <v>0</v>
      </c>
      <c r="N71" s="27">
        <v>0</v>
      </c>
      <c r="O71" s="27">
        <v>0</v>
      </c>
      <c r="P71" s="28">
        <v>0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>
        <v>0</v>
      </c>
      <c r="N72" s="27">
        <v>0</v>
      </c>
      <c r="O72" s="27">
        <v>0</v>
      </c>
      <c r="P72" s="28">
        <v>0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>
        <v>0</v>
      </c>
      <c r="N73" s="27">
        <v>0</v>
      </c>
      <c r="O73" s="27">
        <v>0</v>
      </c>
      <c r="P73" s="28">
        <v>0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>
        <v>0</v>
      </c>
      <c r="N74" s="27">
        <v>0</v>
      </c>
      <c r="O74" s="27">
        <v>0</v>
      </c>
      <c r="P74" s="28">
        <v>0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>
        <v>0</v>
      </c>
      <c r="N75" s="27">
        <v>0</v>
      </c>
      <c r="O75" s="27">
        <v>0</v>
      </c>
      <c r="P75" s="28">
        <v>0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>
        <v>0</v>
      </c>
      <c r="N76" s="27">
        <v>0</v>
      </c>
      <c r="O76" s="27">
        <v>0</v>
      </c>
      <c r="P76" s="28">
        <v>0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>
        <v>0</v>
      </c>
      <c r="N77" s="27">
        <v>0</v>
      </c>
      <c r="O77" s="27">
        <v>0</v>
      </c>
      <c r="P77" s="28">
        <v>0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>
        <v>0</v>
      </c>
      <c r="N78" s="27">
        <v>0</v>
      </c>
      <c r="O78" s="27">
        <v>0</v>
      </c>
      <c r="P78" s="28">
        <v>0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>
        <v>0</v>
      </c>
      <c r="N79" s="27">
        <v>0</v>
      </c>
      <c r="O79" s="27">
        <v>0</v>
      </c>
      <c r="P79" s="28">
        <v>0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>
        <v>0</v>
      </c>
      <c r="N80" s="27">
        <v>0</v>
      </c>
      <c r="O80" s="27">
        <v>0</v>
      </c>
      <c r="P80" s="28">
        <v>0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>
        <v>0</v>
      </c>
      <c r="N81" s="27">
        <v>0</v>
      </c>
      <c r="O81" s="27">
        <v>0</v>
      </c>
      <c r="P81" s="28">
        <v>0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>
        <v>0</v>
      </c>
      <c r="N82" s="27">
        <v>0</v>
      </c>
      <c r="O82" s="27">
        <v>0</v>
      </c>
      <c r="P82" s="28">
        <v>0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>
        <v>0</v>
      </c>
      <c r="N83" s="27">
        <v>0</v>
      </c>
      <c r="O83" s="27">
        <v>0</v>
      </c>
      <c r="P83" s="28">
        <v>0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>
        <v>0</v>
      </c>
      <c r="N84" s="27">
        <v>0</v>
      </c>
      <c r="O84" s="27">
        <v>0</v>
      </c>
      <c r="P84" s="28">
        <v>0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>
        <v>0</v>
      </c>
      <c r="N85" s="27">
        <v>0</v>
      </c>
      <c r="O85" s="27">
        <v>0</v>
      </c>
      <c r="P85" s="28">
        <v>0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>
        <v>0</v>
      </c>
      <c r="N86" s="27">
        <v>0</v>
      </c>
      <c r="O86" s="27">
        <v>0</v>
      </c>
      <c r="P86" s="28">
        <v>0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>
        <v>0</v>
      </c>
      <c r="N87" s="27">
        <v>0</v>
      </c>
      <c r="O87" s="27">
        <v>0</v>
      </c>
      <c r="P87" s="28">
        <v>0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>
        <v>0</v>
      </c>
      <c r="N88" s="27">
        <v>0</v>
      </c>
      <c r="O88" s="27">
        <v>0</v>
      </c>
      <c r="P88" s="28">
        <v>0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>
        <v>0</v>
      </c>
      <c r="N89" s="27">
        <v>0</v>
      </c>
      <c r="O89" s="27">
        <v>0</v>
      </c>
      <c r="P89" s="28">
        <v>0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>
        <v>0</v>
      </c>
      <c r="N90" s="27">
        <v>0</v>
      </c>
      <c r="O90" s="27">
        <v>0</v>
      </c>
      <c r="P90" s="28">
        <v>0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>
        <v>0</v>
      </c>
      <c r="N91" s="27">
        <v>0</v>
      </c>
      <c r="O91" s="27">
        <v>0</v>
      </c>
      <c r="P91" s="28">
        <v>0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>
        <v>0</v>
      </c>
      <c r="N92" s="29">
        <v>0</v>
      </c>
      <c r="O92" s="29">
        <v>0</v>
      </c>
      <c r="P92" s="30">
        <v>0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293015</v>
      </c>
      <c r="N94" s="32">
        <f>SUM(N2:N92)</f>
        <v>284609.00000000006</v>
      </c>
      <c r="O94" s="32">
        <f>SUM(O2:O92)</f>
        <v>277587</v>
      </c>
      <c r="P94" s="33">
        <f>SUM(P2:P92)</f>
        <v>256652.99999999997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2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95">
    <tabColor theme="9" tint="-0.249977111117893"/>
  </sheetPr>
  <dimension ref="A1:P99"/>
  <sheetViews>
    <sheetView zoomScaleNormal="100" workbookViewId="0">
      <pane xSplit="1" ySplit="1" topLeftCell="L83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>
        <v>230</v>
      </c>
      <c r="N2" s="27">
        <v>209</v>
      </c>
      <c r="O2" s="27">
        <v>251</v>
      </c>
      <c r="P2" s="28">
        <v>227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>
        <v>256</v>
      </c>
      <c r="N3" s="27">
        <v>248</v>
      </c>
      <c r="O3" s="27">
        <v>218</v>
      </c>
      <c r="P3" s="28">
        <v>206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>
        <v>218</v>
      </c>
      <c r="N4" s="27">
        <v>223</v>
      </c>
      <c r="O4" s="27">
        <v>210</v>
      </c>
      <c r="P4" s="28">
        <v>196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>
        <v>193</v>
      </c>
      <c r="N5" s="27">
        <v>211</v>
      </c>
      <c r="O5" s="27">
        <v>189</v>
      </c>
      <c r="P5" s="28">
        <v>190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>
        <v>194</v>
      </c>
      <c r="N6" s="27">
        <v>188</v>
      </c>
      <c r="O6" s="27">
        <v>198</v>
      </c>
      <c r="P6" s="28">
        <v>183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>
        <v>194</v>
      </c>
      <c r="N7" s="27">
        <v>165</v>
      </c>
      <c r="O7" s="27">
        <v>193</v>
      </c>
      <c r="P7" s="28">
        <v>167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>
        <v>203</v>
      </c>
      <c r="N8" s="27">
        <v>219</v>
      </c>
      <c r="O8" s="27">
        <v>188</v>
      </c>
      <c r="P8" s="28">
        <v>168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>
        <v>215</v>
      </c>
      <c r="N9" s="27">
        <v>171</v>
      </c>
      <c r="O9" s="27">
        <v>219</v>
      </c>
      <c r="P9" s="28">
        <v>179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>
        <v>217</v>
      </c>
      <c r="N10" s="27">
        <v>219</v>
      </c>
      <c r="O10" s="27">
        <v>219</v>
      </c>
      <c r="P10" s="28">
        <v>169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>
        <v>197</v>
      </c>
      <c r="N11" s="27">
        <v>228</v>
      </c>
      <c r="O11" s="27">
        <v>217</v>
      </c>
      <c r="P11" s="28">
        <v>175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>
        <v>224</v>
      </c>
      <c r="N12" s="27">
        <v>242</v>
      </c>
      <c r="O12" s="27">
        <v>215</v>
      </c>
      <c r="P12" s="28">
        <v>218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>
        <v>226</v>
      </c>
      <c r="N13" s="27">
        <v>198</v>
      </c>
      <c r="O13" s="27">
        <v>197</v>
      </c>
      <c r="P13" s="28">
        <v>198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>
        <v>200</v>
      </c>
      <c r="N14" s="27">
        <v>215</v>
      </c>
      <c r="O14" s="27">
        <v>235</v>
      </c>
      <c r="P14" s="28">
        <v>197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>
        <v>253</v>
      </c>
      <c r="N15" s="27">
        <v>244</v>
      </c>
      <c r="O15" s="27">
        <v>239</v>
      </c>
      <c r="P15" s="28">
        <v>236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>
        <v>207</v>
      </c>
      <c r="N16" s="27">
        <v>232</v>
      </c>
      <c r="O16" s="27">
        <v>219</v>
      </c>
      <c r="P16" s="28">
        <v>216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>
        <v>248</v>
      </c>
      <c r="N17" s="27">
        <v>230</v>
      </c>
      <c r="O17" s="27">
        <v>267</v>
      </c>
      <c r="P17" s="28">
        <v>217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>
        <v>260</v>
      </c>
      <c r="N18" s="27">
        <v>269</v>
      </c>
      <c r="O18" s="27">
        <v>272</v>
      </c>
      <c r="P18" s="28">
        <v>269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>
        <v>261</v>
      </c>
      <c r="N19" s="27">
        <v>272</v>
      </c>
      <c r="O19" s="27">
        <v>285</v>
      </c>
      <c r="P19" s="28">
        <v>290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>
        <v>246</v>
      </c>
      <c r="N20" s="27">
        <v>253</v>
      </c>
      <c r="O20" s="27">
        <v>239</v>
      </c>
      <c r="P20" s="28">
        <v>252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>
        <v>216</v>
      </c>
      <c r="N21" s="27">
        <v>226</v>
      </c>
      <c r="O21" s="27">
        <v>263</v>
      </c>
      <c r="P21" s="28">
        <v>220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>
        <v>223</v>
      </c>
      <c r="N22" s="27">
        <v>198</v>
      </c>
      <c r="O22" s="27">
        <v>199</v>
      </c>
      <c r="P22" s="28">
        <v>223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>
        <v>166</v>
      </c>
      <c r="N23" s="27">
        <v>150</v>
      </c>
      <c r="O23" s="27">
        <v>162</v>
      </c>
      <c r="P23" s="28">
        <v>135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>
        <v>172</v>
      </c>
      <c r="N24" s="27">
        <v>174</v>
      </c>
      <c r="O24" s="27">
        <v>176</v>
      </c>
      <c r="P24" s="28">
        <v>183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>
        <v>214</v>
      </c>
      <c r="N25" s="27">
        <v>198</v>
      </c>
      <c r="O25" s="27">
        <v>196</v>
      </c>
      <c r="P25" s="28">
        <v>198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>
        <v>226</v>
      </c>
      <c r="N26" s="27">
        <v>246</v>
      </c>
      <c r="O26" s="27">
        <v>227</v>
      </c>
      <c r="P26" s="28">
        <v>207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>
        <v>280</v>
      </c>
      <c r="N27" s="27">
        <v>232</v>
      </c>
      <c r="O27" s="27">
        <v>247</v>
      </c>
      <c r="P27" s="28">
        <v>264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>
        <v>263</v>
      </c>
      <c r="N28" s="27">
        <v>294</v>
      </c>
      <c r="O28" s="27">
        <v>261</v>
      </c>
      <c r="P28" s="28">
        <v>309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>
        <v>301</v>
      </c>
      <c r="N29" s="27">
        <v>275</v>
      </c>
      <c r="O29" s="27">
        <v>293</v>
      </c>
      <c r="P29" s="28">
        <v>339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>
        <v>364</v>
      </c>
      <c r="N30" s="27">
        <v>309</v>
      </c>
      <c r="O30" s="27">
        <v>329</v>
      </c>
      <c r="P30" s="28">
        <v>346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>
        <v>391</v>
      </c>
      <c r="N31" s="27">
        <v>396</v>
      </c>
      <c r="O31" s="27">
        <v>371</v>
      </c>
      <c r="P31" s="28">
        <v>346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>
        <v>432</v>
      </c>
      <c r="N32" s="27">
        <v>390</v>
      </c>
      <c r="O32" s="27">
        <v>392</v>
      </c>
      <c r="P32" s="28">
        <v>386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>
        <v>420</v>
      </c>
      <c r="N33" s="27">
        <v>428</v>
      </c>
      <c r="O33" s="27">
        <v>450</v>
      </c>
      <c r="P33" s="28">
        <v>415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>
        <v>443</v>
      </c>
      <c r="N34" s="27">
        <v>444</v>
      </c>
      <c r="O34" s="27">
        <v>470</v>
      </c>
      <c r="P34" s="28">
        <v>444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>
        <v>473</v>
      </c>
      <c r="N35" s="27">
        <v>475</v>
      </c>
      <c r="O35" s="27">
        <v>469</v>
      </c>
      <c r="P35" s="28">
        <v>442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>
        <v>487</v>
      </c>
      <c r="N36" s="27">
        <v>491</v>
      </c>
      <c r="O36" s="27">
        <v>524</v>
      </c>
      <c r="P36" s="28">
        <v>521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>
        <v>591</v>
      </c>
      <c r="N37" s="27">
        <v>511</v>
      </c>
      <c r="O37" s="27">
        <v>548</v>
      </c>
      <c r="P37" s="28">
        <v>498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>
        <v>565</v>
      </c>
      <c r="N38" s="27">
        <v>557</v>
      </c>
      <c r="O38" s="27">
        <v>539</v>
      </c>
      <c r="P38" s="28">
        <v>565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>
        <v>653</v>
      </c>
      <c r="N39" s="27">
        <v>591</v>
      </c>
      <c r="O39" s="27">
        <v>616</v>
      </c>
      <c r="P39" s="28">
        <v>565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>
        <v>676</v>
      </c>
      <c r="N40" s="27">
        <v>662</v>
      </c>
      <c r="O40" s="27">
        <v>639</v>
      </c>
      <c r="P40" s="28">
        <v>586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>
        <v>655</v>
      </c>
      <c r="N41" s="27">
        <v>677</v>
      </c>
      <c r="O41" s="27">
        <v>627</v>
      </c>
      <c r="P41" s="28">
        <v>640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>
        <v>716</v>
      </c>
      <c r="N42" s="27">
        <v>725</v>
      </c>
      <c r="O42" s="27">
        <v>708</v>
      </c>
      <c r="P42" s="28">
        <v>669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>
        <v>787</v>
      </c>
      <c r="N43" s="27">
        <v>775</v>
      </c>
      <c r="O43" s="27">
        <v>797</v>
      </c>
      <c r="P43" s="28">
        <v>718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>
        <v>876</v>
      </c>
      <c r="N44" s="27">
        <v>886</v>
      </c>
      <c r="O44" s="27">
        <v>819</v>
      </c>
      <c r="P44" s="28">
        <v>749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>
        <v>898</v>
      </c>
      <c r="N45" s="27">
        <v>916</v>
      </c>
      <c r="O45" s="27">
        <v>931</v>
      </c>
      <c r="P45" s="28">
        <v>835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>
        <v>1000</v>
      </c>
      <c r="N46" s="27">
        <v>1005</v>
      </c>
      <c r="O46" s="27">
        <v>961</v>
      </c>
      <c r="P46" s="28">
        <v>919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>
        <v>1066</v>
      </c>
      <c r="N47" s="27">
        <v>1043</v>
      </c>
      <c r="O47" s="27">
        <v>1052</v>
      </c>
      <c r="P47" s="28">
        <v>962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>
        <v>1093</v>
      </c>
      <c r="N48" s="27">
        <v>1006</v>
      </c>
      <c r="O48" s="27">
        <v>1081</v>
      </c>
      <c r="P48" s="28">
        <v>1015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>
        <v>1181</v>
      </c>
      <c r="N49" s="27">
        <v>1131</v>
      </c>
      <c r="O49" s="27">
        <v>1127</v>
      </c>
      <c r="P49" s="28">
        <v>1116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>
        <v>1250</v>
      </c>
      <c r="N50" s="27">
        <v>1223</v>
      </c>
      <c r="O50" s="27">
        <v>1253</v>
      </c>
      <c r="P50" s="28">
        <v>1191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>
        <v>1206</v>
      </c>
      <c r="N51" s="27">
        <v>1257</v>
      </c>
      <c r="O51" s="27">
        <v>1278</v>
      </c>
      <c r="P51" s="28">
        <v>1260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>
        <v>1348</v>
      </c>
      <c r="N52" s="27">
        <v>1309</v>
      </c>
      <c r="O52" s="27">
        <v>1362</v>
      </c>
      <c r="P52" s="28">
        <v>1373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>
        <v>1400</v>
      </c>
      <c r="N53" s="27">
        <v>1361</v>
      </c>
      <c r="O53" s="27">
        <v>1374</v>
      </c>
      <c r="P53" s="28">
        <v>1409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>
        <v>1435</v>
      </c>
      <c r="N54" s="27">
        <v>1480</v>
      </c>
      <c r="O54" s="27">
        <v>1558</v>
      </c>
      <c r="P54" s="28">
        <v>1462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>
        <v>1540</v>
      </c>
      <c r="N55" s="27">
        <v>1568</v>
      </c>
      <c r="O55" s="27">
        <v>1581</v>
      </c>
      <c r="P55" s="28">
        <v>1491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>
        <v>1664</v>
      </c>
      <c r="N56" s="27">
        <v>1686</v>
      </c>
      <c r="O56" s="27">
        <v>1674</v>
      </c>
      <c r="P56" s="28">
        <v>1543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>
        <v>1690</v>
      </c>
      <c r="N57" s="27">
        <v>1695</v>
      </c>
      <c r="O57" s="27">
        <v>1800</v>
      </c>
      <c r="P57" s="28">
        <v>1630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>
        <v>1751</v>
      </c>
      <c r="N58" s="27">
        <v>1730</v>
      </c>
      <c r="O58" s="27">
        <v>1935</v>
      </c>
      <c r="P58" s="28">
        <v>1840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>
        <v>1774</v>
      </c>
      <c r="N59" s="27">
        <v>1819</v>
      </c>
      <c r="O59" s="27">
        <v>1838</v>
      </c>
      <c r="P59" s="28">
        <v>1810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>
        <v>1837</v>
      </c>
      <c r="N60" s="27">
        <v>1977</v>
      </c>
      <c r="O60" s="27">
        <v>1974</v>
      </c>
      <c r="P60" s="28">
        <v>1867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>
        <v>2065</v>
      </c>
      <c r="N61" s="27">
        <v>1966</v>
      </c>
      <c r="O61" s="27">
        <v>2048</v>
      </c>
      <c r="P61" s="28">
        <v>1900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>
        <v>2133</v>
      </c>
      <c r="N62" s="27">
        <v>2102</v>
      </c>
      <c r="O62" s="27">
        <v>2139</v>
      </c>
      <c r="P62" s="28">
        <v>2125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>
        <v>2146</v>
      </c>
      <c r="N63" s="27">
        <v>2169</v>
      </c>
      <c r="O63" s="27">
        <v>2181</v>
      </c>
      <c r="P63" s="28">
        <v>2101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>
        <v>2163</v>
      </c>
      <c r="N64" s="27">
        <v>2091</v>
      </c>
      <c r="O64" s="27">
        <v>2226</v>
      </c>
      <c r="P64" s="28">
        <v>2239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>
        <v>2203</v>
      </c>
      <c r="N65" s="27">
        <v>2308</v>
      </c>
      <c r="O65" s="27">
        <v>2282</v>
      </c>
      <c r="P65" s="28">
        <v>2286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>
        <v>2191</v>
      </c>
      <c r="N66" s="27">
        <v>2271</v>
      </c>
      <c r="O66" s="27">
        <v>2314</v>
      </c>
      <c r="P66" s="28">
        <v>2243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>
        <v>2154</v>
      </c>
      <c r="N67" s="27">
        <v>2148</v>
      </c>
      <c r="O67" s="27">
        <v>2325</v>
      </c>
      <c r="P67" s="28">
        <v>2157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>
        <v>2189</v>
      </c>
      <c r="N68" s="27">
        <v>2233</v>
      </c>
      <c r="O68" s="27">
        <v>2279</v>
      </c>
      <c r="P68" s="28">
        <v>2333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>
        <v>2336</v>
      </c>
      <c r="N69" s="27">
        <v>2220</v>
      </c>
      <c r="O69" s="27">
        <v>2257</v>
      </c>
      <c r="P69" s="28">
        <v>2347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>
        <v>2221</v>
      </c>
      <c r="N70" s="27">
        <v>2299</v>
      </c>
      <c r="O70" s="27">
        <v>2346</v>
      </c>
      <c r="P70" s="28">
        <v>2292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>
        <v>2277</v>
      </c>
      <c r="N71" s="27">
        <v>2281</v>
      </c>
      <c r="O71" s="27">
        <v>2519</v>
      </c>
      <c r="P71" s="28">
        <v>2256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>
        <v>2233</v>
      </c>
      <c r="N72" s="27">
        <v>2277</v>
      </c>
      <c r="O72" s="27">
        <v>2447</v>
      </c>
      <c r="P72" s="28">
        <v>2306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>
        <v>2433</v>
      </c>
      <c r="N73" s="27">
        <v>2307</v>
      </c>
      <c r="O73" s="27">
        <v>2255</v>
      </c>
      <c r="P73" s="28">
        <v>2410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>
        <v>2280</v>
      </c>
      <c r="N74" s="27">
        <v>2510</v>
      </c>
      <c r="O74" s="27">
        <v>2444</v>
      </c>
      <c r="P74" s="28">
        <v>2183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>
        <v>2243</v>
      </c>
      <c r="N75" s="27">
        <v>2336</v>
      </c>
      <c r="O75" s="27">
        <v>2513</v>
      </c>
      <c r="P75" s="28">
        <v>2329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>
        <v>2211</v>
      </c>
      <c r="N76" s="27">
        <v>2189</v>
      </c>
      <c r="O76" s="27">
        <v>2414</v>
      </c>
      <c r="P76" s="28">
        <v>2441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>
        <v>2354</v>
      </c>
      <c r="N77" s="27">
        <v>2261</v>
      </c>
      <c r="O77" s="27">
        <v>2285</v>
      </c>
      <c r="P77" s="28">
        <v>2247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>
        <v>2043</v>
      </c>
      <c r="N78" s="27">
        <v>2325</v>
      </c>
      <c r="O78" s="27">
        <v>2300</v>
      </c>
      <c r="P78" s="28">
        <v>2047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>
        <v>1797</v>
      </c>
      <c r="N79" s="27">
        <v>1989</v>
      </c>
      <c r="O79" s="27">
        <v>2153</v>
      </c>
      <c r="P79" s="28">
        <v>2050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>
        <v>1740</v>
      </c>
      <c r="N80" s="27">
        <v>1743</v>
      </c>
      <c r="O80" s="27">
        <v>1906</v>
      </c>
      <c r="P80" s="28">
        <v>1998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>
        <v>1689</v>
      </c>
      <c r="N81" s="27">
        <v>1680</v>
      </c>
      <c r="O81" s="27">
        <v>1620</v>
      </c>
      <c r="P81" s="28">
        <v>1818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>
        <v>1596</v>
      </c>
      <c r="N82" s="27">
        <v>1599</v>
      </c>
      <c r="O82" s="27">
        <v>1582</v>
      </c>
      <c r="P82" s="28">
        <v>1555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>
        <v>1412</v>
      </c>
      <c r="N83" s="27">
        <v>1511</v>
      </c>
      <c r="O83" s="27">
        <v>1499</v>
      </c>
      <c r="P83" s="28">
        <v>1380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>
        <v>1221</v>
      </c>
      <c r="N84" s="27">
        <v>1257</v>
      </c>
      <c r="O84" s="27">
        <v>1335</v>
      </c>
      <c r="P84" s="28">
        <v>1330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>
        <v>1082</v>
      </c>
      <c r="N85" s="27">
        <v>1092</v>
      </c>
      <c r="O85" s="27">
        <v>1168</v>
      </c>
      <c r="P85" s="28">
        <v>1218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>
        <v>1037</v>
      </c>
      <c r="N86" s="27">
        <v>945</v>
      </c>
      <c r="O86" s="27">
        <v>942</v>
      </c>
      <c r="P86" s="28">
        <v>1006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>
        <v>810</v>
      </c>
      <c r="N87" s="27">
        <v>784</v>
      </c>
      <c r="O87" s="27">
        <v>856</v>
      </c>
      <c r="P87" s="28">
        <v>852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>
        <v>694</v>
      </c>
      <c r="N88" s="27">
        <v>687</v>
      </c>
      <c r="O88" s="27">
        <v>718</v>
      </c>
      <c r="P88" s="28">
        <v>702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>
        <v>494</v>
      </c>
      <c r="N89" s="27">
        <v>574</v>
      </c>
      <c r="O89" s="27">
        <v>608</v>
      </c>
      <c r="P89" s="28">
        <v>601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>
        <v>424</v>
      </c>
      <c r="N90" s="27">
        <v>429</v>
      </c>
      <c r="O90" s="27">
        <v>473</v>
      </c>
      <c r="P90" s="28">
        <v>527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>
        <v>283</v>
      </c>
      <c r="N91" s="27">
        <v>309</v>
      </c>
      <c r="O91" s="27">
        <v>395</v>
      </c>
      <c r="P91" s="28">
        <v>382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>
        <v>782</v>
      </c>
      <c r="N92" s="29">
        <v>852</v>
      </c>
      <c r="O92" s="29">
        <v>954</v>
      </c>
      <c r="P92" s="30">
        <v>1004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91901</v>
      </c>
      <c r="N94" s="32">
        <f>SUM(N2:N92)</f>
        <v>92496</v>
      </c>
      <c r="O94" s="32">
        <f>SUM(O2:O92)</f>
        <v>95154</v>
      </c>
      <c r="P94" s="33">
        <f>SUM(P2:P92)</f>
        <v>92309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2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19">
    <tabColor theme="9" tint="-0.249977111117893"/>
  </sheetPr>
  <dimension ref="A1:P99"/>
  <sheetViews>
    <sheetView zoomScaleNormal="100" workbookViewId="0">
      <pane xSplit="1" ySplit="1" topLeftCell="L77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>
        <v>0</v>
      </c>
      <c r="N19" s="27">
        <v>0</v>
      </c>
      <c r="O19" s="27">
        <v>0</v>
      </c>
      <c r="P19" s="28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>
        <v>0</v>
      </c>
      <c r="N20" s="27">
        <v>0</v>
      </c>
      <c r="O20" s="27">
        <v>0</v>
      </c>
      <c r="P20" s="28">
        <v>0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>
        <v>0</v>
      </c>
      <c r="N21" s="27">
        <v>0</v>
      </c>
      <c r="O21" s="27">
        <v>0</v>
      </c>
      <c r="P21" s="28">
        <v>0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>
        <v>0</v>
      </c>
      <c r="N22" s="27">
        <v>0</v>
      </c>
      <c r="O22" s="27">
        <v>0</v>
      </c>
      <c r="P22" s="28">
        <v>0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>
        <v>0</v>
      </c>
      <c r="N23" s="27">
        <v>0</v>
      </c>
      <c r="O23" s="27">
        <v>0</v>
      </c>
      <c r="P23" s="28">
        <v>0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>
        <v>0</v>
      </c>
      <c r="N24" s="27">
        <v>0</v>
      </c>
      <c r="O24" s="27">
        <v>0</v>
      </c>
      <c r="P24" s="28">
        <v>0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>
        <v>0</v>
      </c>
      <c r="N25" s="27">
        <v>0</v>
      </c>
      <c r="O25" s="27">
        <v>0</v>
      </c>
      <c r="P25" s="28">
        <v>0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>
        <v>0</v>
      </c>
      <c r="N26" s="27">
        <v>0</v>
      </c>
      <c r="O26" s="27">
        <v>0</v>
      </c>
      <c r="P26" s="28">
        <v>0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>
        <v>0</v>
      </c>
      <c r="N27" s="27">
        <v>0</v>
      </c>
      <c r="O27" s="27">
        <v>0</v>
      </c>
      <c r="P27" s="28">
        <v>0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>
        <v>0</v>
      </c>
      <c r="N28" s="27">
        <v>0</v>
      </c>
      <c r="O28" s="27">
        <v>0</v>
      </c>
      <c r="P28" s="28">
        <v>0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>
        <v>0</v>
      </c>
      <c r="N29" s="27">
        <v>0</v>
      </c>
      <c r="O29" s="27">
        <v>0</v>
      </c>
      <c r="P29" s="28">
        <v>0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>
        <v>0</v>
      </c>
      <c r="N30" s="27">
        <v>0</v>
      </c>
      <c r="O30" s="27">
        <v>0</v>
      </c>
      <c r="P30" s="28">
        <v>0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>
        <v>0</v>
      </c>
      <c r="N31" s="27">
        <v>0</v>
      </c>
      <c r="O31" s="27">
        <v>0</v>
      </c>
      <c r="P31" s="28">
        <v>0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>
        <v>0</v>
      </c>
      <c r="N32" s="27">
        <v>0</v>
      </c>
      <c r="O32" s="27">
        <v>0</v>
      </c>
      <c r="P32" s="28">
        <v>0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>
        <v>0</v>
      </c>
      <c r="N33" s="27">
        <v>0</v>
      </c>
      <c r="O33" s="27">
        <v>0</v>
      </c>
      <c r="P33" s="28">
        <v>0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>
        <v>0</v>
      </c>
      <c r="N34" s="27">
        <v>0</v>
      </c>
      <c r="O34" s="27">
        <v>0</v>
      </c>
      <c r="P34" s="28">
        <v>0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>
        <v>0</v>
      </c>
      <c r="N35" s="27">
        <v>0</v>
      </c>
      <c r="O35" s="27">
        <v>0</v>
      </c>
      <c r="P35" s="28">
        <v>0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>
        <v>0</v>
      </c>
      <c r="N36" s="27">
        <v>0</v>
      </c>
      <c r="O36" s="27">
        <v>0</v>
      </c>
      <c r="P36" s="28">
        <v>0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>
        <v>0</v>
      </c>
      <c r="N37" s="27">
        <v>0</v>
      </c>
      <c r="O37" s="27">
        <v>0</v>
      </c>
      <c r="P37" s="28">
        <v>0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>
        <v>0</v>
      </c>
      <c r="N38" s="27">
        <v>0</v>
      </c>
      <c r="O38" s="27">
        <v>0</v>
      </c>
      <c r="P38" s="28">
        <v>0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>
        <v>0</v>
      </c>
      <c r="N39" s="27">
        <v>0</v>
      </c>
      <c r="O39" s="27">
        <v>0</v>
      </c>
      <c r="P39" s="28">
        <v>0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>
        <v>0</v>
      </c>
      <c r="N40" s="27">
        <v>0</v>
      </c>
      <c r="O40" s="27">
        <v>0</v>
      </c>
      <c r="P40" s="28">
        <v>0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>
        <v>0</v>
      </c>
      <c r="N41" s="27">
        <v>0</v>
      </c>
      <c r="O41" s="27">
        <v>0</v>
      </c>
      <c r="P41" s="28">
        <v>0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>
        <v>0</v>
      </c>
      <c r="N42" s="27">
        <v>0</v>
      </c>
      <c r="O42" s="27">
        <v>0</v>
      </c>
      <c r="P42" s="28">
        <v>0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>
        <v>0</v>
      </c>
      <c r="N43" s="27">
        <v>0</v>
      </c>
      <c r="O43" s="27">
        <v>0</v>
      </c>
      <c r="P43" s="28">
        <v>0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>
        <v>0</v>
      </c>
      <c r="N44" s="27">
        <v>0</v>
      </c>
      <c r="O44" s="27">
        <v>0</v>
      </c>
      <c r="P44" s="28">
        <v>0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>
        <v>0</v>
      </c>
      <c r="N45" s="27">
        <v>0</v>
      </c>
      <c r="O45" s="27">
        <v>0</v>
      </c>
      <c r="P45" s="28">
        <v>0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>
        <v>0</v>
      </c>
      <c r="N46" s="27">
        <v>0</v>
      </c>
      <c r="O46" s="27">
        <v>0</v>
      </c>
      <c r="P46" s="28">
        <v>0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>
        <v>0</v>
      </c>
      <c r="N47" s="27">
        <v>0</v>
      </c>
      <c r="O47" s="27">
        <v>0</v>
      </c>
      <c r="P47" s="28">
        <v>0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>
        <v>0</v>
      </c>
      <c r="N48" s="27">
        <v>0</v>
      </c>
      <c r="O48" s="27">
        <v>0</v>
      </c>
      <c r="P48" s="28">
        <v>0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>
        <v>0</v>
      </c>
      <c r="N49" s="27">
        <v>0</v>
      </c>
      <c r="O49" s="27">
        <v>0</v>
      </c>
      <c r="P49" s="28">
        <v>0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>
        <v>0</v>
      </c>
      <c r="N50" s="27">
        <v>0</v>
      </c>
      <c r="O50" s="27">
        <v>0</v>
      </c>
      <c r="P50" s="28">
        <v>0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>
        <v>0</v>
      </c>
      <c r="N51" s="27">
        <v>0</v>
      </c>
      <c r="O51" s="27">
        <v>0</v>
      </c>
      <c r="P51" s="28">
        <v>0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>
        <v>0</v>
      </c>
      <c r="N52" s="27">
        <v>0</v>
      </c>
      <c r="O52" s="27">
        <v>0</v>
      </c>
      <c r="P52" s="28">
        <v>0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>
        <v>0</v>
      </c>
      <c r="N53" s="27">
        <v>0</v>
      </c>
      <c r="O53" s="27">
        <v>0</v>
      </c>
      <c r="P53" s="28">
        <v>0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>
        <v>0</v>
      </c>
      <c r="N54" s="27">
        <v>0</v>
      </c>
      <c r="O54" s="27">
        <v>0</v>
      </c>
      <c r="P54" s="28">
        <v>0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>
        <v>0</v>
      </c>
      <c r="N55" s="27">
        <v>0</v>
      </c>
      <c r="O55" s="27">
        <v>0</v>
      </c>
      <c r="P55" s="28">
        <v>0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>
        <v>0</v>
      </c>
      <c r="N56" s="27">
        <v>0</v>
      </c>
      <c r="O56" s="27">
        <v>0</v>
      </c>
      <c r="P56" s="28">
        <v>0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>
        <v>379.1347688620603</v>
      </c>
      <c r="N57" s="27">
        <v>380.08043026126944</v>
      </c>
      <c r="O57" s="27">
        <v>408.10599726393616</v>
      </c>
      <c r="P57" s="28">
        <v>290.0778347533581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>
        <v>598.21264321770991</v>
      </c>
      <c r="N58" s="27">
        <v>647.13694310274036</v>
      </c>
      <c r="O58" s="27">
        <v>598.15535873488682</v>
      </c>
      <c r="P58" s="28">
        <v>527.14144453455083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>
        <v>748.26598181746999</v>
      </c>
      <c r="N59" s="27">
        <v>754.15959057104521</v>
      </c>
      <c r="O59" s="27">
        <v>763.1982252754492</v>
      </c>
      <c r="P59" s="28">
        <v>668.17928832842495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>
        <v>856.30438560929713</v>
      </c>
      <c r="N60" s="27">
        <v>871.18435462517289</v>
      </c>
      <c r="O60" s="27">
        <v>923.239792829934</v>
      </c>
      <c r="P60" s="28">
        <v>808.21686372659781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>
        <v>970.34492294511483</v>
      </c>
      <c r="N61" s="27">
        <v>911.19282096846439</v>
      </c>
      <c r="O61" s="27">
        <v>982.25512086565027</v>
      </c>
      <c r="P61" s="28">
        <v>882.2367250084892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>
        <v>1110.3947056382242</v>
      </c>
      <c r="N62" s="27">
        <v>1080.228591268871</v>
      </c>
      <c r="O62" s="27">
        <v>1103.2865563287294</v>
      </c>
      <c r="P62" s="28">
        <v>1011.2713480539485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>
        <v>1238.4402212433527</v>
      </c>
      <c r="N63" s="27">
        <v>1204.2548369330748</v>
      </c>
      <c r="O63" s="27">
        <v>1239.3218887500414</v>
      </c>
      <c r="P63" s="28">
        <v>1095.2938932928523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>
        <v>1262.4487554193142</v>
      </c>
      <c r="N64" s="27">
        <v>1402.2967453323679</v>
      </c>
      <c r="O64" s="27">
        <v>1374.3569613741379</v>
      </c>
      <c r="P64" s="28">
        <v>1213.3255639855979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>
        <v>1408.5006716564139</v>
      </c>
      <c r="N65" s="27">
        <v>1459.3088098715582</v>
      </c>
      <c r="O65" s="27">
        <v>1453.3774853541647</v>
      </c>
      <c r="P65" s="28">
        <v>1412.3789747301437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>
        <v>1486.9925127572396</v>
      </c>
      <c r="N66" s="27">
        <v>1572.810639974424</v>
      </c>
      <c r="O66" s="27">
        <v>1470.3819019068289</v>
      </c>
      <c r="P66" s="28">
        <v>1502.4031303432548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>
        <v>1581.5621888414705</v>
      </c>
      <c r="N67" s="27">
        <v>1594.8064444991376</v>
      </c>
      <c r="O67" s="27">
        <v>1659.431003580564</v>
      </c>
      <c r="P67" s="28">
        <v>1522.4084982572795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>
        <v>1702.6052153119438</v>
      </c>
      <c r="N68" s="27">
        <v>1640.288791156052</v>
      </c>
      <c r="O68" s="27">
        <v>1770.4598410714877</v>
      </c>
      <c r="P68" s="28">
        <v>1705.4576146706056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>
        <v>1834.0673458651536</v>
      </c>
      <c r="N69" s="27">
        <v>1857.8832566513331</v>
      </c>
      <c r="O69" s="27">
        <v>1745.4533461410995</v>
      </c>
      <c r="P69" s="28">
        <v>1717.4608354190204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>
        <v>1802.8313665761143</v>
      </c>
      <c r="N70" s="27">
        <v>1929.8832791367465</v>
      </c>
      <c r="O70" s="27">
        <v>1887.8215130984804</v>
      </c>
      <c r="P70" s="28">
        <v>1787.943181111654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>
        <v>1890.9684499885575</v>
      </c>
      <c r="N71" s="27">
        <v>1931.6663100769015</v>
      </c>
      <c r="O71" s="27">
        <v>2044.9084269016946</v>
      </c>
      <c r="P71" s="28">
        <v>1969.4737013964857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>
        <v>2046.5658268826869</v>
      </c>
      <c r="N72" s="27">
        <v>1968.2742980662088</v>
      </c>
      <c r="O72" s="27">
        <v>2175.9857737484872</v>
      </c>
      <c r="P72" s="28">
        <v>2171.0199118069763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>
        <v>2316.8295501138386</v>
      </c>
      <c r="N73" s="27">
        <v>2097.3290881042285</v>
      </c>
      <c r="O73" s="27">
        <v>2177.9099232021777</v>
      </c>
      <c r="P73" s="28">
        <v>2213.4597464590552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>
        <v>2425.5865240625012</v>
      </c>
      <c r="N74" s="27">
        <v>2521.7125213655895</v>
      </c>
      <c r="O74" s="27">
        <v>2259.8962665412082</v>
      </c>
      <c r="P74" s="28">
        <v>2150.2841628404512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>
        <v>2616.8279566003903</v>
      </c>
      <c r="N75" s="27">
        <v>2631.5171977858549</v>
      </c>
      <c r="O75" s="27">
        <v>2647.1128976912837</v>
      </c>
      <c r="P75" s="28">
        <v>2260.9344973258562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>
        <v>2957.2363641452462</v>
      </c>
      <c r="N76" s="27">
        <v>2923.7745392392671</v>
      </c>
      <c r="O76" s="27">
        <v>2741.6109218183378</v>
      </c>
      <c r="P76" s="28">
        <v>2755.0000098812156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>
        <v>3149.1752897259835</v>
      </c>
      <c r="N77" s="27">
        <v>3101.8279127468359</v>
      </c>
      <c r="O77" s="27">
        <v>2988.8040918562615</v>
      </c>
      <c r="P77" s="28">
        <v>2807.768431056596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>
        <v>2874.871402105367</v>
      </c>
      <c r="N78" s="27">
        <v>3361.8405631225619</v>
      </c>
      <c r="O78" s="27">
        <v>3232.5626523058859</v>
      </c>
      <c r="P78" s="28">
        <v>2898.7847354108926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>
        <v>2858.8586993875292</v>
      </c>
      <c r="N79" s="27">
        <v>3094.6277603985745</v>
      </c>
      <c r="O79" s="27">
        <v>3484.1006221830694</v>
      </c>
      <c r="P79" s="28">
        <v>3259.0191818237654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>
        <v>2901.0422317943658</v>
      </c>
      <c r="N80" s="27">
        <v>2926.997285454755</v>
      </c>
      <c r="O80" s="27">
        <v>3270.8967932631549</v>
      </c>
      <c r="P80" s="28">
        <v>3489.7803580651157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>
        <v>3164.9219526734364</v>
      </c>
      <c r="N81" s="27">
        <v>3072.0199233052458</v>
      </c>
      <c r="O81" s="27">
        <v>3057.1975228138958</v>
      </c>
      <c r="P81" s="28">
        <v>3224.0446937615961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>
        <v>3107.7291573873113</v>
      </c>
      <c r="N82" s="27">
        <v>3242.9041506314434</v>
      </c>
      <c r="O82" s="27">
        <v>3155.0607319717224</v>
      </c>
      <c r="P82" s="28">
        <v>3074.4812165614308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>
        <v>3099.7798169861103</v>
      </c>
      <c r="N83" s="27">
        <v>3142.3632585082159</v>
      </c>
      <c r="O83" s="27">
        <v>3451.2590335145828</v>
      </c>
      <c r="P83" s="28">
        <v>3132.1895366030435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>
        <v>2863.6958441609881</v>
      </c>
      <c r="N84" s="27">
        <v>3185.0010341728371</v>
      </c>
      <c r="O84" s="27">
        <v>3369.6672255792432</v>
      </c>
      <c r="P84" s="28">
        <v>3224.7570937575265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>
        <v>2781.3605683175879</v>
      </c>
      <c r="N85" s="27">
        <v>2990.4261445944453</v>
      </c>
      <c r="O85" s="27">
        <v>3299.7327112457297</v>
      </c>
      <c r="P85" s="28">
        <v>3284.0750014429946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>
        <v>2721.8172020035036</v>
      </c>
      <c r="N86" s="27">
        <v>2885.0041943863421</v>
      </c>
      <c r="O86" s="27">
        <v>3089.0962658087824</v>
      </c>
      <c r="P86" s="28">
        <v>3167.1017133756695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>
        <v>2902.3688007641613</v>
      </c>
      <c r="N87" s="27">
        <v>2895.1981447417957</v>
      </c>
      <c r="O87" s="27">
        <v>2953.6654681704067</v>
      </c>
      <c r="P87" s="28">
        <v>2910.1778023476058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>
        <v>2726.7589800657488</v>
      </c>
      <c r="N88" s="27">
        <v>2834.2757810129897</v>
      </c>
      <c r="O88" s="27">
        <v>2872.2594062981393</v>
      </c>
      <c r="P88" s="28">
        <v>2807.6572606619129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>
        <v>2614.8859379026794</v>
      </c>
      <c r="N89" s="27">
        <v>2772.8849946732048</v>
      </c>
      <c r="O89" s="27">
        <v>2827.228826830808</v>
      </c>
      <c r="P89" s="28">
        <v>2775.4031812895978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>
        <v>2393.8530099338113</v>
      </c>
      <c r="N90" s="27">
        <v>2503.0704533072017</v>
      </c>
      <c r="O90" s="27">
        <v>2819.1322124722492</v>
      </c>
      <c r="P90" s="28">
        <v>2684.9508103471535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>
        <v>1967.5974479196552</v>
      </c>
      <c r="N91" s="27">
        <v>2300.4155803727731</v>
      </c>
      <c r="O91" s="27">
        <v>2325.7027878106569</v>
      </c>
      <c r="P91" s="28">
        <v>2556.3013166404457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>
        <v>13630.653062235937</v>
      </c>
      <c r="N92" s="29">
        <v>14097.561418239804</v>
      </c>
      <c r="O92" s="29">
        <v>14781.107434770734</v>
      </c>
      <c r="P92" s="30">
        <v>14483.750561934909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86993.489760918295</v>
      </c>
      <c r="N94" s="32">
        <f>SUM(N2:N92)</f>
        <v>89786.208088659318</v>
      </c>
      <c r="O94" s="32">
        <f>SUM(O2:O92)</f>
        <v>92403.742989373888</v>
      </c>
      <c r="P94" s="33">
        <f>SUM(P2:P92)</f>
        <v>89444.210121006079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351">
    <tabColor theme="5" tint="-0.249977111117893"/>
  </sheetPr>
  <dimension ref="A1:P99"/>
  <sheetViews>
    <sheetView zoomScaleNormal="100" workbookViewId="0">
      <pane xSplit="1" ySplit="1" topLeftCell="L14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/>
      <c r="N2" s="27"/>
      <c r="O2" s="27"/>
      <c r="P2" s="28"/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/>
      <c r="N3" s="27"/>
      <c r="O3" s="27"/>
      <c r="P3" s="28"/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/>
      <c r="N4" s="27"/>
      <c r="O4" s="27"/>
      <c r="P4" s="28"/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/>
      <c r="N5" s="27"/>
      <c r="O5" s="27"/>
      <c r="P5" s="28"/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/>
      <c r="N6" s="27"/>
      <c r="O6" s="27"/>
      <c r="P6" s="28"/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/>
      <c r="N7" s="27"/>
      <c r="O7" s="27"/>
      <c r="P7" s="28"/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/>
      <c r="N8" s="27"/>
      <c r="O8" s="27"/>
      <c r="P8" s="28"/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/>
      <c r="N9" s="27"/>
      <c r="O9" s="27"/>
      <c r="P9" s="28"/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/>
      <c r="N10" s="27"/>
      <c r="O10" s="27"/>
      <c r="P10" s="28"/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/>
      <c r="N11" s="27"/>
      <c r="O11" s="27"/>
      <c r="P11" s="28"/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/>
      <c r="N12" s="27"/>
      <c r="O12" s="27"/>
      <c r="P12" s="28"/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/>
      <c r="N13" s="27"/>
      <c r="O13" s="27"/>
      <c r="P13" s="28"/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/>
      <c r="N14" s="27"/>
      <c r="O14" s="27"/>
      <c r="P14" s="28"/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/>
      <c r="N15" s="27"/>
      <c r="O15" s="27"/>
      <c r="P15" s="28"/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/>
      <c r="N16" s="27"/>
      <c r="O16" s="27"/>
      <c r="P16" s="28"/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/>
      <c r="N17" s="27"/>
      <c r="O17" s="27"/>
      <c r="P17" s="28"/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/>
      <c r="N18" s="27"/>
      <c r="O18" s="27">
        <v>847.08017224377068</v>
      </c>
      <c r="P18" s="28"/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/>
      <c r="N19" s="27"/>
      <c r="O19" s="27">
        <v>918.03394018803272</v>
      </c>
      <c r="P19" s="28"/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/>
      <c r="N20" s="27"/>
      <c r="O20" s="27">
        <v>1024.4915367655865</v>
      </c>
      <c r="P20" s="28"/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/>
      <c r="N21" s="27"/>
      <c r="O21" s="27">
        <v>1052.9545780158392</v>
      </c>
      <c r="P21" s="28"/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/>
      <c r="N22" s="27"/>
      <c r="O22" s="27">
        <v>1118.7683647588067</v>
      </c>
      <c r="P22" s="28"/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/>
      <c r="N23" s="27"/>
      <c r="O23" s="27">
        <v>1179.0182639828915</v>
      </c>
      <c r="P23" s="28"/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/>
      <c r="N24" s="27"/>
      <c r="O24" s="27">
        <v>1216.7910706322241</v>
      </c>
      <c r="P24" s="28">
        <v>966.37264925488739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/>
      <c r="N25" s="27"/>
      <c r="O25" s="27">
        <v>1343.1461038750647</v>
      </c>
      <c r="P25" s="28">
        <v>1012.0059107467207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/>
      <c r="N26" s="27"/>
      <c r="O26" s="27">
        <v>1492.5724211612132</v>
      </c>
      <c r="P26" s="28">
        <v>1032.4177081747596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/>
      <c r="N27" s="27"/>
      <c r="O27" s="27">
        <v>1520.7132042440924</v>
      </c>
      <c r="P27" s="28">
        <v>1125.5588150800534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/>
      <c r="N28" s="27"/>
      <c r="O28" s="27">
        <v>1659.1942409233582</v>
      </c>
      <c r="P28" s="28">
        <v>1197.0111986943209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/>
      <c r="N29" s="27"/>
      <c r="O29" s="27">
        <v>1695.0531515974524</v>
      </c>
      <c r="P29" s="28">
        <v>1261.9541430066101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/>
      <c r="N30" s="27"/>
      <c r="O30" s="27">
        <v>1787.3104485030883</v>
      </c>
      <c r="P30" s="28">
        <v>1328.6404044093576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/>
      <c r="N31" s="27"/>
      <c r="O31" s="27">
        <v>1811.6092090004486</v>
      </c>
      <c r="P31" s="28">
        <v>1465.3488808373043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/>
      <c r="N32" s="27"/>
      <c r="O32" s="27">
        <v>2096.182760949192</v>
      </c>
      <c r="P32" s="28">
        <v>1597.7526321473329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/>
      <c r="N33" s="27"/>
      <c r="O33" s="27">
        <v>2112.756052697518</v>
      </c>
      <c r="P33" s="28">
        <v>1710.2249771274405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/>
      <c r="N34" s="27"/>
      <c r="O34" s="27">
        <v>1980.9683070415715</v>
      </c>
      <c r="P34" s="28">
        <v>1845.0035525065725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/>
      <c r="N35" s="27"/>
      <c r="O35" s="27">
        <v>2218.8969816425456</v>
      </c>
      <c r="P35" s="28">
        <v>1936.7463866340188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/>
      <c r="N36" s="27"/>
      <c r="O36" s="27">
        <v>2286.1473111198648</v>
      </c>
      <c r="P36" s="28">
        <v>1979.2129337281606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/>
      <c r="N37" s="27"/>
      <c r="O37" s="27">
        <v>2265.7416021520389</v>
      </c>
      <c r="P37" s="28">
        <v>1999.5567080296205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/>
      <c r="N38" s="27"/>
      <c r="O38" s="27">
        <v>2298.0637481103081</v>
      </c>
      <c r="P38" s="28">
        <v>2131.1888868544133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/>
      <c r="N39" s="27"/>
      <c r="O39" s="27">
        <v>2349.4835332015159</v>
      </c>
      <c r="P39" s="28">
        <v>2314.9657942937192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/>
      <c r="N40" s="27"/>
      <c r="O40" s="27">
        <v>2394.0230793009123</v>
      </c>
      <c r="P40" s="28">
        <v>2146.043041379553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/>
      <c r="N41" s="27"/>
      <c r="O41" s="27">
        <v>2397.8091346702695</v>
      </c>
      <c r="P41" s="28">
        <v>2569.5856777742433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/>
      <c r="N42" s="27"/>
      <c r="O42" s="27">
        <v>2286.3998888733663</v>
      </c>
      <c r="P42" s="28">
        <v>2399.8198346896452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/>
      <c r="N43" s="27"/>
      <c r="O43" s="27">
        <v>2487.4276862421075</v>
      </c>
      <c r="P43" s="28">
        <v>2554.8187827520328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/>
      <c r="N44" s="27"/>
      <c r="O44" s="27">
        <v>2425.1534994176459</v>
      </c>
      <c r="P44" s="28">
        <v>2534.7623803199504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/>
      <c r="N45" s="27"/>
      <c r="O45" s="27">
        <v>2508.7140589425949</v>
      </c>
      <c r="P45" s="28">
        <v>2472.3511962653156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/>
      <c r="N46" s="27"/>
      <c r="O46" s="27">
        <v>2388.9496365703922</v>
      </c>
      <c r="P46" s="28">
        <v>2410.0353762599366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/>
      <c r="N47" s="27"/>
      <c r="O47" s="27">
        <v>2488.9570721557429</v>
      </c>
      <c r="P47" s="28">
        <v>2519.7671882621053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/>
      <c r="N48" s="27"/>
      <c r="O48" s="27">
        <v>2601.2299779252003</v>
      </c>
      <c r="P48" s="28">
        <v>2507.3520021514196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/>
      <c r="N49" s="27"/>
      <c r="O49" s="27">
        <v>2689.8615617516307</v>
      </c>
      <c r="P49" s="28">
        <v>2894.2648199643504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/>
      <c r="N50" s="27"/>
      <c r="O50" s="27">
        <v>2593.1834494743603</v>
      </c>
      <c r="P50" s="28">
        <v>2615.2724111928442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/>
      <c r="N51" s="27"/>
      <c r="O51" s="27">
        <v>2792.0978286453428</v>
      </c>
      <c r="P51" s="28">
        <v>2830.9408714616002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/>
      <c r="N52" s="27"/>
      <c r="O52" s="27">
        <v>3012.732261277928</v>
      </c>
      <c r="P52" s="28">
        <v>2956.6881348412767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/>
      <c r="N53" s="27"/>
      <c r="O53" s="27">
        <v>2894.2938355802007</v>
      </c>
      <c r="P53" s="28">
        <v>2679.4206006860495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/>
      <c r="N54" s="27"/>
      <c r="O54" s="27">
        <v>3124.0902928722098</v>
      </c>
      <c r="P54" s="28">
        <v>2538.2349962459207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/>
      <c r="N55" s="27"/>
      <c r="O55" s="27">
        <v>2895.0976389148555</v>
      </c>
      <c r="P55" s="28">
        <v>2671.7623020936167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/>
      <c r="N56" s="27"/>
      <c r="O56" s="27">
        <v>2832.1516800047502</v>
      </c>
      <c r="P56" s="28">
        <v>2740.8802920496119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/>
      <c r="N57" s="27"/>
      <c r="O57" s="27">
        <v>2629.4052152357622</v>
      </c>
      <c r="P57" s="28">
        <v>3093.864294829953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/>
      <c r="N58" s="27"/>
      <c r="O58" s="27">
        <v>3074.9649504254803</v>
      </c>
      <c r="P58" s="28">
        <v>2662.6327630716505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/>
      <c r="N59" s="27"/>
      <c r="O59" s="27">
        <v>3710.1495774556033</v>
      </c>
      <c r="P59" s="28">
        <v>3078.1249018930075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/>
      <c r="N60" s="27"/>
      <c r="O60" s="27">
        <v>2893.8123319992828</v>
      </c>
      <c r="P60" s="28">
        <v>3318.0943822508721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/>
      <c r="N61" s="27"/>
      <c r="O61" s="27">
        <v>2452.8561316041869</v>
      </c>
      <c r="P61" s="28">
        <v>2723.3296906991973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/>
      <c r="N62" s="27"/>
      <c r="O62" s="27">
        <v>2613.8726773111212</v>
      </c>
      <c r="P62" s="28">
        <v>2913.8993628732392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/>
      <c r="N63" s="27"/>
      <c r="O63" s="27">
        <v>4642.7697906141948</v>
      </c>
      <c r="P63" s="28">
        <v>2988.3048661711605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/>
      <c r="N64" s="27"/>
      <c r="O64" s="27">
        <v>2875.4931316067191</v>
      </c>
      <c r="P64" s="28">
        <v>2672.1864191311447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/>
      <c r="N65" s="27"/>
      <c r="O65" s="27">
        <v>2230.0887618457868</v>
      </c>
      <c r="P65" s="28">
        <v>2950.9335839038818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/>
      <c r="N66" s="27"/>
      <c r="O66" s="27">
        <v>4060.5432802674927</v>
      </c>
      <c r="P66" s="28">
        <v>2720.0251200770617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/>
      <c r="N67" s="27"/>
      <c r="O67" s="27">
        <v>6145.4704478990307</v>
      </c>
      <c r="P67" s="28">
        <v>2840.9009876906093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/>
      <c r="N68" s="27"/>
      <c r="O68" s="27">
        <v>2844.0477965358477</v>
      </c>
      <c r="P68" s="28">
        <v>3163.6277911950001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/>
      <c r="N69" s="27"/>
      <c r="O69" s="27">
        <v>1992.351083032491</v>
      </c>
      <c r="P69" s="28">
        <v>2629.0759552011768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/>
      <c r="N70" s="27"/>
      <c r="O70" s="27">
        <v>3179.2323030907278</v>
      </c>
      <c r="P70" s="28">
        <v>3063.7984343027447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/>
      <c r="N71" s="27"/>
      <c r="O71" s="27">
        <v>12055.395920373556</v>
      </c>
      <c r="P71" s="28">
        <v>2615.4516618131943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/>
      <c r="N72" s="27"/>
      <c r="O72" s="27">
        <v>2097.2993708761696</v>
      </c>
      <c r="P72" s="28">
        <v>3041.0322504059791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/>
      <c r="N73" s="27"/>
      <c r="O73" s="27">
        <v>2407.843192159608</v>
      </c>
      <c r="P73" s="28">
        <v>3183.3354871374504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/>
      <c r="N74" s="27"/>
      <c r="O74" s="27">
        <v>5576.0863975314987</v>
      </c>
      <c r="P74" s="28">
        <v>3007.9984364529814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/>
      <c r="N75" s="27"/>
      <c r="O75" s="27">
        <v>15432.307692307691</v>
      </c>
      <c r="P75" s="28">
        <v>7016.17484484529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/>
      <c r="N76" s="27"/>
      <c r="O76" s="27">
        <v>4303.3739456419862</v>
      </c>
      <c r="P76" s="28">
        <v>4708.3553266816862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/>
      <c r="N77" s="27"/>
      <c r="O77" s="27">
        <v>6266.220556745182</v>
      </c>
      <c r="P77" s="28">
        <v>4048.8461036418221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/>
      <c r="N78" s="27"/>
      <c r="O78" s="27">
        <v>7460.1222307104672</v>
      </c>
      <c r="P78" s="28">
        <v>2046.1035172528755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/>
      <c r="N79" s="27"/>
      <c r="O79" s="27">
        <v>5971.9544259421564</v>
      </c>
      <c r="P79" s="28">
        <v>5463.3005900728913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/>
      <c r="N80" s="27"/>
      <c r="O80" s="27">
        <v>2744.110854503464</v>
      </c>
      <c r="P80" s="28">
        <v>2517.2413793103447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/>
      <c r="N81" s="27"/>
      <c r="O81" s="27">
        <v>2100</v>
      </c>
      <c r="P81" s="28">
        <v>3656.3765182186239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/>
      <c r="N82" s="27"/>
      <c r="O82" s="27">
        <v>5000</v>
      </c>
      <c r="P82" s="28">
        <v>4217.8571428571431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/>
      <c r="N83" s="27"/>
      <c r="O83" s="27"/>
      <c r="P83" s="28">
        <v>7206.9120287253136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/>
      <c r="N84" s="27"/>
      <c r="O84" s="27"/>
      <c r="P84" s="28">
        <v>9783.0363506771209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/>
      <c r="N85" s="27"/>
      <c r="O85" s="27">
        <v>1200</v>
      </c>
      <c r="P85" s="28">
        <v>10696.371882086169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/>
      <c r="N86" s="27"/>
      <c r="O86" s="27">
        <v>2034</v>
      </c>
      <c r="P86" s="28">
        <v>3342.3541247484914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/>
      <c r="N87" s="27"/>
      <c r="O87" s="27"/>
      <c r="P87" s="28">
        <v>1321.2355212355212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/>
      <c r="N88" s="27"/>
      <c r="O88" s="27">
        <v>20000</v>
      </c>
      <c r="P88" s="28">
        <v>1200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/>
      <c r="N89" s="27"/>
      <c r="O89" s="27"/>
      <c r="P89" s="28">
        <v>1400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/>
      <c r="N90" s="27"/>
      <c r="O90" s="27"/>
      <c r="P90" s="28">
        <v>40000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/>
      <c r="N91" s="27"/>
      <c r="O91" s="27"/>
      <c r="P91" s="28">
        <v>8000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/>
      <c r="N92" s="29"/>
      <c r="O92" s="29">
        <v>2500</v>
      </c>
      <c r="P92" s="30">
        <v>750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0</v>
      </c>
      <c r="N94" s="32">
        <f>SUM(N2:N92)</f>
        <v>0</v>
      </c>
      <c r="O94" s="32">
        <f>SUM(O2:O92)</f>
        <v>223580.92165114149</v>
      </c>
      <c r="P94" s="33"/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5"/>
    </row>
    <row r="99" spans="12:12" x14ac:dyDescent="0.3">
      <c r="L99" s="85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  <legacyDrawing r:id="rId2"/>
</worksheet>
</file>

<file path=xl/worksheets/sheet2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20">
    <tabColor theme="9" tint="-0.249977111117893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/>
      <c r="N2" s="27"/>
      <c r="O2" s="27"/>
      <c r="P2" s="28"/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/>
      <c r="N3" s="27"/>
      <c r="O3" s="27"/>
      <c r="P3" s="28"/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/>
      <c r="N4" s="27"/>
      <c r="O4" s="27"/>
      <c r="P4" s="28"/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/>
      <c r="N5" s="27"/>
      <c r="O5" s="27"/>
      <c r="P5" s="28"/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/>
      <c r="N6" s="27"/>
      <c r="O6" s="27"/>
      <c r="P6" s="28"/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/>
      <c r="N7" s="27"/>
      <c r="O7" s="27"/>
      <c r="P7" s="28"/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/>
      <c r="N8" s="27"/>
      <c r="O8" s="27"/>
      <c r="P8" s="28"/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/>
      <c r="N9" s="27"/>
      <c r="O9" s="27"/>
      <c r="P9" s="28"/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/>
      <c r="N10" s="27"/>
      <c r="O10" s="27"/>
      <c r="P10" s="28"/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/>
      <c r="N11" s="27"/>
      <c r="O11" s="27"/>
      <c r="P11" s="28"/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/>
      <c r="N12" s="27"/>
      <c r="O12" s="27"/>
      <c r="P12" s="28"/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/>
      <c r="N13" s="27"/>
      <c r="O13" s="27"/>
      <c r="P13" s="28"/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/>
      <c r="N14" s="27"/>
      <c r="O14" s="27"/>
      <c r="P14" s="28"/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/>
      <c r="N15" s="27"/>
      <c r="O15" s="27"/>
      <c r="P15" s="28"/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/>
      <c r="N16" s="27"/>
      <c r="O16" s="27"/>
      <c r="P16" s="28"/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/>
      <c r="N17" s="27"/>
      <c r="O17" s="27"/>
      <c r="P17" s="28"/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/>
      <c r="N18" s="27"/>
      <c r="O18" s="27"/>
      <c r="P18" s="28"/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/>
      <c r="N19" s="27"/>
      <c r="O19" s="27"/>
      <c r="P19" s="28"/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/>
      <c r="N20" s="27"/>
      <c r="O20" s="27"/>
      <c r="P20" s="28"/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/>
      <c r="N21" s="27"/>
      <c r="O21" s="27"/>
      <c r="P21" s="28"/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/>
      <c r="N22" s="27"/>
      <c r="O22" s="27"/>
      <c r="P22" s="28"/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/>
      <c r="N23" s="27"/>
      <c r="O23" s="27"/>
      <c r="P23" s="28"/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/>
      <c r="N24" s="27"/>
      <c r="O24" s="27"/>
      <c r="P24" s="28"/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/>
      <c r="N25" s="27"/>
      <c r="O25" s="27"/>
      <c r="P25" s="28"/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/>
      <c r="N26" s="27"/>
      <c r="O26" s="27"/>
      <c r="P26" s="28"/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/>
      <c r="N27" s="27"/>
      <c r="O27" s="27"/>
      <c r="P27" s="28"/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/>
      <c r="N28" s="27"/>
      <c r="O28" s="27"/>
      <c r="P28" s="28"/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/>
      <c r="N29" s="27"/>
      <c r="O29" s="27"/>
      <c r="P29" s="28"/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/>
      <c r="N30" s="27"/>
      <c r="O30" s="27"/>
      <c r="P30" s="28"/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/>
      <c r="N31" s="27"/>
      <c r="O31" s="27"/>
      <c r="P31" s="28"/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/>
      <c r="N32" s="27"/>
      <c r="O32" s="27"/>
      <c r="P32" s="28"/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/>
      <c r="N33" s="27"/>
      <c r="O33" s="27"/>
      <c r="P33" s="28"/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/>
      <c r="N34" s="27"/>
      <c r="O34" s="27"/>
      <c r="P34" s="28"/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/>
      <c r="N35" s="27"/>
      <c r="O35" s="27"/>
      <c r="P35" s="28"/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/>
      <c r="N36" s="27"/>
      <c r="O36" s="27"/>
      <c r="P36" s="28"/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/>
      <c r="N37" s="27"/>
      <c r="O37" s="27"/>
      <c r="P37" s="28"/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/>
      <c r="N38" s="27"/>
      <c r="O38" s="27"/>
      <c r="P38" s="28"/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/>
      <c r="N39" s="27"/>
      <c r="O39" s="27"/>
      <c r="P39" s="28"/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/>
      <c r="N40" s="27"/>
      <c r="O40" s="27"/>
      <c r="P40" s="28"/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/>
      <c r="N41" s="27"/>
      <c r="O41" s="27"/>
      <c r="P41" s="28"/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/>
      <c r="N42" s="27"/>
      <c r="O42" s="27"/>
      <c r="P42" s="28"/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/>
      <c r="N43" s="27"/>
      <c r="O43" s="27"/>
      <c r="P43" s="28"/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/>
      <c r="N44" s="27"/>
      <c r="O44" s="27"/>
      <c r="P44" s="28"/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/>
      <c r="N45" s="27"/>
      <c r="O45" s="27"/>
      <c r="P45" s="28"/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/>
      <c r="N46" s="27"/>
      <c r="O46" s="27"/>
      <c r="P46" s="28"/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/>
      <c r="N47" s="27"/>
      <c r="O47" s="27"/>
      <c r="P47" s="28"/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/>
      <c r="N48" s="27"/>
      <c r="O48" s="27"/>
      <c r="P48" s="28"/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/>
      <c r="N49" s="27"/>
      <c r="O49" s="27"/>
      <c r="P49" s="28"/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/>
      <c r="N50" s="27"/>
      <c r="O50" s="27"/>
      <c r="P50" s="28"/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/>
      <c r="N51" s="27"/>
      <c r="O51" s="27"/>
      <c r="P51" s="28"/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/>
      <c r="N52" s="27"/>
      <c r="O52" s="27"/>
      <c r="P52" s="28"/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/>
      <c r="N53" s="27"/>
      <c r="O53" s="27"/>
      <c r="P53" s="28"/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/>
      <c r="N54" s="27"/>
      <c r="O54" s="27"/>
      <c r="P54" s="28"/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/>
      <c r="N55" s="27"/>
      <c r="O55" s="27"/>
      <c r="P55" s="28"/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/>
      <c r="N56" s="27"/>
      <c r="O56" s="27"/>
      <c r="P56" s="28"/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/>
      <c r="N57" s="27"/>
      <c r="O57" s="27"/>
      <c r="P57" s="28"/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/>
      <c r="N58" s="27"/>
      <c r="O58" s="27"/>
      <c r="P58" s="28"/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/>
      <c r="N59" s="27"/>
      <c r="O59" s="27"/>
      <c r="P59" s="28"/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/>
      <c r="N60" s="27"/>
      <c r="O60" s="27"/>
      <c r="P60" s="28"/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/>
      <c r="N61" s="27"/>
      <c r="O61" s="27"/>
      <c r="P61" s="28"/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/>
      <c r="N62" s="27"/>
      <c r="O62" s="27"/>
      <c r="P62" s="28"/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/>
      <c r="N63" s="27"/>
      <c r="O63" s="27"/>
      <c r="P63" s="28"/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/>
      <c r="N64" s="27"/>
      <c r="O64" s="27"/>
      <c r="P64" s="28"/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/>
      <c r="N65" s="27"/>
      <c r="O65" s="27"/>
      <c r="P65" s="28"/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/>
      <c r="N66" s="27"/>
      <c r="O66" s="27"/>
      <c r="P66" s="28"/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/>
      <c r="N67" s="27"/>
      <c r="O67" s="27"/>
      <c r="P67" s="28"/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/>
      <c r="N68" s="27"/>
      <c r="O68" s="27"/>
      <c r="P68" s="28"/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/>
      <c r="N69" s="27"/>
      <c r="O69" s="27"/>
      <c r="P69" s="28"/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/>
      <c r="N70" s="27"/>
      <c r="O70" s="27"/>
      <c r="P70" s="28"/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/>
      <c r="N71" s="27"/>
      <c r="O71" s="27"/>
      <c r="P71" s="28"/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/>
      <c r="N72" s="27"/>
      <c r="O72" s="27"/>
      <c r="P72" s="28"/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/>
      <c r="N73" s="27"/>
      <c r="O73" s="27"/>
      <c r="P73" s="28"/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/>
      <c r="N74" s="27"/>
      <c r="O74" s="27"/>
      <c r="P74" s="28"/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/>
      <c r="N75" s="27"/>
      <c r="O75" s="27"/>
      <c r="P75" s="28"/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/>
      <c r="N76" s="27"/>
      <c r="O76" s="27"/>
      <c r="P76" s="28"/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/>
      <c r="N77" s="27"/>
      <c r="O77" s="27"/>
      <c r="P77" s="28"/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/>
      <c r="N78" s="27"/>
      <c r="O78" s="27"/>
      <c r="P78" s="28"/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/>
      <c r="N79" s="27"/>
      <c r="O79" s="27"/>
      <c r="P79" s="28"/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/>
      <c r="N80" s="27"/>
      <c r="O80" s="27"/>
      <c r="P80" s="28"/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/>
      <c r="N81" s="27"/>
      <c r="O81" s="27"/>
      <c r="P81" s="28"/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/>
      <c r="N82" s="27"/>
      <c r="O82" s="27"/>
      <c r="P82" s="28"/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/>
      <c r="N83" s="27"/>
      <c r="O83" s="27"/>
      <c r="P83" s="28"/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/>
      <c r="N84" s="27"/>
      <c r="O84" s="27"/>
      <c r="P84" s="28"/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/>
      <c r="N85" s="27"/>
      <c r="O85" s="27"/>
      <c r="P85" s="28"/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/>
      <c r="N86" s="27"/>
      <c r="O86" s="27"/>
      <c r="P86" s="28"/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/>
      <c r="N87" s="27"/>
      <c r="O87" s="27"/>
      <c r="P87" s="28"/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/>
      <c r="N88" s="27"/>
      <c r="O88" s="27"/>
      <c r="P88" s="28"/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/>
      <c r="N89" s="27"/>
      <c r="O89" s="27"/>
      <c r="P89" s="28"/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/>
      <c r="N90" s="27"/>
      <c r="O90" s="27"/>
      <c r="P90" s="28"/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/>
      <c r="N91" s="27"/>
      <c r="O91" s="27"/>
      <c r="P91" s="28"/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/>
      <c r="N92" s="29"/>
      <c r="O92" s="29"/>
      <c r="P92" s="30"/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0</v>
      </c>
      <c r="N94" s="32">
        <f>SUM(N2:N92)</f>
        <v>0</v>
      </c>
      <c r="O94" s="32">
        <f>SUM(O2:O92)</f>
        <v>0</v>
      </c>
      <c r="P94" s="33">
        <f>SUM(P2:P92)</f>
        <v>0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2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21">
    <tabColor theme="9" tint="-0.249977111117893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>
        <v>0</v>
      </c>
      <c r="N19" s="27">
        <v>0</v>
      </c>
      <c r="O19" s="27">
        <v>0</v>
      </c>
      <c r="P19" s="28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>
        <v>0</v>
      </c>
      <c r="N20" s="27">
        <v>0</v>
      </c>
      <c r="O20" s="27">
        <v>0</v>
      </c>
      <c r="P20" s="28">
        <v>0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>
        <v>0</v>
      </c>
      <c r="N21" s="27">
        <v>0</v>
      </c>
      <c r="O21" s="27">
        <v>0</v>
      </c>
      <c r="P21" s="28">
        <v>0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>
        <v>0</v>
      </c>
      <c r="N22" s="27">
        <v>0</v>
      </c>
      <c r="O22" s="27">
        <v>0</v>
      </c>
      <c r="P22" s="28">
        <v>0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>
        <v>0</v>
      </c>
      <c r="N23" s="27">
        <v>0</v>
      </c>
      <c r="O23" s="27">
        <v>0</v>
      </c>
      <c r="P23" s="28">
        <v>0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>
        <v>0</v>
      </c>
      <c r="N24" s="27">
        <v>0</v>
      </c>
      <c r="O24" s="27">
        <v>0</v>
      </c>
      <c r="P24" s="28">
        <v>0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>
        <v>0</v>
      </c>
      <c r="N25" s="27">
        <v>0</v>
      </c>
      <c r="O25" s="27">
        <v>0</v>
      </c>
      <c r="P25" s="28">
        <v>0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>
        <v>0</v>
      </c>
      <c r="N26" s="27">
        <v>0</v>
      </c>
      <c r="O26" s="27">
        <v>0</v>
      </c>
      <c r="P26" s="28">
        <v>0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>
        <v>0</v>
      </c>
      <c r="N27" s="27">
        <v>0</v>
      </c>
      <c r="O27" s="27">
        <v>0</v>
      </c>
      <c r="P27" s="28">
        <v>0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>
        <v>0</v>
      </c>
      <c r="N28" s="27">
        <v>0</v>
      </c>
      <c r="O28" s="27">
        <v>0</v>
      </c>
      <c r="P28" s="28">
        <v>0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>
        <v>0</v>
      </c>
      <c r="N29" s="27">
        <v>0</v>
      </c>
      <c r="O29" s="27">
        <v>0</v>
      </c>
      <c r="P29" s="28">
        <v>0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>
        <v>0</v>
      </c>
      <c r="N30" s="27">
        <v>0</v>
      </c>
      <c r="O30" s="27">
        <v>0</v>
      </c>
      <c r="P30" s="28">
        <v>0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>
        <v>0</v>
      </c>
      <c r="N31" s="27">
        <v>0</v>
      </c>
      <c r="O31" s="27">
        <v>0</v>
      </c>
      <c r="P31" s="28">
        <v>0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>
        <v>0</v>
      </c>
      <c r="N32" s="27">
        <v>0</v>
      </c>
      <c r="O32" s="27">
        <v>0</v>
      </c>
      <c r="P32" s="28">
        <v>0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>
        <v>0</v>
      </c>
      <c r="N33" s="27">
        <v>0</v>
      </c>
      <c r="O33" s="27">
        <v>0</v>
      </c>
      <c r="P33" s="28">
        <v>0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>
        <v>0</v>
      </c>
      <c r="N34" s="27">
        <v>0</v>
      </c>
      <c r="O34" s="27">
        <v>0</v>
      </c>
      <c r="P34" s="28">
        <v>0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>
        <v>0</v>
      </c>
      <c r="N35" s="27">
        <v>0</v>
      </c>
      <c r="O35" s="27">
        <v>0</v>
      </c>
      <c r="P35" s="28">
        <v>0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>
        <v>0</v>
      </c>
      <c r="N36" s="27">
        <v>0</v>
      </c>
      <c r="O36" s="27">
        <v>0</v>
      </c>
      <c r="P36" s="28">
        <v>0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>
        <v>0</v>
      </c>
      <c r="N37" s="27">
        <v>0</v>
      </c>
      <c r="O37" s="27">
        <v>0</v>
      </c>
      <c r="P37" s="28">
        <v>0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>
        <v>0</v>
      </c>
      <c r="N38" s="27">
        <v>0</v>
      </c>
      <c r="O38" s="27">
        <v>0</v>
      </c>
      <c r="P38" s="28">
        <v>0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>
        <v>0</v>
      </c>
      <c r="N39" s="27">
        <v>0</v>
      </c>
      <c r="O39" s="27">
        <v>0</v>
      </c>
      <c r="P39" s="28">
        <v>0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>
        <v>0</v>
      </c>
      <c r="N40" s="27">
        <v>0</v>
      </c>
      <c r="O40" s="27">
        <v>0</v>
      </c>
      <c r="P40" s="28">
        <v>0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>
        <v>0</v>
      </c>
      <c r="N41" s="27">
        <v>0</v>
      </c>
      <c r="O41" s="27">
        <v>0</v>
      </c>
      <c r="P41" s="28">
        <v>0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>
        <v>0</v>
      </c>
      <c r="N42" s="27">
        <v>0</v>
      </c>
      <c r="O42" s="27">
        <v>0</v>
      </c>
      <c r="P42" s="28">
        <v>0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>
        <v>0</v>
      </c>
      <c r="N43" s="27">
        <v>0</v>
      </c>
      <c r="O43" s="27">
        <v>0</v>
      </c>
      <c r="P43" s="28">
        <v>0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>
        <v>0</v>
      </c>
      <c r="N44" s="27">
        <v>0</v>
      </c>
      <c r="O44" s="27">
        <v>0</v>
      </c>
      <c r="P44" s="28">
        <v>0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>
        <v>0</v>
      </c>
      <c r="N45" s="27">
        <v>0</v>
      </c>
      <c r="O45" s="27">
        <v>0</v>
      </c>
      <c r="P45" s="28">
        <v>0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>
        <v>0</v>
      </c>
      <c r="N46" s="27">
        <v>0</v>
      </c>
      <c r="O46" s="27">
        <v>0</v>
      </c>
      <c r="P46" s="28">
        <v>0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>
        <v>0</v>
      </c>
      <c r="N47" s="27">
        <v>0</v>
      </c>
      <c r="O47" s="27">
        <v>0</v>
      </c>
      <c r="P47" s="28">
        <v>0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>
        <v>0</v>
      </c>
      <c r="N48" s="27">
        <v>0</v>
      </c>
      <c r="O48" s="27">
        <v>0</v>
      </c>
      <c r="P48" s="28">
        <v>0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>
        <v>0</v>
      </c>
      <c r="N49" s="27">
        <v>0</v>
      </c>
      <c r="O49" s="27">
        <v>0</v>
      </c>
      <c r="P49" s="28">
        <v>1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>
        <v>1</v>
      </c>
      <c r="N50" s="27">
        <v>1</v>
      </c>
      <c r="O50" s="27">
        <v>1</v>
      </c>
      <c r="P50" s="28">
        <v>0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>
        <v>1</v>
      </c>
      <c r="N51" s="27">
        <v>0</v>
      </c>
      <c r="O51" s="27">
        <v>0</v>
      </c>
      <c r="P51" s="28">
        <v>0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>
        <v>1</v>
      </c>
      <c r="N52" s="27">
        <v>0</v>
      </c>
      <c r="O52" s="27">
        <v>0</v>
      </c>
      <c r="P52" s="28">
        <v>0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>
        <v>0</v>
      </c>
      <c r="N53" s="27">
        <v>1</v>
      </c>
      <c r="O53" s="27">
        <v>0</v>
      </c>
      <c r="P53" s="28">
        <v>0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>
        <v>1</v>
      </c>
      <c r="N54" s="27">
        <v>0</v>
      </c>
      <c r="O54" s="27">
        <v>0</v>
      </c>
      <c r="P54" s="28">
        <v>0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>
        <v>1</v>
      </c>
      <c r="N55" s="27">
        <v>1</v>
      </c>
      <c r="O55" s="27">
        <v>0</v>
      </c>
      <c r="P55" s="28">
        <v>0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>
        <v>0</v>
      </c>
      <c r="N56" s="27">
        <v>2</v>
      </c>
      <c r="O56" s="27">
        <v>1</v>
      </c>
      <c r="P56" s="28">
        <v>1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>
        <v>0</v>
      </c>
      <c r="N57" s="27">
        <v>0</v>
      </c>
      <c r="O57" s="27">
        <v>0</v>
      </c>
      <c r="P57" s="28">
        <v>0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>
        <v>0</v>
      </c>
      <c r="N58" s="27">
        <v>0</v>
      </c>
      <c r="O58" s="27">
        <v>1</v>
      </c>
      <c r="P58" s="28">
        <v>0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>
        <v>0</v>
      </c>
      <c r="N59" s="27">
        <v>0</v>
      </c>
      <c r="O59" s="27">
        <v>2</v>
      </c>
      <c r="P59" s="28">
        <v>1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>
        <v>1</v>
      </c>
      <c r="N60" s="27">
        <v>0</v>
      </c>
      <c r="O60" s="27">
        <v>1</v>
      </c>
      <c r="P60" s="28">
        <v>1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>
        <v>0</v>
      </c>
      <c r="N61" s="27">
        <v>1</v>
      </c>
      <c r="O61" s="27">
        <v>0</v>
      </c>
      <c r="P61" s="28">
        <v>1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>
        <v>0</v>
      </c>
      <c r="N62" s="27">
        <v>0</v>
      </c>
      <c r="O62" s="27">
        <v>1</v>
      </c>
      <c r="P62" s="28">
        <v>0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>
        <v>0</v>
      </c>
      <c r="N63" s="27">
        <v>1</v>
      </c>
      <c r="O63" s="27">
        <v>1</v>
      </c>
      <c r="P63" s="28">
        <v>0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>
        <v>0</v>
      </c>
      <c r="N64" s="27">
        <v>0</v>
      </c>
      <c r="O64" s="27">
        <v>1</v>
      </c>
      <c r="P64" s="28">
        <v>0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>
        <v>1</v>
      </c>
      <c r="N65" s="27">
        <v>0</v>
      </c>
      <c r="O65" s="27">
        <v>0</v>
      </c>
      <c r="P65" s="28">
        <v>0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>
        <v>0</v>
      </c>
      <c r="N66" s="27">
        <v>0</v>
      </c>
      <c r="O66" s="27">
        <v>0</v>
      </c>
      <c r="P66" s="28">
        <v>0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>
        <v>0</v>
      </c>
      <c r="N67" s="27">
        <v>0</v>
      </c>
      <c r="O67" s="27">
        <v>0</v>
      </c>
      <c r="P67" s="28">
        <v>1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>
        <v>1</v>
      </c>
      <c r="N68" s="27">
        <v>0</v>
      </c>
      <c r="O68" s="27">
        <v>0</v>
      </c>
      <c r="P68" s="28">
        <v>0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>
        <v>0</v>
      </c>
      <c r="N69" s="27">
        <v>0</v>
      </c>
      <c r="O69" s="27">
        <v>0</v>
      </c>
      <c r="P69" s="28">
        <v>2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>
        <v>0</v>
      </c>
      <c r="N70" s="27">
        <v>1</v>
      </c>
      <c r="O70" s="27">
        <v>0</v>
      </c>
      <c r="P70" s="28">
        <v>1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>
        <v>0</v>
      </c>
      <c r="N71" s="27">
        <v>0</v>
      </c>
      <c r="O71" s="27">
        <v>0</v>
      </c>
      <c r="P71" s="28">
        <v>0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>
        <v>1</v>
      </c>
      <c r="N72" s="27">
        <v>1</v>
      </c>
      <c r="O72" s="27">
        <v>0</v>
      </c>
      <c r="P72" s="28">
        <v>1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>
        <v>0</v>
      </c>
      <c r="N73" s="27">
        <v>1</v>
      </c>
      <c r="O73" s="27">
        <v>0</v>
      </c>
      <c r="P73" s="28">
        <v>0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>
        <v>0</v>
      </c>
      <c r="N74" s="27">
        <v>0</v>
      </c>
      <c r="O74" s="27">
        <v>0</v>
      </c>
      <c r="P74" s="28">
        <v>0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>
        <v>3</v>
      </c>
      <c r="N75" s="27">
        <v>0</v>
      </c>
      <c r="O75" s="27">
        <v>0</v>
      </c>
      <c r="P75" s="28">
        <v>0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>
        <v>0</v>
      </c>
      <c r="N76" s="27">
        <v>0</v>
      </c>
      <c r="O76" s="27">
        <v>0</v>
      </c>
      <c r="P76" s="28">
        <v>0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>
        <v>0</v>
      </c>
      <c r="N77" s="27">
        <v>0</v>
      </c>
      <c r="O77" s="27">
        <v>0</v>
      </c>
      <c r="P77" s="28">
        <v>0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>
        <v>0</v>
      </c>
      <c r="N78" s="27">
        <v>0</v>
      </c>
      <c r="O78" s="27">
        <v>0</v>
      </c>
      <c r="P78" s="28">
        <v>0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>
        <v>0</v>
      </c>
      <c r="N79" s="27">
        <v>0</v>
      </c>
      <c r="O79" s="27">
        <v>0</v>
      </c>
      <c r="P79" s="28">
        <v>0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>
        <v>0</v>
      </c>
      <c r="N80" s="27">
        <v>0</v>
      </c>
      <c r="O80" s="27">
        <v>1</v>
      </c>
      <c r="P80" s="28">
        <v>0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>
        <v>0</v>
      </c>
      <c r="N81" s="27">
        <v>0</v>
      </c>
      <c r="O81" s="27">
        <v>0</v>
      </c>
      <c r="P81" s="28">
        <v>0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>
        <v>0</v>
      </c>
      <c r="N82" s="27">
        <v>0</v>
      </c>
      <c r="O82" s="27">
        <v>0</v>
      </c>
      <c r="P82" s="28">
        <v>1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>
        <v>0</v>
      </c>
      <c r="N83" s="27">
        <v>0</v>
      </c>
      <c r="O83" s="27">
        <v>1</v>
      </c>
      <c r="P83" s="28">
        <v>0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>
        <v>1</v>
      </c>
      <c r="N84" s="27">
        <v>0</v>
      </c>
      <c r="O84" s="27">
        <v>0</v>
      </c>
      <c r="P84" s="28">
        <v>1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>
        <v>0</v>
      </c>
      <c r="N85" s="27">
        <v>0</v>
      </c>
      <c r="O85" s="27">
        <v>1</v>
      </c>
      <c r="P85" s="28">
        <v>0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>
        <v>0</v>
      </c>
      <c r="N86" s="27">
        <v>1</v>
      </c>
      <c r="O86" s="27">
        <v>0</v>
      </c>
      <c r="P86" s="28">
        <v>0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>
        <v>0</v>
      </c>
      <c r="N87" s="27">
        <v>0</v>
      </c>
      <c r="O87" s="27">
        <v>0</v>
      </c>
      <c r="P87" s="28">
        <v>0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>
        <v>0</v>
      </c>
      <c r="N88" s="27">
        <v>0</v>
      </c>
      <c r="O88" s="27">
        <v>0</v>
      </c>
      <c r="P88" s="28">
        <v>1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>
        <v>0</v>
      </c>
      <c r="N89" s="27">
        <v>0</v>
      </c>
      <c r="O89" s="27">
        <v>0</v>
      </c>
      <c r="P89" s="28">
        <v>0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>
        <v>0</v>
      </c>
      <c r="N90" s="27">
        <v>0</v>
      </c>
      <c r="O90" s="27">
        <v>0</v>
      </c>
      <c r="P90" s="28">
        <v>0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>
        <v>0</v>
      </c>
      <c r="N91" s="27">
        <v>0</v>
      </c>
      <c r="O91" s="27">
        <v>0</v>
      </c>
      <c r="P91" s="28">
        <v>0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>
        <v>0</v>
      </c>
      <c r="N92" s="29">
        <v>0</v>
      </c>
      <c r="O92" s="29">
        <v>0</v>
      </c>
      <c r="P92" s="30">
        <v>0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13</v>
      </c>
      <c r="N94" s="32">
        <f>SUM(N2:N92)</f>
        <v>11</v>
      </c>
      <c r="O94" s="32">
        <f>SUM(O2:O92)</f>
        <v>12</v>
      </c>
      <c r="P94" s="33">
        <f>SUM(P2:P92)</f>
        <v>13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2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22">
    <tabColor theme="9" tint="-0.249977111117893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/>
      <c r="N2" s="27"/>
      <c r="O2" s="27"/>
      <c r="P2" s="28"/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/>
      <c r="N3" s="27"/>
      <c r="O3" s="27"/>
      <c r="P3" s="28"/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/>
      <c r="N4" s="27"/>
      <c r="O4" s="27"/>
      <c r="P4" s="28"/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/>
      <c r="N5" s="27"/>
      <c r="O5" s="27"/>
      <c r="P5" s="28"/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/>
      <c r="N6" s="27"/>
      <c r="O6" s="27"/>
      <c r="P6" s="28"/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/>
      <c r="N7" s="27"/>
      <c r="O7" s="27"/>
      <c r="P7" s="28"/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/>
      <c r="N8" s="27"/>
      <c r="O8" s="27"/>
      <c r="P8" s="28"/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/>
      <c r="N9" s="27"/>
      <c r="O9" s="27"/>
      <c r="P9" s="28"/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/>
      <c r="N10" s="27"/>
      <c r="O10" s="27"/>
      <c r="P10" s="28"/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/>
      <c r="N11" s="27"/>
      <c r="O11" s="27"/>
      <c r="P11" s="28"/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/>
      <c r="N12" s="27"/>
      <c r="O12" s="27"/>
      <c r="P12" s="28"/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/>
      <c r="N13" s="27"/>
      <c r="O13" s="27"/>
      <c r="P13" s="28"/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/>
      <c r="N14" s="27"/>
      <c r="O14" s="27"/>
      <c r="P14" s="28"/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/>
      <c r="N15" s="27"/>
      <c r="O15" s="27"/>
      <c r="P15" s="28"/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/>
      <c r="N16" s="27"/>
      <c r="O16" s="27"/>
      <c r="P16" s="28"/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/>
      <c r="N17" s="27"/>
      <c r="O17" s="27"/>
      <c r="P17" s="28"/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/>
      <c r="N18" s="27"/>
      <c r="O18" s="27"/>
      <c r="P18" s="28"/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/>
      <c r="N19" s="27"/>
      <c r="O19" s="27"/>
      <c r="P19" s="28"/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/>
      <c r="N20" s="27"/>
      <c r="O20" s="27"/>
      <c r="P20" s="28"/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/>
      <c r="N21" s="27"/>
      <c r="O21" s="27"/>
      <c r="P21" s="28"/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/>
      <c r="N22" s="27"/>
      <c r="O22" s="27"/>
      <c r="P22" s="28"/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/>
      <c r="N23" s="27"/>
      <c r="O23" s="27"/>
      <c r="P23" s="28"/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/>
      <c r="N24" s="27"/>
      <c r="O24" s="27"/>
      <c r="P24" s="28"/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/>
      <c r="N25" s="27"/>
      <c r="O25" s="27"/>
      <c r="P25" s="28"/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/>
      <c r="N26" s="27"/>
      <c r="O26" s="27"/>
      <c r="P26" s="28"/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/>
      <c r="N27" s="27"/>
      <c r="O27" s="27"/>
      <c r="P27" s="28"/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/>
      <c r="N28" s="27"/>
      <c r="O28" s="27"/>
      <c r="P28" s="28"/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/>
      <c r="N29" s="27"/>
      <c r="O29" s="27"/>
      <c r="P29" s="28"/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/>
      <c r="N30" s="27"/>
      <c r="O30" s="27"/>
      <c r="P30" s="28"/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/>
      <c r="N31" s="27"/>
      <c r="O31" s="27"/>
      <c r="P31" s="28"/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/>
      <c r="N32" s="27"/>
      <c r="O32" s="27"/>
      <c r="P32" s="28"/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/>
      <c r="N33" s="27"/>
      <c r="O33" s="27"/>
      <c r="P33" s="28"/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/>
      <c r="N34" s="27"/>
      <c r="O34" s="27"/>
      <c r="P34" s="28"/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/>
      <c r="N35" s="27"/>
      <c r="O35" s="27"/>
      <c r="P35" s="28"/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/>
      <c r="N36" s="27"/>
      <c r="O36" s="27"/>
      <c r="P36" s="28"/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/>
      <c r="N37" s="27"/>
      <c r="O37" s="27"/>
      <c r="P37" s="28"/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/>
      <c r="N38" s="27"/>
      <c r="O38" s="27"/>
      <c r="P38" s="28"/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/>
      <c r="N39" s="27"/>
      <c r="O39" s="27"/>
      <c r="P39" s="28"/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/>
      <c r="N40" s="27"/>
      <c r="O40" s="27"/>
      <c r="P40" s="28"/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/>
      <c r="N41" s="27"/>
      <c r="O41" s="27"/>
      <c r="P41" s="28"/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/>
      <c r="N42" s="27"/>
      <c r="O42" s="27"/>
      <c r="P42" s="28"/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/>
      <c r="N43" s="27"/>
      <c r="O43" s="27"/>
      <c r="P43" s="28"/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/>
      <c r="N44" s="27"/>
      <c r="O44" s="27"/>
      <c r="P44" s="28"/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/>
      <c r="N45" s="27"/>
      <c r="O45" s="27"/>
      <c r="P45" s="28"/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/>
      <c r="N46" s="27"/>
      <c r="O46" s="27"/>
      <c r="P46" s="28"/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/>
      <c r="N47" s="27"/>
      <c r="O47" s="27"/>
      <c r="P47" s="28"/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/>
      <c r="N48" s="27"/>
      <c r="O48" s="27"/>
      <c r="P48" s="28"/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/>
      <c r="N49" s="27"/>
      <c r="O49" s="27"/>
      <c r="P49" s="28"/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/>
      <c r="N50" s="27"/>
      <c r="O50" s="27"/>
      <c r="P50" s="28"/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/>
      <c r="N51" s="27"/>
      <c r="O51" s="27"/>
      <c r="P51" s="28"/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/>
      <c r="N52" s="27"/>
      <c r="O52" s="27"/>
      <c r="P52" s="28"/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/>
      <c r="N53" s="27"/>
      <c r="O53" s="27"/>
      <c r="P53" s="28"/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/>
      <c r="N54" s="27"/>
      <c r="O54" s="27"/>
      <c r="P54" s="28"/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/>
      <c r="N55" s="27"/>
      <c r="O55" s="27"/>
      <c r="P55" s="28"/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/>
      <c r="N56" s="27"/>
      <c r="O56" s="27"/>
      <c r="P56" s="28"/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/>
      <c r="N57" s="27"/>
      <c r="O57" s="27"/>
      <c r="P57" s="28"/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/>
      <c r="N58" s="27"/>
      <c r="O58" s="27"/>
      <c r="P58" s="28"/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/>
      <c r="N59" s="27"/>
      <c r="O59" s="27"/>
      <c r="P59" s="28"/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/>
      <c r="N60" s="27"/>
      <c r="O60" s="27"/>
      <c r="P60" s="28"/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/>
      <c r="N61" s="27"/>
      <c r="O61" s="27"/>
      <c r="P61" s="28"/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/>
      <c r="N62" s="27"/>
      <c r="O62" s="27"/>
      <c r="P62" s="28"/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/>
      <c r="N63" s="27"/>
      <c r="O63" s="27"/>
      <c r="P63" s="28"/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/>
      <c r="N64" s="27"/>
      <c r="O64" s="27"/>
      <c r="P64" s="28"/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/>
      <c r="N65" s="27"/>
      <c r="O65" s="27"/>
      <c r="P65" s="28"/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/>
      <c r="N66" s="27"/>
      <c r="O66" s="27"/>
      <c r="P66" s="28"/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/>
      <c r="N67" s="27"/>
      <c r="O67" s="27"/>
      <c r="P67" s="28"/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/>
      <c r="N68" s="27"/>
      <c r="O68" s="27"/>
      <c r="P68" s="28"/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/>
      <c r="N69" s="27"/>
      <c r="O69" s="27"/>
      <c r="P69" s="28"/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/>
      <c r="N70" s="27"/>
      <c r="O70" s="27"/>
      <c r="P70" s="28"/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/>
      <c r="N71" s="27"/>
      <c r="O71" s="27"/>
      <c r="P71" s="28"/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/>
      <c r="N72" s="27"/>
      <c r="O72" s="27"/>
      <c r="P72" s="28"/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/>
      <c r="N73" s="27"/>
      <c r="O73" s="27"/>
      <c r="P73" s="28"/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/>
      <c r="N74" s="27"/>
      <c r="O74" s="27"/>
      <c r="P74" s="28"/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/>
      <c r="N75" s="27"/>
      <c r="O75" s="27"/>
      <c r="P75" s="28"/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/>
      <c r="N76" s="27"/>
      <c r="O76" s="27"/>
      <c r="P76" s="28"/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/>
      <c r="N77" s="27"/>
      <c r="O77" s="27"/>
      <c r="P77" s="28"/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/>
      <c r="N78" s="27"/>
      <c r="O78" s="27"/>
      <c r="P78" s="28"/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/>
      <c r="N79" s="27"/>
      <c r="O79" s="27"/>
      <c r="P79" s="28"/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/>
      <c r="N80" s="27"/>
      <c r="O80" s="27"/>
      <c r="P80" s="28"/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/>
      <c r="N81" s="27"/>
      <c r="O81" s="27"/>
      <c r="P81" s="28"/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/>
      <c r="N82" s="27"/>
      <c r="O82" s="27"/>
      <c r="P82" s="28"/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/>
      <c r="N83" s="27"/>
      <c r="O83" s="27"/>
      <c r="P83" s="28"/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/>
      <c r="N84" s="27"/>
      <c r="O84" s="27"/>
      <c r="P84" s="28"/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/>
      <c r="N85" s="27"/>
      <c r="O85" s="27"/>
      <c r="P85" s="28"/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/>
      <c r="N86" s="27"/>
      <c r="O86" s="27"/>
      <c r="P86" s="28"/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/>
      <c r="N87" s="27"/>
      <c r="O87" s="27"/>
      <c r="P87" s="28"/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/>
      <c r="N88" s="27"/>
      <c r="O88" s="27"/>
      <c r="P88" s="28"/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/>
      <c r="N89" s="27"/>
      <c r="O89" s="27"/>
      <c r="P89" s="28"/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/>
      <c r="N90" s="27"/>
      <c r="O90" s="27"/>
      <c r="P90" s="28"/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/>
      <c r="N91" s="27"/>
      <c r="O91" s="27"/>
      <c r="P91" s="28"/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/>
      <c r="N92" s="29"/>
      <c r="O92" s="29"/>
      <c r="P92" s="30"/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0</v>
      </c>
      <c r="N94" s="32">
        <f>SUM(N2:N92)</f>
        <v>0</v>
      </c>
      <c r="O94" s="32">
        <f>SUM(O2:O92)</f>
        <v>0</v>
      </c>
      <c r="P94" s="33">
        <f>SUM(P2:P92)</f>
        <v>0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2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23">
    <tabColor theme="9" tint="-0.249977111117893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/>
      <c r="N2" s="27"/>
      <c r="O2" s="27"/>
      <c r="P2" s="28"/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/>
      <c r="N3" s="27"/>
      <c r="O3" s="27"/>
      <c r="P3" s="28"/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/>
      <c r="N4" s="27"/>
      <c r="O4" s="27"/>
      <c r="P4" s="28"/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/>
      <c r="N5" s="27"/>
      <c r="O5" s="27"/>
      <c r="P5" s="28"/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/>
      <c r="N6" s="27"/>
      <c r="O6" s="27"/>
      <c r="P6" s="28"/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/>
      <c r="N7" s="27"/>
      <c r="O7" s="27"/>
      <c r="P7" s="28"/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/>
      <c r="N8" s="27"/>
      <c r="O8" s="27"/>
      <c r="P8" s="28"/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/>
      <c r="N9" s="27"/>
      <c r="O9" s="27"/>
      <c r="P9" s="28"/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/>
      <c r="N10" s="27"/>
      <c r="O10" s="27"/>
      <c r="P10" s="28"/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/>
      <c r="N11" s="27"/>
      <c r="O11" s="27"/>
      <c r="P11" s="28"/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/>
      <c r="N12" s="27"/>
      <c r="O12" s="27"/>
      <c r="P12" s="28"/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/>
      <c r="N13" s="27"/>
      <c r="O13" s="27"/>
      <c r="P13" s="28"/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/>
      <c r="N14" s="27"/>
      <c r="O14" s="27"/>
      <c r="P14" s="28"/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/>
      <c r="N15" s="27"/>
      <c r="O15" s="27"/>
      <c r="P15" s="28"/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/>
      <c r="N16" s="27"/>
      <c r="O16" s="27"/>
      <c r="P16" s="28"/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/>
      <c r="N17" s="27"/>
      <c r="O17" s="27"/>
      <c r="P17" s="28"/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/>
      <c r="N18" s="27"/>
      <c r="O18" s="27"/>
      <c r="P18" s="28"/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/>
      <c r="N19" s="27"/>
      <c r="O19" s="27"/>
      <c r="P19" s="28"/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/>
      <c r="N20" s="27"/>
      <c r="O20" s="27"/>
      <c r="P20" s="28"/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/>
      <c r="N21" s="27"/>
      <c r="O21" s="27"/>
      <c r="P21" s="28"/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/>
      <c r="N22" s="27"/>
      <c r="O22" s="27"/>
      <c r="P22" s="28"/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/>
      <c r="N23" s="27"/>
      <c r="O23" s="27"/>
      <c r="P23" s="28"/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/>
      <c r="N24" s="27"/>
      <c r="O24" s="27"/>
      <c r="P24" s="28"/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/>
      <c r="N25" s="27"/>
      <c r="O25" s="27"/>
      <c r="P25" s="28"/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/>
      <c r="N26" s="27"/>
      <c r="O26" s="27"/>
      <c r="P26" s="28"/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/>
      <c r="N27" s="27"/>
      <c r="O27" s="27"/>
      <c r="P27" s="28"/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/>
      <c r="N28" s="27"/>
      <c r="O28" s="27"/>
      <c r="P28" s="28"/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/>
      <c r="N29" s="27"/>
      <c r="O29" s="27"/>
      <c r="P29" s="28"/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/>
      <c r="N30" s="27"/>
      <c r="O30" s="27"/>
      <c r="P30" s="28"/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/>
      <c r="N31" s="27"/>
      <c r="O31" s="27"/>
      <c r="P31" s="28"/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/>
      <c r="N32" s="27"/>
      <c r="O32" s="27"/>
      <c r="P32" s="28"/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/>
      <c r="N33" s="27"/>
      <c r="O33" s="27"/>
      <c r="P33" s="28"/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/>
      <c r="N34" s="27"/>
      <c r="O34" s="27"/>
      <c r="P34" s="28"/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/>
      <c r="N35" s="27"/>
      <c r="O35" s="27"/>
      <c r="P35" s="28"/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/>
      <c r="N36" s="27"/>
      <c r="O36" s="27"/>
      <c r="P36" s="28"/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/>
      <c r="N37" s="27"/>
      <c r="O37" s="27"/>
      <c r="P37" s="28"/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/>
      <c r="N38" s="27"/>
      <c r="O38" s="27"/>
      <c r="P38" s="28"/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/>
      <c r="N39" s="27"/>
      <c r="O39" s="27"/>
      <c r="P39" s="28"/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/>
      <c r="N40" s="27"/>
      <c r="O40" s="27"/>
      <c r="P40" s="28"/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/>
      <c r="N41" s="27"/>
      <c r="O41" s="27"/>
      <c r="P41" s="28"/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/>
      <c r="N42" s="27"/>
      <c r="O42" s="27"/>
      <c r="P42" s="28"/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/>
      <c r="N43" s="27"/>
      <c r="O43" s="27"/>
      <c r="P43" s="28"/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/>
      <c r="N44" s="27"/>
      <c r="O44" s="27"/>
      <c r="P44" s="28"/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/>
      <c r="N45" s="27"/>
      <c r="O45" s="27"/>
      <c r="P45" s="28"/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/>
      <c r="N46" s="27"/>
      <c r="O46" s="27"/>
      <c r="P46" s="28"/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/>
      <c r="N47" s="27"/>
      <c r="O47" s="27"/>
      <c r="P47" s="28"/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/>
      <c r="N48" s="27"/>
      <c r="O48" s="27"/>
      <c r="P48" s="28"/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/>
      <c r="N49" s="27"/>
      <c r="O49" s="27"/>
      <c r="P49" s="28"/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/>
      <c r="N50" s="27"/>
      <c r="O50" s="27"/>
      <c r="P50" s="28"/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/>
      <c r="N51" s="27"/>
      <c r="O51" s="27"/>
      <c r="P51" s="28"/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/>
      <c r="N52" s="27"/>
      <c r="O52" s="27"/>
      <c r="P52" s="28"/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/>
      <c r="N53" s="27"/>
      <c r="O53" s="27"/>
      <c r="P53" s="28"/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/>
      <c r="N54" s="27"/>
      <c r="O54" s="27"/>
      <c r="P54" s="28"/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/>
      <c r="N55" s="27"/>
      <c r="O55" s="27"/>
      <c r="P55" s="28"/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/>
      <c r="N56" s="27"/>
      <c r="O56" s="27"/>
      <c r="P56" s="28"/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/>
      <c r="N57" s="27"/>
      <c r="O57" s="27"/>
      <c r="P57" s="28"/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/>
      <c r="N58" s="27"/>
      <c r="O58" s="27"/>
      <c r="P58" s="28"/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/>
      <c r="N59" s="27"/>
      <c r="O59" s="27"/>
      <c r="P59" s="28"/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/>
      <c r="N60" s="27"/>
      <c r="O60" s="27"/>
      <c r="P60" s="28"/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/>
      <c r="N61" s="27"/>
      <c r="O61" s="27"/>
      <c r="P61" s="28"/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/>
      <c r="N62" s="27"/>
      <c r="O62" s="27"/>
      <c r="P62" s="28"/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/>
      <c r="N63" s="27"/>
      <c r="O63" s="27"/>
      <c r="P63" s="28"/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/>
      <c r="N64" s="27"/>
      <c r="O64" s="27"/>
      <c r="P64" s="28"/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/>
      <c r="N65" s="27"/>
      <c r="O65" s="27"/>
      <c r="P65" s="28"/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/>
      <c r="N66" s="27"/>
      <c r="O66" s="27"/>
      <c r="P66" s="28"/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/>
      <c r="N67" s="27"/>
      <c r="O67" s="27"/>
      <c r="P67" s="28"/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/>
      <c r="N68" s="27"/>
      <c r="O68" s="27"/>
      <c r="P68" s="28"/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/>
      <c r="N69" s="27"/>
      <c r="O69" s="27"/>
      <c r="P69" s="28"/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/>
      <c r="N70" s="27"/>
      <c r="O70" s="27"/>
      <c r="P70" s="28"/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/>
      <c r="N71" s="27"/>
      <c r="O71" s="27"/>
      <c r="P71" s="28"/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/>
      <c r="N72" s="27"/>
      <c r="O72" s="27"/>
      <c r="P72" s="28"/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/>
      <c r="N73" s="27"/>
      <c r="O73" s="27"/>
      <c r="P73" s="28"/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/>
      <c r="N74" s="27"/>
      <c r="O74" s="27"/>
      <c r="P74" s="28"/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/>
      <c r="N75" s="27"/>
      <c r="O75" s="27"/>
      <c r="P75" s="28"/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/>
      <c r="N76" s="27"/>
      <c r="O76" s="27"/>
      <c r="P76" s="28"/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/>
      <c r="N77" s="27"/>
      <c r="O77" s="27"/>
      <c r="P77" s="28"/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/>
      <c r="N78" s="27"/>
      <c r="O78" s="27"/>
      <c r="P78" s="28"/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/>
      <c r="N79" s="27"/>
      <c r="O79" s="27"/>
      <c r="P79" s="28"/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/>
      <c r="N80" s="27"/>
      <c r="O80" s="27"/>
      <c r="P80" s="28"/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/>
      <c r="N81" s="27"/>
      <c r="O81" s="27"/>
      <c r="P81" s="28"/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/>
      <c r="N82" s="27"/>
      <c r="O82" s="27"/>
      <c r="P82" s="28"/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/>
      <c r="N83" s="27"/>
      <c r="O83" s="27"/>
      <c r="P83" s="28"/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/>
      <c r="N84" s="27"/>
      <c r="O84" s="27"/>
      <c r="P84" s="28"/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/>
      <c r="N85" s="27"/>
      <c r="O85" s="27"/>
      <c r="P85" s="28"/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/>
      <c r="N86" s="27"/>
      <c r="O86" s="27"/>
      <c r="P86" s="28"/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/>
      <c r="N87" s="27"/>
      <c r="O87" s="27"/>
      <c r="P87" s="28"/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/>
      <c r="N88" s="27"/>
      <c r="O88" s="27"/>
      <c r="P88" s="28"/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/>
      <c r="N89" s="27"/>
      <c r="O89" s="27"/>
      <c r="P89" s="28"/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/>
      <c r="N90" s="27"/>
      <c r="O90" s="27"/>
      <c r="P90" s="28"/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/>
      <c r="N91" s="27"/>
      <c r="O91" s="27"/>
      <c r="P91" s="28"/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/>
      <c r="N92" s="29"/>
      <c r="O92" s="29"/>
      <c r="P92" s="30"/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0</v>
      </c>
      <c r="N94" s="32">
        <f>SUM(N2:N92)</f>
        <v>0</v>
      </c>
      <c r="O94" s="32">
        <f>SUM(O2:O92)</f>
        <v>0</v>
      </c>
      <c r="P94" s="33">
        <f>SUM(P2:P92)</f>
        <v>0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2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24">
    <tabColor theme="9" tint="-0.249977111117893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/>
      <c r="N2" s="27"/>
      <c r="O2" s="27"/>
      <c r="P2" s="28"/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/>
      <c r="N3" s="27"/>
      <c r="O3" s="27"/>
      <c r="P3" s="28"/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/>
      <c r="N4" s="27"/>
      <c r="O4" s="27"/>
      <c r="P4" s="28"/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/>
      <c r="N5" s="27"/>
      <c r="O5" s="27"/>
      <c r="P5" s="28"/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/>
      <c r="N6" s="27"/>
      <c r="O6" s="27"/>
      <c r="P6" s="28"/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/>
      <c r="N7" s="27"/>
      <c r="O7" s="27"/>
      <c r="P7" s="28"/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/>
      <c r="N8" s="27"/>
      <c r="O8" s="27"/>
      <c r="P8" s="28"/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/>
      <c r="N9" s="27"/>
      <c r="O9" s="27"/>
      <c r="P9" s="28"/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/>
      <c r="N10" s="27"/>
      <c r="O10" s="27"/>
      <c r="P10" s="28"/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/>
      <c r="N11" s="27"/>
      <c r="O11" s="27"/>
      <c r="P11" s="28"/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/>
      <c r="N12" s="27"/>
      <c r="O12" s="27"/>
      <c r="P12" s="28"/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/>
      <c r="N13" s="27"/>
      <c r="O13" s="27"/>
      <c r="P13" s="28"/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/>
      <c r="N14" s="27"/>
      <c r="O14" s="27"/>
      <c r="P14" s="28"/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/>
      <c r="N15" s="27"/>
      <c r="O15" s="27"/>
      <c r="P15" s="28"/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/>
      <c r="N16" s="27"/>
      <c r="O16" s="27"/>
      <c r="P16" s="28"/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/>
      <c r="N17" s="27"/>
      <c r="O17" s="27"/>
      <c r="P17" s="28"/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/>
      <c r="N18" s="27"/>
      <c r="O18" s="27"/>
      <c r="P18" s="28"/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/>
      <c r="N19" s="27"/>
      <c r="O19" s="27"/>
      <c r="P19" s="28"/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/>
      <c r="N20" s="27"/>
      <c r="O20" s="27"/>
      <c r="P20" s="28"/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/>
      <c r="N21" s="27"/>
      <c r="O21" s="27"/>
      <c r="P21" s="28"/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/>
      <c r="N22" s="27"/>
      <c r="O22" s="27"/>
      <c r="P22" s="28"/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/>
      <c r="N23" s="27"/>
      <c r="O23" s="27"/>
      <c r="P23" s="28"/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/>
      <c r="N24" s="27"/>
      <c r="O24" s="27"/>
      <c r="P24" s="28"/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/>
      <c r="N25" s="27"/>
      <c r="O25" s="27"/>
      <c r="P25" s="28"/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/>
      <c r="N26" s="27"/>
      <c r="O26" s="27"/>
      <c r="P26" s="28"/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/>
      <c r="N27" s="27"/>
      <c r="O27" s="27"/>
      <c r="P27" s="28"/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/>
      <c r="N28" s="27"/>
      <c r="O28" s="27"/>
      <c r="P28" s="28"/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/>
      <c r="N29" s="27"/>
      <c r="O29" s="27"/>
      <c r="P29" s="28"/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/>
      <c r="N30" s="27"/>
      <c r="O30" s="27"/>
      <c r="P30" s="28"/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/>
      <c r="N31" s="27"/>
      <c r="O31" s="27"/>
      <c r="P31" s="28"/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/>
      <c r="N32" s="27"/>
      <c r="O32" s="27"/>
      <c r="P32" s="28"/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/>
      <c r="N33" s="27"/>
      <c r="O33" s="27"/>
      <c r="P33" s="28"/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/>
      <c r="N34" s="27"/>
      <c r="O34" s="27"/>
      <c r="P34" s="28"/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/>
      <c r="N35" s="27"/>
      <c r="O35" s="27"/>
      <c r="P35" s="28"/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/>
      <c r="N36" s="27"/>
      <c r="O36" s="27"/>
      <c r="P36" s="28"/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/>
      <c r="N37" s="27"/>
      <c r="O37" s="27"/>
      <c r="P37" s="28"/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/>
      <c r="N38" s="27"/>
      <c r="O38" s="27"/>
      <c r="P38" s="28"/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/>
      <c r="N39" s="27"/>
      <c r="O39" s="27"/>
      <c r="P39" s="28"/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/>
      <c r="N40" s="27"/>
      <c r="O40" s="27"/>
      <c r="P40" s="28"/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/>
      <c r="N41" s="27"/>
      <c r="O41" s="27"/>
      <c r="P41" s="28"/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/>
      <c r="N42" s="27"/>
      <c r="O42" s="27"/>
      <c r="P42" s="28"/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/>
      <c r="N43" s="27"/>
      <c r="O43" s="27"/>
      <c r="P43" s="28"/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/>
      <c r="N44" s="27"/>
      <c r="O44" s="27"/>
      <c r="P44" s="28"/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/>
      <c r="N45" s="27"/>
      <c r="O45" s="27"/>
      <c r="P45" s="28"/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/>
      <c r="N46" s="27"/>
      <c r="O46" s="27"/>
      <c r="P46" s="28"/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/>
      <c r="N47" s="27"/>
      <c r="O47" s="27"/>
      <c r="P47" s="28"/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/>
      <c r="N48" s="27"/>
      <c r="O48" s="27"/>
      <c r="P48" s="28"/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/>
      <c r="N49" s="27"/>
      <c r="O49" s="27"/>
      <c r="P49" s="28"/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/>
      <c r="N50" s="27"/>
      <c r="O50" s="27"/>
      <c r="P50" s="28"/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/>
      <c r="N51" s="27"/>
      <c r="O51" s="27"/>
      <c r="P51" s="28"/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/>
      <c r="N52" s="27"/>
      <c r="O52" s="27"/>
      <c r="P52" s="28"/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/>
      <c r="N53" s="27"/>
      <c r="O53" s="27"/>
      <c r="P53" s="28"/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/>
      <c r="N54" s="27"/>
      <c r="O54" s="27"/>
      <c r="P54" s="28"/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/>
      <c r="N55" s="27"/>
      <c r="O55" s="27"/>
      <c r="P55" s="28"/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/>
      <c r="N56" s="27"/>
      <c r="O56" s="27"/>
      <c r="P56" s="28"/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/>
      <c r="N57" s="27"/>
      <c r="O57" s="27"/>
      <c r="P57" s="28"/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/>
      <c r="N58" s="27"/>
      <c r="O58" s="27"/>
      <c r="P58" s="28"/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/>
      <c r="N59" s="27"/>
      <c r="O59" s="27"/>
      <c r="P59" s="28"/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/>
      <c r="N60" s="27"/>
      <c r="O60" s="27"/>
      <c r="P60" s="28"/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/>
      <c r="N61" s="27"/>
      <c r="O61" s="27"/>
      <c r="P61" s="28"/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/>
      <c r="N62" s="27"/>
      <c r="O62" s="27"/>
      <c r="P62" s="28"/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/>
      <c r="N63" s="27"/>
      <c r="O63" s="27"/>
      <c r="P63" s="28"/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/>
      <c r="N64" s="27"/>
      <c r="O64" s="27"/>
      <c r="P64" s="28"/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/>
      <c r="N65" s="27"/>
      <c r="O65" s="27"/>
      <c r="P65" s="28"/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/>
      <c r="N66" s="27"/>
      <c r="O66" s="27"/>
      <c r="P66" s="28"/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/>
      <c r="N67" s="27"/>
      <c r="O67" s="27"/>
      <c r="P67" s="28"/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/>
      <c r="N68" s="27"/>
      <c r="O68" s="27"/>
      <c r="P68" s="28"/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/>
      <c r="N69" s="27"/>
      <c r="O69" s="27"/>
      <c r="P69" s="28"/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/>
      <c r="N70" s="27"/>
      <c r="O70" s="27"/>
      <c r="P70" s="28"/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/>
      <c r="N71" s="27"/>
      <c r="O71" s="27"/>
      <c r="P71" s="28"/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/>
      <c r="N72" s="27"/>
      <c r="O72" s="27"/>
      <c r="P72" s="28"/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/>
      <c r="N73" s="27"/>
      <c r="O73" s="27"/>
      <c r="P73" s="28"/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/>
      <c r="N74" s="27"/>
      <c r="O74" s="27"/>
      <c r="P74" s="28"/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/>
      <c r="N75" s="27"/>
      <c r="O75" s="27"/>
      <c r="P75" s="28"/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/>
      <c r="N76" s="27"/>
      <c r="O76" s="27"/>
      <c r="P76" s="28"/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/>
      <c r="N77" s="27"/>
      <c r="O77" s="27"/>
      <c r="P77" s="28"/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/>
      <c r="N78" s="27"/>
      <c r="O78" s="27"/>
      <c r="P78" s="28"/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/>
      <c r="N79" s="27"/>
      <c r="O79" s="27"/>
      <c r="P79" s="28"/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/>
      <c r="N80" s="27"/>
      <c r="O80" s="27"/>
      <c r="P80" s="28"/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/>
      <c r="N81" s="27"/>
      <c r="O81" s="27"/>
      <c r="P81" s="28"/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/>
      <c r="N82" s="27"/>
      <c r="O82" s="27"/>
      <c r="P82" s="28"/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/>
      <c r="N83" s="27"/>
      <c r="O83" s="27"/>
      <c r="P83" s="28"/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/>
      <c r="N84" s="27"/>
      <c r="O84" s="27"/>
      <c r="P84" s="28"/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/>
      <c r="N85" s="27"/>
      <c r="O85" s="27"/>
      <c r="P85" s="28"/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/>
      <c r="N86" s="27"/>
      <c r="O86" s="27"/>
      <c r="P86" s="28"/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/>
      <c r="N87" s="27"/>
      <c r="O87" s="27"/>
      <c r="P87" s="28"/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/>
      <c r="N88" s="27"/>
      <c r="O88" s="27"/>
      <c r="P88" s="28"/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/>
      <c r="N89" s="27"/>
      <c r="O89" s="27"/>
      <c r="P89" s="28"/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/>
      <c r="N90" s="27"/>
      <c r="O90" s="27"/>
      <c r="P90" s="28"/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/>
      <c r="N91" s="27"/>
      <c r="O91" s="27"/>
      <c r="P91" s="28"/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/>
      <c r="N92" s="29"/>
      <c r="O92" s="29"/>
      <c r="P92" s="30"/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0</v>
      </c>
      <c r="N94" s="32">
        <f>SUM(N2:N92)</f>
        <v>0</v>
      </c>
      <c r="O94" s="32">
        <f>SUM(O2:O92)</f>
        <v>0</v>
      </c>
      <c r="P94" s="33">
        <f>SUM(P2:P92)</f>
        <v>0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2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25">
    <tabColor theme="9" tint="-0.249977111117893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>
        <v>0</v>
      </c>
      <c r="N19" s="27">
        <v>0</v>
      </c>
      <c r="O19" s="27">
        <v>0</v>
      </c>
      <c r="P19" s="28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>
        <v>1</v>
      </c>
      <c r="N20" s="27">
        <v>0</v>
      </c>
      <c r="O20" s="27">
        <v>0</v>
      </c>
      <c r="P20" s="28">
        <v>0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>
        <v>0</v>
      </c>
      <c r="N21" s="27">
        <v>1</v>
      </c>
      <c r="O21" s="27">
        <v>1</v>
      </c>
      <c r="P21" s="28">
        <v>0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>
        <v>0</v>
      </c>
      <c r="N22" s="27">
        <v>2</v>
      </c>
      <c r="O22" s="27">
        <v>0</v>
      </c>
      <c r="P22" s="28">
        <v>0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>
        <v>0</v>
      </c>
      <c r="N23" s="27">
        <v>1</v>
      </c>
      <c r="O23" s="27">
        <v>0</v>
      </c>
      <c r="P23" s="28">
        <v>0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>
        <v>1</v>
      </c>
      <c r="N24" s="27">
        <v>0</v>
      </c>
      <c r="O24" s="27">
        <v>1</v>
      </c>
      <c r="P24" s="28">
        <v>0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>
        <v>2</v>
      </c>
      <c r="N25" s="27">
        <v>0</v>
      </c>
      <c r="O25" s="27">
        <v>3</v>
      </c>
      <c r="P25" s="28">
        <v>1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>
        <v>3</v>
      </c>
      <c r="N26" s="27">
        <v>2.6666666666666665</v>
      </c>
      <c r="O26" s="27">
        <v>1</v>
      </c>
      <c r="P26" s="28">
        <v>3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>
        <v>2</v>
      </c>
      <c r="N27" s="27">
        <v>0</v>
      </c>
      <c r="O27" s="27">
        <v>3</v>
      </c>
      <c r="P27" s="28">
        <v>0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>
        <v>2</v>
      </c>
      <c r="N28" s="27">
        <v>1</v>
      </c>
      <c r="O28" s="27">
        <v>4</v>
      </c>
      <c r="P28" s="28">
        <v>4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>
        <v>6</v>
      </c>
      <c r="N29" s="27">
        <v>4</v>
      </c>
      <c r="O29" s="27">
        <v>2</v>
      </c>
      <c r="P29" s="28">
        <v>1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>
        <v>4</v>
      </c>
      <c r="N30" s="27">
        <v>12</v>
      </c>
      <c r="O30" s="27">
        <v>5</v>
      </c>
      <c r="P30" s="28">
        <v>4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>
        <v>8</v>
      </c>
      <c r="N31" s="27">
        <v>9</v>
      </c>
      <c r="O31" s="27">
        <v>5</v>
      </c>
      <c r="P31" s="28">
        <v>5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>
        <v>9</v>
      </c>
      <c r="N32" s="27">
        <v>6</v>
      </c>
      <c r="O32" s="27">
        <v>8</v>
      </c>
      <c r="P32" s="28">
        <v>8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>
        <v>8</v>
      </c>
      <c r="N33" s="27">
        <v>12</v>
      </c>
      <c r="O33" s="27">
        <v>13</v>
      </c>
      <c r="P33" s="28">
        <v>13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>
        <v>7</v>
      </c>
      <c r="N34" s="27">
        <v>16</v>
      </c>
      <c r="O34" s="27">
        <v>15</v>
      </c>
      <c r="P34" s="28">
        <v>12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>
        <v>8</v>
      </c>
      <c r="N35" s="27">
        <v>13</v>
      </c>
      <c r="O35" s="27">
        <v>13</v>
      </c>
      <c r="P35" s="28">
        <v>8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>
        <v>21</v>
      </c>
      <c r="N36" s="27">
        <v>11</v>
      </c>
      <c r="O36" s="27">
        <v>17</v>
      </c>
      <c r="P36" s="28">
        <v>16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>
        <v>14</v>
      </c>
      <c r="N37" s="27">
        <v>15</v>
      </c>
      <c r="O37" s="27">
        <v>19</v>
      </c>
      <c r="P37" s="28">
        <v>14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>
        <v>17</v>
      </c>
      <c r="N38" s="27">
        <v>13</v>
      </c>
      <c r="O38" s="27">
        <v>16</v>
      </c>
      <c r="P38" s="28">
        <v>14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>
        <v>20</v>
      </c>
      <c r="N39" s="27">
        <v>22</v>
      </c>
      <c r="O39" s="27">
        <v>27</v>
      </c>
      <c r="P39" s="28">
        <v>16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>
        <v>23</v>
      </c>
      <c r="N40" s="27">
        <v>21</v>
      </c>
      <c r="O40" s="27">
        <v>24</v>
      </c>
      <c r="P40" s="28">
        <v>24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>
        <v>16</v>
      </c>
      <c r="N41" s="27">
        <v>22</v>
      </c>
      <c r="O41" s="27">
        <v>25</v>
      </c>
      <c r="P41" s="28">
        <v>35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>
        <v>32</v>
      </c>
      <c r="N42" s="27">
        <v>27</v>
      </c>
      <c r="O42" s="27">
        <v>29</v>
      </c>
      <c r="P42" s="28">
        <v>30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>
        <v>40</v>
      </c>
      <c r="N43" s="27">
        <v>22</v>
      </c>
      <c r="O43" s="27">
        <v>23</v>
      </c>
      <c r="P43" s="28">
        <v>30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>
        <v>27</v>
      </c>
      <c r="N44" s="27">
        <v>34</v>
      </c>
      <c r="O44" s="27">
        <v>42</v>
      </c>
      <c r="P44" s="28">
        <v>29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>
        <v>32</v>
      </c>
      <c r="N45" s="27">
        <v>53</v>
      </c>
      <c r="O45" s="27">
        <v>45.431372549019606</v>
      </c>
      <c r="P45" s="28">
        <v>28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>
        <v>46</v>
      </c>
      <c r="N46" s="27">
        <v>49.375</v>
      </c>
      <c r="O46" s="27">
        <v>56.435483870967744</v>
      </c>
      <c r="P46" s="28">
        <v>44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>
        <v>56.791366906474821</v>
      </c>
      <c r="N47" s="27">
        <v>49</v>
      </c>
      <c r="O47" s="27">
        <v>60.4</v>
      </c>
      <c r="P47" s="28">
        <v>33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>
        <v>51</v>
      </c>
      <c r="N48" s="27">
        <v>42.325581395348834</v>
      </c>
      <c r="O48" s="27">
        <v>54</v>
      </c>
      <c r="P48" s="28">
        <v>48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>
        <v>66.4258064516129</v>
      </c>
      <c r="N49" s="27">
        <v>56.585106382978722</v>
      </c>
      <c r="O49" s="27">
        <v>73</v>
      </c>
      <c r="P49" s="28">
        <v>75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>
        <v>65.783132530120483</v>
      </c>
      <c r="N50" s="27">
        <v>74</v>
      </c>
      <c r="O50" s="27">
        <v>68</v>
      </c>
      <c r="P50" s="28">
        <v>62.407894736842103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>
        <v>74</v>
      </c>
      <c r="N51" s="27">
        <v>72</v>
      </c>
      <c r="O51" s="27">
        <v>96.456730769230774</v>
      </c>
      <c r="P51" s="28">
        <v>73.5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>
        <v>73.356097560975613</v>
      </c>
      <c r="N52" s="27">
        <v>77</v>
      </c>
      <c r="O52" s="27">
        <v>92.255813953488371</v>
      </c>
      <c r="P52" s="28">
        <v>84.401913875598083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>
        <v>96.645021645021643</v>
      </c>
      <c r="N53" s="27">
        <v>95.356862745098042</v>
      </c>
      <c r="O53" s="27">
        <v>83.744394618834079</v>
      </c>
      <c r="P53" s="28">
        <v>90.824074074074076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>
        <v>106.20463320463321</v>
      </c>
      <c r="N54" s="27">
        <v>112.33199999999999</v>
      </c>
      <c r="O54" s="27">
        <v>90.338461538461544</v>
      </c>
      <c r="P54" s="28">
        <v>112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>
        <v>118.36942675159236</v>
      </c>
      <c r="N55" s="27">
        <v>84</v>
      </c>
      <c r="O55" s="27">
        <v>107.73170731707317</v>
      </c>
      <c r="P55" s="28">
        <v>99.777777777777771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>
        <v>127.39197530864197</v>
      </c>
      <c r="N56" s="27">
        <v>141.5702005730659</v>
      </c>
      <c r="O56" s="27">
        <v>141.40869565217392</v>
      </c>
      <c r="P56" s="28">
        <v>112.375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>
        <v>147.85714285714286</v>
      </c>
      <c r="N57" s="27">
        <v>161.40101522842639</v>
      </c>
      <c r="O57" s="27">
        <v>164.4221635883905</v>
      </c>
      <c r="P57" s="28">
        <v>153.43895348837211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>
        <v>134.36871508379889</v>
      </c>
      <c r="N58" s="27">
        <v>133.33587786259542</v>
      </c>
      <c r="O58" s="27">
        <v>117.33050847457628</v>
      </c>
      <c r="P58" s="28">
        <v>121.60810810810811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>
        <v>122.6436170212766</v>
      </c>
      <c r="N59" s="27">
        <v>103</v>
      </c>
      <c r="O59" s="27">
        <v>126.62729658792651</v>
      </c>
      <c r="P59" s="28">
        <v>131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>
        <v>121.54545454545455</v>
      </c>
      <c r="N60" s="27">
        <v>120.56398104265404</v>
      </c>
      <c r="O60" s="27">
        <v>96.232673267326732</v>
      </c>
      <c r="P60" s="28">
        <v>120.53333333333333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>
        <v>113.96137339055794</v>
      </c>
      <c r="N61" s="27">
        <v>129.1609977324263</v>
      </c>
      <c r="O61" s="27">
        <v>126.52854122621565</v>
      </c>
      <c r="P61" s="28">
        <v>116.52036199095022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>
        <v>113.42227074235808</v>
      </c>
      <c r="N62" s="27">
        <v>110.11340206185567</v>
      </c>
      <c r="O62" s="27">
        <v>104.43153526970954</v>
      </c>
      <c r="P62" s="28">
        <v>104.23529411764706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>
        <v>112.16842105263157</v>
      </c>
      <c r="N63" s="27">
        <v>104.21140142517815</v>
      </c>
      <c r="O63" s="27">
        <v>109.25231481481481</v>
      </c>
      <c r="P63" s="28">
        <v>108.25292740046838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>
        <v>110.01869158878505</v>
      </c>
      <c r="N64" s="27">
        <v>128.66739606126916</v>
      </c>
      <c r="O64" s="27">
        <v>118.03539823008849</v>
      </c>
      <c r="P64" s="28">
        <v>105.48054919908466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>
        <v>97.28378378378379</v>
      </c>
      <c r="N65" s="27">
        <v>112.35564853556485</v>
      </c>
      <c r="O65" s="27">
        <v>118.52941176470588</v>
      </c>
      <c r="P65" s="28">
        <v>123.77521008403362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>
        <v>98.230769230769226</v>
      </c>
      <c r="N66" s="27">
        <v>116.97071129707113</v>
      </c>
      <c r="O66" s="27">
        <v>111.68859649122807</v>
      </c>
      <c r="P66" s="28">
        <v>123.56129032258065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>
        <v>91.482352941176472</v>
      </c>
      <c r="N67" s="27">
        <v>89.680190930787589</v>
      </c>
      <c r="O67" s="27">
        <v>104.46818181818182</v>
      </c>
      <c r="P67" s="28">
        <v>105.75180722891567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>
        <v>88.921465968586389</v>
      </c>
      <c r="N68" s="27">
        <v>94.246049661399553</v>
      </c>
      <c r="O68" s="27">
        <v>97.885844748858446</v>
      </c>
      <c r="P68" s="28">
        <v>81.740740740740748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>
        <v>91.678240740740748</v>
      </c>
      <c r="N69" s="27">
        <v>94.438554216867473</v>
      </c>
      <c r="O69" s="27">
        <v>92.270588235294113</v>
      </c>
      <c r="P69" s="28">
        <v>99.056603773584911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>
        <v>83.150990099009903</v>
      </c>
      <c r="N70" s="27">
        <v>90.636781609195396</v>
      </c>
      <c r="O70" s="27">
        <v>97.600973236009736</v>
      </c>
      <c r="P70" s="28">
        <v>93.148148148148152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>
        <v>79.791979949874687</v>
      </c>
      <c r="N71" s="27">
        <v>89.724576271186436</v>
      </c>
      <c r="O71" s="27">
        <v>90.935064935064929</v>
      </c>
      <c r="P71" s="28">
        <v>87.84390243902439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>
        <v>88.997319034852552</v>
      </c>
      <c r="N72" s="27">
        <v>73.709762532981529</v>
      </c>
      <c r="O72" s="27">
        <v>105.6</v>
      </c>
      <c r="P72" s="28">
        <v>73.069306930693074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>
        <v>96.923444976076553</v>
      </c>
      <c r="N73" s="27">
        <v>61.87387612387613</v>
      </c>
      <c r="O73" s="27">
        <v>91.515662650602408</v>
      </c>
      <c r="P73" s="28">
        <v>79.157360406091371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>
        <v>81.763157894736835</v>
      </c>
      <c r="N74" s="27">
        <v>114.00689655172414</v>
      </c>
      <c r="O74" s="27">
        <v>102.77777777777777</v>
      </c>
      <c r="P74" s="28">
        <v>74.262247838616716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>
        <v>81.241558441558439</v>
      </c>
      <c r="N75" s="27">
        <v>77.451536643026003</v>
      </c>
      <c r="O75" s="27">
        <v>98.96875</v>
      </c>
      <c r="P75" s="28">
        <v>74.965608465608469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>
        <v>86.700712589073632</v>
      </c>
      <c r="N76" s="27">
        <v>82.345403899721447</v>
      </c>
      <c r="O76" s="27">
        <v>91.322195704057279</v>
      </c>
      <c r="P76" s="28">
        <v>87.537313432835816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>
        <v>76.129032258064512</v>
      </c>
      <c r="N77" s="27">
        <v>88.048661800486613</v>
      </c>
      <c r="O77" s="27">
        <v>66.339622641509436</v>
      </c>
      <c r="P77" s="28">
        <v>79.857142857142861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>
        <v>70.459102902374667</v>
      </c>
      <c r="N78" s="27">
        <v>66.725190839694662</v>
      </c>
      <c r="O78" s="27">
        <v>92.098445595854926</v>
      </c>
      <c r="P78" s="28">
        <v>78.361581920903959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>
        <v>101.6520618556701</v>
      </c>
      <c r="N79" s="27">
        <v>85.6</v>
      </c>
      <c r="O79" s="27">
        <v>91.838709677419359</v>
      </c>
      <c r="P79" s="28">
        <v>84.412280701754383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>
        <v>93.514986376021795</v>
      </c>
      <c r="N80" s="27">
        <v>69.298153034300796</v>
      </c>
      <c r="O80" s="27">
        <v>90.336104513064129</v>
      </c>
      <c r="P80" s="28">
        <v>86.079601990049753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>
        <v>104.36318407960199</v>
      </c>
      <c r="N81" s="27">
        <v>119.88</v>
      </c>
      <c r="O81" s="27">
        <v>79.937329700272485</v>
      </c>
      <c r="P81" s="28">
        <v>81.593264248704656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>
        <v>111.03239740820734</v>
      </c>
      <c r="N82" s="27">
        <v>116.81508515815085</v>
      </c>
      <c r="O82" s="27">
        <v>90.157760814249357</v>
      </c>
      <c r="P82" s="28">
        <v>86.392857142857139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>
        <v>146.31067961165047</v>
      </c>
      <c r="N83" s="27">
        <v>92.313725490196077</v>
      </c>
      <c r="O83" s="27">
        <v>104.83300492610837</v>
      </c>
      <c r="P83" s="28">
        <v>82.331325301204814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>
        <v>140.74596774193549</v>
      </c>
      <c r="N84" s="27">
        <v>145.53461538461539</v>
      </c>
      <c r="O84" s="27">
        <v>108.62019230769231</v>
      </c>
      <c r="P84" s="28">
        <v>89.70914127423822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>
        <v>149.26470588235293</v>
      </c>
      <c r="N85" s="27">
        <v>167.72077922077921</v>
      </c>
      <c r="O85" s="27">
        <v>128.39219712525667</v>
      </c>
      <c r="P85" s="28">
        <v>118.30123456790123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>
        <v>170.22950329144223</v>
      </c>
      <c r="N86" s="27">
        <v>147.61815068493149</v>
      </c>
      <c r="O86" s="27">
        <v>135.23168316831683</v>
      </c>
      <c r="P86" s="28">
        <v>114.62133815551536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>
        <v>147.86531986531986</v>
      </c>
      <c r="N87" s="27">
        <v>168.2091388400703</v>
      </c>
      <c r="O87" s="27">
        <v>116.29338842975207</v>
      </c>
      <c r="P87" s="28">
        <v>117.52941176470588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>
        <v>161.2697247706422</v>
      </c>
      <c r="N88" s="27">
        <v>151.11926605504587</v>
      </c>
      <c r="O88" s="27">
        <v>129.58799999999999</v>
      </c>
      <c r="P88" s="28">
        <v>131.87412587412587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>
        <v>181.43873729266986</v>
      </c>
      <c r="N89" s="27">
        <v>162.4820415879017</v>
      </c>
      <c r="O89" s="27">
        <v>127.46861924686192</v>
      </c>
      <c r="P89" s="28">
        <v>152.88888888888889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>
        <v>162.45435244161359</v>
      </c>
      <c r="N90" s="27">
        <v>128.34411085450347</v>
      </c>
      <c r="O90" s="27">
        <v>135.30717488789239</v>
      </c>
      <c r="P90" s="28">
        <v>130.63470319634703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>
        <v>116.32407407407408</v>
      </c>
      <c r="N91" s="27">
        <v>124.2052401746725</v>
      </c>
      <c r="O91" s="27">
        <v>132.90604026845637</v>
      </c>
      <c r="P91" s="28">
        <v>122.90274314214464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>
        <v>461.30157642220701</v>
      </c>
      <c r="N92" s="29">
        <v>565.48803002637453</v>
      </c>
      <c r="O92" s="29">
        <v>571.33043478260868</v>
      </c>
      <c r="P92" s="30">
        <v>647.57096424702058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5621.4743285651657</v>
      </c>
      <c r="N94" s="32">
        <f>SUM(N2:N92)</f>
        <v>5660.5076666026889</v>
      </c>
      <c r="O94" s="32">
        <f>SUM(O2:O92)</f>
        <v>5632.3048471753918</v>
      </c>
      <c r="P94" s="33">
        <f>SUM(P2:P92)</f>
        <v>5400.2863331866356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2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96">
    <tabColor theme="9" tint="-0.249977111117893"/>
  </sheetPr>
  <dimension ref="A1:P99"/>
  <sheetViews>
    <sheetView zoomScaleNormal="100" workbookViewId="0">
      <pane xSplit="1" ySplit="1" topLeftCell="L80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>
        <v>1.003567971550712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>
        <v>1.003567971550712</v>
      </c>
      <c r="N4" s="27">
        <v>2.0051779225270581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>
        <v>3.0107039146521357</v>
      </c>
      <c r="N5" s="27">
        <v>0</v>
      </c>
      <c r="O5" s="27">
        <v>1.002205934851762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>
        <v>1.003567971550712</v>
      </c>
      <c r="N6" s="27">
        <v>4.0103558450541161</v>
      </c>
      <c r="O6" s="27">
        <v>2.004411869703524</v>
      </c>
      <c r="P6" s="28">
        <v>3.0045082721165968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>
        <v>0</v>
      </c>
      <c r="N7" s="27">
        <v>1.002588961263529</v>
      </c>
      <c r="O7" s="27">
        <v>2.004411869703524</v>
      </c>
      <c r="P7" s="28">
        <v>4.0060110294887963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>
        <v>3.0107039146521357</v>
      </c>
      <c r="N8" s="27">
        <v>5.0129448063176447</v>
      </c>
      <c r="O8" s="27">
        <v>4.0088237394070481</v>
      </c>
      <c r="P8" s="28">
        <v>3.0045082721165968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>
        <v>0</v>
      </c>
      <c r="N9" s="27">
        <v>3.0077668837905871</v>
      </c>
      <c r="O9" s="27">
        <v>7.0154415439623339</v>
      </c>
      <c r="P9" s="28">
        <v>3.0045082721165968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>
        <v>2.258027935989102</v>
      </c>
      <c r="N10" s="27">
        <v>1.002588961263529</v>
      </c>
      <c r="O10" s="27">
        <v>6.0132356091105716</v>
      </c>
      <c r="P10" s="28">
        <v>2.0030055147443981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>
        <v>1.003567971550712</v>
      </c>
      <c r="N11" s="27">
        <v>8.0207116901082323</v>
      </c>
      <c r="O11" s="27">
        <v>4.0088237394070481</v>
      </c>
      <c r="P11" s="28">
        <v>3.0045082721165968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>
        <v>4.0142718862028479</v>
      </c>
      <c r="N12" s="27">
        <v>3.0077668837905871</v>
      </c>
      <c r="O12" s="27">
        <v>4.0088237394070481</v>
      </c>
      <c r="P12" s="28">
        <v>6.0090165442331935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>
        <v>8.0285437724056958</v>
      </c>
      <c r="N13" s="27">
        <v>5.0129448063176447</v>
      </c>
      <c r="O13" s="27">
        <v>4.0088237394070481</v>
      </c>
      <c r="P13" s="28">
        <v>5.0075137868609945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>
        <v>3.0107039146521357</v>
      </c>
      <c r="N14" s="27">
        <v>9.0233006513717608</v>
      </c>
      <c r="O14" s="27">
        <v>2.004411869703524</v>
      </c>
      <c r="P14" s="28">
        <v>7.0105193016053926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>
        <v>6.0214078293042714</v>
      </c>
      <c r="N15" s="27">
        <v>8.0207116901082323</v>
      </c>
      <c r="O15" s="27">
        <v>6.0132356091105716</v>
      </c>
      <c r="P15" s="28">
        <v>8.0120220589775926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>
        <v>5.0178398577535601</v>
      </c>
      <c r="N16" s="27">
        <v>11.02847857389882</v>
      </c>
      <c r="O16" s="27">
        <v>10.022059348517619</v>
      </c>
      <c r="P16" s="28">
        <v>10.015027573721989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>
        <v>8.0285437724056958</v>
      </c>
      <c r="N17" s="27">
        <v>13.033656496425877</v>
      </c>
      <c r="O17" s="27">
        <v>15.033089022776428</v>
      </c>
      <c r="P17" s="28">
        <v>13.019535845838586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>
        <v>11.039247687057832</v>
      </c>
      <c r="N18" s="27">
        <v>17.044012341479995</v>
      </c>
      <c r="O18" s="27">
        <v>8.0176474788140961</v>
      </c>
      <c r="P18" s="28">
        <v>19.028552390071781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>
        <v>13.046383630159255</v>
      </c>
      <c r="N19" s="27">
        <v>17.044012341479995</v>
      </c>
      <c r="O19" s="27">
        <v>15.033089022776428</v>
      </c>
      <c r="P19" s="28">
        <v>18.027049632699583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>
        <v>18.064223487912816</v>
      </c>
      <c r="N20" s="27">
        <v>20.051779225270579</v>
      </c>
      <c r="O20" s="27">
        <v>20.044118697035238</v>
      </c>
      <c r="P20" s="28">
        <v>29.043579963793771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>
        <v>10.03567971550712</v>
      </c>
      <c r="N21" s="27">
        <v>19.049190264007052</v>
      </c>
      <c r="O21" s="27">
        <v>30.066178045552856</v>
      </c>
      <c r="P21" s="28">
        <v>28.04207720642157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>
        <v>16.057087544811392</v>
      </c>
      <c r="N22" s="27">
        <v>26.067312992851754</v>
      </c>
      <c r="O22" s="27">
        <v>29.063972110701098</v>
      </c>
      <c r="P22" s="28">
        <v>15.022541360582984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>
        <v>4152.8084071399762</v>
      </c>
      <c r="N23" s="27">
        <v>4064.5375657022796</v>
      </c>
      <c r="O23" s="27">
        <v>4313.4744901883178</v>
      </c>
      <c r="P23" s="28">
        <v>4287.4242877661509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>
        <v>6.0214078293042714</v>
      </c>
      <c r="N24" s="27">
        <v>5.0129448063176447</v>
      </c>
      <c r="O24" s="27">
        <v>1.002205934851762</v>
      </c>
      <c r="P24" s="28">
        <v>2.0030055147443981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>
        <v>4.6833172005699897</v>
      </c>
      <c r="N25" s="27">
        <v>9.0233006513717608</v>
      </c>
      <c r="O25" s="27">
        <v>3.0066178045552858</v>
      </c>
      <c r="P25" s="28">
        <v>0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>
        <v>5.0178398577535601</v>
      </c>
      <c r="N26" s="27">
        <v>4.5832638229189895</v>
      </c>
      <c r="O26" s="27">
        <v>5.0110296742588094</v>
      </c>
      <c r="P26" s="28">
        <v>2.0030055147443981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>
        <v>8.0285437724056958</v>
      </c>
      <c r="N27" s="27">
        <v>8.0207116901082323</v>
      </c>
      <c r="O27" s="27">
        <v>2.004411869703524</v>
      </c>
      <c r="P27" s="28">
        <v>2.0030055147443981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>
        <v>6.0214078293042714</v>
      </c>
      <c r="N28" s="27">
        <v>10.025889612635289</v>
      </c>
      <c r="O28" s="27">
        <v>10.022059348517619</v>
      </c>
      <c r="P28" s="28">
        <v>3.0045082721165968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>
        <v>10.03567971550712</v>
      </c>
      <c r="N29" s="27">
        <v>7.0181227288447028</v>
      </c>
      <c r="O29" s="27">
        <v>5.0110296742588094</v>
      </c>
      <c r="P29" s="28">
        <v>7.0105193016053926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>
        <v>6.7740838079673056</v>
      </c>
      <c r="N30" s="27">
        <v>7.7979141431607815</v>
      </c>
      <c r="O30" s="27">
        <v>8.0176474788140961</v>
      </c>
      <c r="P30" s="28">
        <v>6.0090165442331935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>
        <v>10.03567971550712</v>
      </c>
      <c r="N31" s="27">
        <v>10.025889612635289</v>
      </c>
      <c r="O31" s="27">
        <v>5.0110296742588094</v>
      </c>
      <c r="P31" s="28">
        <v>2.4036066176932773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>
        <v>6.1329153816987949</v>
      </c>
      <c r="N32" s="27">
        <v>10.025889612635289</v>
      </c>
      <c r="O32" s="27">
        <v>10.022059348517619</v>
      </c>
      <c r="P32" s="28">
        <v>6.0090165442331935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>
        <v>7.0249758008549836</v>
      </c>
      <c r="N33" s="27">
        <v>5.0129448063176447</v>
      </c>
      <c r="O33" s="27">
        <v>15.033089022776428</v>
      </c>
      <c r="P33" s="28">
        <v>5.0075137868609945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>
        <v>14.049951601709967</v>
      </c>
      <c r="N34" s="27">
        <v>10.025889612635289</v>
      </c>
      <c r="O34" s="27">
        <v>4.5099267068329283</v>
      </c>
      <c r="P34" s="28">
        <v>8.0120220589775926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>
        <v>10.752513980900485</v>
      </c>
      <c r="N35" s="27">
        <v>8.5554258027821142</v>
      </c>
      <c r="O35" s="27">
        <v>9.0198534136658566</v>
      </c>
      <c r="P35" s="28">
        <v>4.5782983194157669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>
        <v>8.0285437724056958</v>
      </c>
      <c r="N36" s="27">
        <v>15.038834418952936</v>
      </c>
      <c r="O36" s="27">
        <v>11.024265283369381</v>
      </c>
      <c r="P36" s="28">
        <v>10.015027573721989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>
        <v>19.067791459463528</v>
      </c>
      <c r="N37" s="27">
        <v>8.0207116901082323</v>
      </c>
      <c r="O37" s="27">
        <v>9.0198534136658566</v>
      </c>
      <c r="P37" s="28">
        <v>6.5552907755271201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>
        <v>7.0249758008549836</v>
      </c>
      <c r="N38" s="27">
        <v>14.036245457689406</v>
      </c>
      <c r="O38" s="27">
        <v>16.035294957628192</v>
      </c>
      <c r="P38" s="28">
        <v>10.015027573721989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>
        <v>12.042815658608543</v>
      </c>
      <c r="N39" s="27">
        <v>15.038834418952936</v>
      </c>
      <c r="O39" s="27">
        <v>14.030883087924668</v>
      </c>
      <c r="P39" s="28">
        <v>6.0090165442331935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>
        <v>14.049951601709967</v>
      </c>
      <c r="N40" s="27">
        <v>22.05695714779764</v>
      </c>
      <c r="O40" s="27">
        <v>17.037500892479954</v>
      </c>
      <c r="P40" s="28">
        <v>17.025546875327382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>
        <v>15.053519573260679</v>
      </c>
      <c r="N41" s="27">
        <v>15.038834418952936</v>
      </c>
      <c r="O41" s="27">
        <v>16.035294957628192</v>
      </c>
      <c r="P41" s="28">
        <v>13.019535845838586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>
        <v>15.053519573260679</v>
      </c>
      <c r="N42" s="27">
        <v>17.044012341479995</v>
      </c>
      <c r="O42" s="27">
        <v>11.024265283369381</v>
      </c>
      <c r="P42" s="28">
        <v>18.027049632699583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>
        <v>34.121311032724208</v>
      </c>
      <c r="N43" s="27">
        <v>15.55741491615821</v>
      </c>
      <c r="O43" s="27">
        <v>25.055148371294049</v>
      </c>
      <c r="P43" s="28">
        <v>29.04207720642157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>
        <v>25.089199288767798</v>
      </c>
      <c r="N44" s="27">
        <v>23.059546109061166</v>
      </c>
      <c r="O44" s="27">
        <v>29.063972110701098</v>
      </c>
      <c r="P44" s="28">
        <v>22.033060662188376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>
        <v>28.099903203419935</v>
      </c>
      <c r="N45" s="27">
        <v>39.100969489277631</v>
      </c>
      <c r="O45" s="27">
        <v>32.070589915256384</v>
      </c>
      <c r="P45" s="28">
        <v>29.043579963793771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>
        <v>31.110607118072071</v>
      </c>
      <c r="N46" s="27">
        <v>28.072490915378811</v>
      </c>
      <c r="O46" s="27">
        <v>41.090443328922241</v>
      </c>
      <c r="P46" s="28">
        <v>28.04207720642157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>
        <v>52.18553452063702</v>
      </c>
      <c r="N47" s="27">
        <v>34.08802468295999</v>
      </c>
      <c r="O47" s="27">
        <v>26.600215854190516</v>
      </c>
      <c r="P47" s="28">
        <v>30.045082721165969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>
        <v>53.192780897448614</v>
      </c>
      <c r="N48" s="27">
        <v>69.178638327183506</v>
      </c>
      <c r="O48" s="27">
        <v>51.842681287117571</v>
      </c>
      <c r="P48" s="28">
        <v>60.088662684959736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>
        <v>84.083558840800066</v>
      </c>
      <c r="N49" s="27">
        <v>62.160515598338797</v>
      </c>
      <c r="O49" s="27">
        <v>66.145591700216286</v>
      </c>
      <c r="P49" s="28">
        <v>46.069126839121154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>
        <v>96.200230150994585</v>
      </c>
      <c r="N50" s="27">
        <v>66.170871443392912</v>
      </c>
      <c r="O50" s="27">
        <v>72.156621374475094</v>
      </c>
      <c r="P50" s="28">
        <v>79.879474734638379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>
        <v>89.317549468013368</v>
      </c>
      <c r="N51" s="27">
        <v>106.27908730948214</v>
      </c>
      <c r="O51" s="27">
        <v>99.218387550324437</v>
      </c>
      <c r="P51" s="28">
        <v>67.100684743937336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>
        <v>90.745646929668808</v>
      </c>
      <c r="N52" s="27">
        <v>99.265621996185502</v>
      </c>
      <c r="O52" s="27">
        <v>120.03324345180535</v>
      </c>
      <c r="P52" s="28">
        <v>113.16981158305849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>
        <v>102.36761150343351</v>
      </c>
      <c r="N53" s="27">
        <v>121.31326431288701</v>
      </c>
      <c r="O53" s="27">
        <v>108.23824096399029</v>
      </c>
      <c r="P53" s="28">
        <v>90.133745406125712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>
        <v>103.81590378041619</v>
      </c>
      <c r="N54" s="27">
        <v>148.38316626700231</v>
      </c>
      <c r="O54" s="27">
        <v>145.31986055350549</v>
      </c>
      <c r="P54" s="28">
        <v>115.16981158305849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>
        <v>161.37503496971613</v>
      </c>
      <c r="N55" s="27">
        <v>139.81366904020246</v>
      </c>
      <c r="O55" s="27">
        <v>143.10828879782702</v>
      </c>
      <c r="P55" s="28">
        <v>131.19686121575808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>
        <v>158.35855351010292</v>
      </c>
      <c r="N56" s="27">
        <v>179.12452075532207</v>
      </c>
      <c r="O56" s="27">
        <v>190.41692168698302</v>
      </c>
      <c r="P56" s="28">
        <v>156.23292739269084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>
        <v>196.49778623293139</v>
      </c>
      <c r="N57" s="27">
        <v>159.9395781586679</v>
      </c>
      <c r="O57" s="27">
        <v>216.26937672313852</v>
      </c>
      <c r="P57" s="28">
        <v>178.26598805487922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>
        <v>243.87069549208388</v>
      </c>
      <c r="N58" s="27">
        <v>229.40883051791488</v>
      </c>
      <c r="O58" s="27">
        <v>233.51177688560878</v>
      </c>
      <c r="P58" s="28">
        <v>209.31407629078959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>
        <v>227.43545190002149</v>
      </c>
      <c r="N59" s="27">
        <v>241.6558692492641</v>
      </c>
      <c r="O59" s="27">
        <v>266.37216491071848</v>
      </c>
      <c r="P59" s="28">
        <v>224.33511489400038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>
        <v>274.54835235579247</v>
      </c>
      <c r="N60" s="27">
        <v>284.52893918743194</v>
      </c>
      <c r="O60" s="27">
        <v>292.6441329767145</v>
      </c>
      <c r="P60" s="28">
        <v>261.15883112596578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>
        <v>307.43948424672783</v>
      </c>
      <c r="N61" s="27">
        <v>264.79289128955025</v>
      </c>
      <c r="O61" s="27">
        <v>310.47978241009446</v>
      </c>
      <c r="P61" s="28">
        <v>275.1677107693489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>
        <v>354.59817225135367</v>
      </c>
      <c r="N62" s="27">
        <v>334.45174551176126</v>
      </c>
      <c r="O62" s="27">
        <v>357.59170484253997</v>
      </c>
      <c r="P62" s="28">
        <v>306.98677210165675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>
        <v>395.40578079098054</v>
      </c>
      <c r="N63" s="27">
        <v>401.6446548276549</v>
      </c>
      <c r="O63" s="27">
        <v>382.16752208058182</v>
      </c>
      <c r="P63" s="28">
        <v>326.2528115935886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>
        <v>433.36167725404897</v>
      </c>
      <c r="N64" s="27">
        <v>441.94550629863147</v>
      </c>
      <c r="O64" s="27">
        <v>379.58158605816317</v>
      </c>
      <c r="P64" s="28">
        <v>402.90782715012074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>
        <v>507.76828854302471</v>
      </c>
      <c r="N65" s="27">
        <v>458.1924701285289</v>
      </c>
      <c r="O65" s="27">
        <v>493.86032686682182</v>
      </c>
      <c r="P65" s="28">
        <v>450.22345432196005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>
        <v>524.67022959374549</v>
      </c>
      <c r="N66" s="27">
        <v>561.07147313459552</v>
      </c>
      <c r="O66" s="27">
        <v>492.85062736902069</v>
      </c>
      <c r="P66" s="28">
        <v>521.78143383354347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>
        <v>632.7015966855455</v>
      </c>
      <c r="N67" s="27">
        <v>655.94848532221192</v>
      </c>
      <c r="O67" s="27">
        <v>620.27313277259589</v>
      </c>
      <c r="P67" s="28">
        <v>606.51049419419849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>
        <v>707.94751609624223</v>
      </c>
      <c r="N68" s="27">
        <v>648.20227309558038</v>
      </c>
      <c r="O68" s="27">
        <v>699.50771533829993</v>
      </c>
      <c r="P68" s="28">
        <v>640.47593448511168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>
        <v>753.2783705113012</v>
      </c>
      <c r="N69" s="27">
        <v>729.66806765783997</v>
      </c>
      <c r="O69" s="27">
        <v>688.50665350375345</v>
      </c>
      <c r="P69" s="28">
        <v>724.22938058094201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>
        <v>834.06332717157511</v>
      </c>
      <c r="N70" s="27">
        <v>872.04496410038814</v>
      </c>
      <c r="O70" s="27">
        <v>811.13129462718973</v>
      </c>
      <c r="P70" s="28">
        <v>753.70010900931504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>
        <v>917.22094834139659</v>
      </c>
      <c r="N71" s="27">
        <v>946.09716940022793</v>
      </c>
      <c r="O71" s="27">
        <v>909.96254881568962</v>
      </c>
      <c r="P71" s="28">
        <v>834.77166199180749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>
        <v>983.12068814355587</v>
      </c>
      <c r="N72" s="27">
        <v>928.18005147966085</v>
      </c>
      <c r="O72" s="27">
        <v>975.87238401561376</v>
      </c>
      <c r="P72" s="28">
        <v>940.75922796674786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>
        <v>1246.5944367831903</v>
      </c>
      <c r="N73" s="27">
        <v>1101.4122764545134</v>
      </c>
      <c r="O73" s="27">
        <v>1050.1895578705155</v>
      </c>
      <c r="P73" s="28">
        <v>994.99697837402709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>
        <v>1279.7718784714887</v>
      </c>
      <c r="N74" s="27">
        <v>1334.0225202616966</v>
      </c>
      <c r="O74" s="27">
        <v>1168.6356889066931</v>
      </c>
      <c r="P74" s="28">
        <v>1098.9768285238056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>
        <v>1384.4085633330255</v>
      </c>
      <c r="N75" s="27">
        <v>1437.2817488547335</v>
      </c>
      <c r="O75" s="27">
        <v>1506.1444377139749</v>
      </c>
      <c r="P75" s="28">
        <v>1179.0195394001439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>
        <v>1600.2875090905136</v>
      </c>
      <c r="N76" s="27">
        <v>1503.0617461424117</v>
      </c>
      <c r="O76" s="27">
        <v>1603.2698359031422</v>
      </c>
      <c r="P76" s="28">
        <v>1535.5845686453633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>
        <v>1763.5039565379138</v>
      </c>
      <c r="N77" s="27">
        <v>1693.8215424256305</v>
      </c>
      <c r="O77" s="27">
        <v>1713.4550601350757</v>
      </c>
      <c r="P77" s="28">
        <v>1596.4438351494255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>
        <v>1737.084111952968</v>
      </c>
      <c r="N78" s="27">
        <v>1989.9374712397569</v>
      </c>
      <c r="O78" s="27">
        <v>1803.1805935861244</v>
      </c>
      <c r="P78" s="28">
        <v>1584.1884408526889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>
        <v>1921.5806276104443</v>
      </c>
      <c r="N79" s="27">
        <v>1917.119547893082</v>
      </c>
      <c r="O79" s="27">
        <v>2005.9829509401629</v>
      </c>
      <c r="P79" s="28">
        <v>1888.6753765656799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>
        <v>2068.8478327659855</v>
      </c>
      <c r="N80" s="27">
        <v>1991.3309268670455</v>
      </c>
      <c r="O80" s="27">
        <v>2116.8323993326703</v>
      </c>
      <c r="P80" s="28">
        <v>2194.4564244215626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>
        <v>2331.1255004862214</v>
      </c>
      <c r="N81" s="27">
        <v>2202.9044092066688</v>
      </c>
      <c r="O81" s="27">
        <v>2080.4085706510318</v>
      </c>
      <c r="P81" s="28">
        <v>2131.6100430449028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>
        <v>2529.4626623860954</v>
      </c>
      <c r="N82" s="27">
        <v>2417.4799855260721</v>
      </c>
      <c r="O82" s="27">
        <v>2324.006078239277</v>
      </c>
      <c r="P82" s="28">
        <v>2132.5584906295485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>
        <v>2739.8421190806375</v>
      </c>
      <c r="N83" s="27">
        <v>2566.7149970333417</v>
      </c>
      <c r="O83" s="27">
        <v>2609.4923949694153</v>
      </c>
      <c r="P83" s="28">
        <v>2326.7477178297063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>
        <v>2627.3373483542541</v>
      </c>
      <c r="N84" s="27">
        <v>2744.0605074779446</v>
      </c>
      <c r="O84" s="27">
        <v>2762.7413997947806</v>
      </c>
      <c r="P84" s="28">
        <v>2499.6960431021489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>
        <v>2632.2188854700466</v>
      </c>
      <c r="N85" s="27">
        <v>2797.0623909494848</v>
      </c>
      <c r="O85" s="27">
        <v>2850.2518749886667</v>
      </c>
      <c r="P85" s="28">
        <v>2754.9396149975601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>
        <v>2722.0249563288426</v>
      </c>
      <c r="N86" s="27">
        <v>2860.7054269835858</v>
      </c>
      <c r="O86" s="27">
        <v>2851.8032730063878</v>
      </c>
      <c r="P86" s="28">
        <v>2941.7631322497268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>
        <v>2817.2029084776386</v>
      </c>
      <c r="N87" s="27">
        <v>2879.2341767292924</v>
      </c>
      <c r="O87" s="27">
        <v>2964.6360063498469</v>
      </c>
      <c r="P87" s="28">
        <v>2751.5160039823663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>
        <v>2676.8308502752989</v>
      </c>
      <c r="N88" s="27">
        <v>2738.6330496834448</v>
      </c>
      <c r="O88" s="27">
        <v>2879.7233604287071</v>
      </c>
      <c r="P88" s="28">
        <v>2830.645727789291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>
        <v>2511.4354276963845</v>
      </c>
      <c r="N89" s="27">
        <v>2644.6559290330174</v>
      </c>
      <c r="O89" s="27">
        <v>2802.4179372258864</v>
      </c>
      <c r="P89" s="28">
        <v>2737.859486119592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>
        <v>2321.7752140432408</v>
      </c>
      <c r="N90" s="27">
        <v>2463.0032888396431</v>
      </c>
      <c r="O90" s="27">
        <v>2772.110219591762</v>
      </c>
      <c r="P90" s="28">
        <v>2608.7630673532562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>
        <v>2021.2218351539057</v>
      </c>
      <c r="N91" s="27">
        <v>2226.3617184454233</v>
      </c>
      <c r="O91" s="27">
        <v>2355.0083971967447</v>
      </c>
      <c r="P91" s="28">
        <v>2594.6875424119689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>
        <v>10285.5071580803</v>
      </c>
      <c r="N92" s="29">
        <v>11170.702938565151</v>
      </c>
      <c r="O92" s="29">
        <v>11949.222383082712</v>
      </c>
      <c r="P92" s="30">
        <v>12497.121280678131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65074.421055025632</v>
      </c>
      <c r="N94" s="32">
        <f>SUM(N2:N92)</f>
        <v>66407.232852970599</v>
      </c>
      <c r="O94" s="32">
        <f>SUM(O2:O92)</f>
        <v>68105.180968062064</v>
      </c>
      <c r="P94" s="33">
        <f>SUM(P2:P92)</f>
        <v>66126.736740302309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2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26">
    <tabColor theme="9" tint="-0.249977111117893"/>
  </sheetPr>
  <dimension ref="A1:P99"/>
  <sheetViews>
    <sheetView zoomScaleNormal="100" workbookViewId="0">
      <pane xSplit="1" ySplit="1" topLeftCell="L77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>
        <v>0</v>
      </c>
      <c r="N19" s="27">
        <v>0</v>
      </c>
      <c r="O19" s="27">
        <v>0</v>
      </c>
      <c r="P19" s="28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>
        <v>0</v>
      </c>
      <c r="N20" s="27">
        <v>0</v>
      </c>
      <c r="O20" s="27">
        <v>0</v>
      </c>
      <c r="P20" s="28">
        <v>0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>
        <v>0</v>
      </c>
      <c r="N21" s="27">
        <v>0</v>
      </c>
      <c r="O21" s="27">
        <v>0</v>
      </c>
      <c r="P21" s="28">
        <v>0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>
        <v>0</v>
      </c>
      <c r="N22" s="27">
        <v>0</v>
      </c>
      <c r="O22" s="27">
        <v>0</v>
      </c>
      <c r="P22" s="28">
        <v>0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>
        <v>0</v>
      </c>
      <c r="N23" s="27">
        <v>0</v>
      </c>
      <c r="O23" s="27">
        <v>0</v>
      </c>
      <c r="P23" s="28">
        <v>0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>
        <v>0</v>
      </c>
      <c r="N24" s="27">
        <v>0</v>
      </c>
      <c r="O24" s="27">
        <v>0</v>
      </c>
      <c r="P24" s="28">
        <v>0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>
        <v>0</v>
      </c>
      <c r="N25" s="27">
        <v>0</v>
      </c>
      <c r="O25" s="27">
        <v>0</v>
      </c>
      <c r="P25" s="28">
        <v>0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>
        <v>0</v>
      </c>
      <c r="N26" s="27">
        <v>0</v>
      </c>
      <c r="O26" s="27">
        <v>0</v>
      </c>
      <c r="P26" s="28">
        <v>0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>
        <v>0</v>
      </c>
      <c r="N27" s="27">
        <v>0</v>
      </c>
      <c r="O27" s="27">
        <v>0</v>
      </c>
      <c r="P27" s="28">
        <v>0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>
        <v>0</v>
      </c>
      <c r="N28" s="27">
        <v>0</v>
      </c>
      <c r="O28" s="27">
        <v>0</v>
      </c>
      <c r="P28" s="28">
        <v>0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>
        <v>0</v>
      </c>
      <c r="N29" s="27">
        <v>0</v>
      </c>
      <c r="O29" s="27">
        <v>0</v>
      </c>
      <c r="P29" s="28">
        <v>0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>
        <v>0</v>
      </c>
      <c r="N30" s="27">
        <v>0</v>
      </c>
      <c r="O30" s="27">
        <v>0</v>
      </c>
      <c r="P30" s="28">
        <v>0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>
        <v>0</v>
      </c>
      <c r="N31" s="27">
        <v>0</v>
      </c>
      <c r="O31" s="27">
        <v>0</v>
      </c>
      <c r="P31" s="28">
        <v>0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>
        <v>0</v>
      </c>
      <c r="N32" s="27">
        <v>0</v>
      </c>
      <c r="O32" s="27">
        <v>0</v>
      </c>
      <c r="P32" s="28">
        <v>0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>
        <v>0</v>
      </c>
      <c r="N33" s="27">
        <v>0</v>
      </c>
      <c r="O33" s="27">
        <v>0</v>
      </c>
      <c r="P33" s="28">
        <v>0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>
        <v>0</v>
      </c>
      <c r="N34" s="27">
        <v>0</v>
      </c>
      <c r="O34" s="27">
        <v>0</v>
      </c>
      <c r="P34" s="28">
        <v>0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>
        <v>0</v>
      </c>
      <c r="N35" s="27">
        <v>0</v>
      </c>
      <c r="O35" s="27">
        <v>0</v>
      </c>
      <c r="P35" s="28">
        <v>0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>
        <v>0</v>
      </c>
      <c r="N36" s="27">
        <v>0</v>
      </c>
      <c r="O36" s="27">
        <v>0</v>
      </c>
      <c r="P36" s="28">
        <v>0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>
        <v>0</v>
      </c>
      <c r="N37" s="27">
        <v>0</v>
      </c>
      <c r="O37" s="27">
        <v>0</v>
      </c>
      <c r="P37" s="28">
        <v>0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>
        <v>0</v>
      </c>
      <c r="N38" s="27">
        <v>0</v>
      </c>
      <c r="O38" s="27">
        <v>0</v>
      </c>
      <c r="P38" s="28">
        <v>0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>
        <v>0</v>
      </c>
      <c r="N39" s="27">
        <v>0</v>
      </c>
      <c r="O39" s="27">
        <v>0</v>
      </c>
      <c r="P39" s="28">
        <v>0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>
        <v>0</v>
      </c>
      <c r="N40" s="27">
        <v>0</v>
      </c>
      <c r="O40" s="27">
        <v>0</v>
      </c>
      <c r="P40" s="28">
        <v>0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>
        <v>0</v>
      </c>
      <c r="N41" s="27">
        <v>0</v>
      </c>
      <c r="O41" s="27">
        <v>0</v>
      </c>
      <c r="P41" s="28">
        <v>0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>
        <v>0</v>
      </c>
      <c r="N42" s="27">
        <v>0</v>
      </c>
      <c r="O42" s="27">
        <v>0</v>
      </c>
      <c r="P42" s="28">
        <v>0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>
        <v>0</v>
      </c>
      <c r="N43" s="27">
        <v>0</v>
      </c>
      <c r="O43" s="27">
        <v>0</v>
      </c>
      <c r="P43" s="28">
        <v>0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>
        <v>0</v>
      </c>
      <c r="N44" s="27">
        <v>0</v>
      </c>
      <c r="O44" s="27">
        <v>0</v>
      </c>
      <c r="P44" s="28">
        <v>0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>
        <v>0</v>
      </c>
      <c r="N45" s="27">
        <v>0</v>
      </c>
      <c r="O45" s="27">
        <v>0</v>
      </c>
      <c r="P45" s="28">
        <v>0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>
        <v>0</v>
      </c>
      <c r="N46" s="27">
        <v>0</v>
      </c>
      <c r="O46" s="27">
        <v>0</v>
      </c>
      <c r="P46" s="28">
        <v>0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>
        <v>0</v>
      </c>
      <c r="N47" s="27">
        <v>0</v>
      </c>
      <c r="O47" s="27">
        <v>0</v>
      </c>
      <c r="P47" s="28">
        <v>0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>
        <v>0</v>
      </c>
      <c r="N48" s="27">
        <v>0</v>
      </c>
      <c r="O48" s="27">
        <v>0</v>
      </c>
      <c r="P48" s="28">
        <v>0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>
        <v>0</v>
      </c>
      <c r="N49" s="27">
        <v>0</v>
      </c>
      <c r="O49" s="27">
        <v>0</v>
      </c>
      <c r="P49" s="28">
        <v>0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>
        <v>0</v>
      </c>
      <c r="N50" s="27">
        <v>0</v>
      </c>
      <c r="O50" s="27">
        <v>0</v>
      </c>
      <c r="P50" s="28">
        <v>0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>
        <v>0</v>
      </c>
      <c r="N51" s="27">
        <v>0</v>
      </c>
      <c r="O51" s="27">
        <v>0</v>
      </c>
      <c r="P51" s="28">
        <v>0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>
        <v>0</v>
      </c>
      <c r="N52" s="27">
        <v>0</v>
      </c>
      <c r="O52" s="27">
        <v>0</v>
      </c>
      <c r="P52" s="28">
        <v>0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>
        <v>0</v>
      </c>
      <c r="N53" s="27">
        <v>0</v>
      </c>
      <c r="O53" s="27">
        <v>0</v>
      </c>
      <c r="P53" s="28">
        <v>0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>
        <v>0</v>
      </c>
      <c r="N54" s="27">
        <v>0</v>
      </c>
      <c r="O54" s="27">
        <v>0</v>
      </c>
      <c r="P54" s="28">
        <v>0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>
        <v>0</v>
      </c>
      <c r="N55" s="27">
        <v>0</v>
      </c>
      <c r="O55" s="27">
        <v>0</v>
      </c>
      <c r="P55" s="28">
        <v>0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>
        <v>0</v>
      </c>
      <c r="N56" s="27">
        <v>0</v>
      </c>
      <c r="O56" s="27">
        <v>0</v>
      </c>
      <c r="P56" s="28">
        <v>0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>
        <v>65981676.196038269</v>
      </c>
      <c r="N57" s="27">
        <v>78432689.923987493</v>
      </c>
      <c r="O57" s="27">
        <v>92094119.396259621</v>
      </c>
      <c r="P57" s="28">
        <v>89270718.610812828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>
        <v>8943325.7051113881</v>
      </c>
      <c r="N58" s="27">
        <v>10128012.217686508</v>
      </c>
      <c r="O58" s="27">
        <v>11207643.717029829</v>
      </c>
      <c r="P58" s="28">
        <v>11261633.481847465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>
        <v>5783650.2956337472</v>
      </c>
      <c r="N59" s="27">
        <v>6279741.324293959</v>
      </c>
      <c r="O59" s="27">
        <v>6600782.0715463664</v>
      </c>
      <c r="P59" s="28">
        <v>6453759.2830311293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>
        <v>4225169.5536251096</v>
      </c>
      <c r="N60" s="27">
        <v>4725518.9878597334</v>
      </c>
      <c r="O60" s="27">
        <v>4814075.4949674848</v>
      </c>
      <c r="P60" s="28">
        <v>4764395.7377740359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>
        <v>3562937.7648456972</v>
      </c>
      <c r="N61" s="27">
        <v>3810647.0605929694</v>
      </c>
      <c r="O61" s="27">
        <v>3916698.5687878137</v>
      </c>
      <c r="P61" s="28">
        <v>3808381.4496987448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>
        <v>4582851.7930373354</v>
      </c>
      <c r="N62" s="27">
        <v>5032214.0902012642</v>
      </c>
      <c r="O62" s="27">
        <v>5360111.6997323837</v>
      </c>
      <c r="P62" s="28">
        <v>5328692.971043475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>
        <v>2956830.8682033438</v>
      </c>
      <c r="N63" s="27">
        <v>3137265.6747302208</v>
      </c>
      <c r="O63" s="27">
        <v>3278824.0262948507</v>
      </c>
      <c r="P63" s="28">
        <v>3000567.6322647799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>
        <v>2237394.7917593019</v>
      </c>
      <c r="N64" s="27">
        <v>2469652.98173702</v>
      </c>
      <c r="O64" s="27">
        <v>2551601.0381311937</v>
      </c>
      <c r="P64" s="28">
        <v>2388531.8900228222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>
        <v>1816735.4954876767</v>
      </c>
      <c r="N65" s="27">
        <v>1881977.8069589811</v>
      </c>
      <c r="O65" s="27">
        <v>1937075.0847156451</v>
      </c>
      <c r="P65" s="28">
        <v>1934306.4856045337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>
        <v>1292354.3045680006</v>
      </c>
      <c r="N66" s="27">
        <v>1369012.1194492532</v>
      </c>
      <c r="O66" s="27">
        <v>1362437.4465637708</v>
      </c>
      <c r="P66" s="28">
        <v>1328743.3797585671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>
        <v>1080497.115077236</v>
      </c>
      <c r="N67" s="27">
        <v>1144177.3060959454</v>
      </c>
      <c r="O67" s="27">
        <v>1171160.9728215742</v>
      </c>
      <c r="P67" s="28">
        <v>1047224.6309061809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>
        <v>753959.23811371287</v>
      </c>
      <c r="N68" s="27">
        <v>857978.65638479183</v>
      </c>
      <c r="O68" s="27">
        <v>843470.31608065625</v>
      </c>
      <c r="P68" s="28">
        <v>757401.02951905201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>
        <v>703679.07887903496</v>
      </c>
      <c r="N69" s="27">
        <v>729666.05656752945</v>
      </c>
      <c r="O69" s="27">
        <v>651589.8298233184</v>
      </c>
      <c r="P69" s="28">
        <v>559296.74269273924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>
        <v>575847.61969912553</v>
      </c>
      <c r="N70" s="27">
        <v>663596.21423216863</v>
      </c>
      <c r="O70" s="27">
        <v>616870.5344356827</v>
      </c>
      <c r="P70" s="28">
        <v>538515.75591641688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>
        <v>543798.67364604643</v>
      </c>
      <c r="N71" s="27">
        <v>538841.63013190788</v>
      </c>
      <c r="O71" s="27">
        <v>574069.30008210405</v>
      </c>
      <c r="P71" s="28">
        <v>462421.94954682991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>
        <v>508122.26001356769</v>
      </c>
      <c r="N72" s="27">
        <v>581339.03124305024</v>
      </c>
      <c r="O72" s="27">
        <v>526787.30332506658</v>
      </c>
      <c r="P72" s="28">
        <v>460967.25264231919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>
        <v>477877.33375124843</v>
      </c>
      <c r="N73" s="27">
        <v>520745.11837336741</v>
      </c>
      <c r="O73" s="27">
        <v>473504.28012814245</v>
      </c>
      <c r="P73" s="28">
        <v>424678.35515148856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>
        <v>387037.66380460333</v>
      </c>
      <c r="N74" s="27">
        <v>459769.35325665819</v>
      </c>
      <c r="O74" s="27">
        <v>480210.05458552169</v>
      </c>
      <c r="P74" s="28">
        <v>397861.28520679491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>
        <v>383697.95091132738</v>
      </c>
      <c r="N75" s="27">
        <v>393434.13712916651</v>
      </c>
      <c r="O75" s="27">
        <v>405440.76250175328</v>
      </c>
      <c r="P75" s="28">
        <v>366016.7654613601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>
        <v>339113.70010661299</v>
      </c>
      <c r="N76" s="27">
        <v>339568.79533583048</v>
      </c>
      <c r="O76" s="27">
        <v>369923.95352369145</v>
      </c>
      <c r="P76" s="28">
        <v>354285.37853255676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>
        <v>327141.44677394547</v>
      </c>
      <c r="N77" s="27">
        <v>353190.38531827542</v>
      </c>
      <c r="O77" s="27">
        <v>353696.9569548092</v>
      </c>
      <c r="P77" s="28">
        <v>312563.09119833267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>
        <v>291079.47751343861</v>
      </c>
      <c r="N78" s="27">
        <v>320171.04167931923</v>
      </c>
      <c r="O78" s="27">
        <v>318153.14433398412</v>
      </c>
      <c r="P78" s="28">
        <v>268259.45565946872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>
        <v>281260.3270385908</v>
      </c>
      <c r="N79" s="27">
        <v>279682.4858249306</v>
      </c>
      <c r="O79" s="27">
        <v>297275.92423677514</v>
      </c>
      <c r="P79" s="28">
        <v>255124.55731168069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>
        <v>270905.40445726219</v>
      </c>
      <c r="N80" s="27">
        <v>262241.26176457864</v>
      </c>
      <c r="O80" s="27">
        <v>285625.84987301973</v>
      </c>
      <c r="P80" s="28">
        <v>238454.48680551973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>
        <v>238242.76400311312</v>
      </c>
      <c r="N81" s="27">
        <v>246668.74028212141</v>
      </c>
      <c r="O81" s="27">
        <v>249136.38910682511</v>
      </c>
      <c r="P81" s="28">
        <v>205839.13146737873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>
        <v>205129.65437338053</v>
      </c>
      <c r="N82" s="27">
        <v>244109.85954633073</v>
      </c>
      <c r="O82" s="27">
        <v>222549.265267907</v>
      </c>
      <c r="P82" s="28">
        <v>209463.05983828328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>
        <v>182608.15842285816</v>
      </c>
      <c r="N83" s="27">
        <v>199724.4379190687</v>
      </c>
      <c r="O83" s="27">
        <v>191378.4307663932</v>
      </c>
      <c r="P83" s="28">
        <v>170324.63343251406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>
        <v>155909.68298589307</v>
      </c>
      <c r="N84" s="27">
        <v>165691.62857334415</v>
      </c>
      <c r="O84" s="27">
        <v>180572.96867143185</v>
      </c>
      <c r="P84" s="28">
        <v>156553.70562307679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>
        <v>135750.63157756199</v>
      </c>
      <c r="N85" s="27">
        <v>146927.36108494594</v>
      </c>
      <c r="O85" s="27">
        <v>145895.7657250927</v>
      </c>
      <c r="P85" s="28">
        <v>130461.42135256398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>
        <v>109592.93546302605</v>
      </c>
      <c r="N86" s="27">
        <v>140775.59420141272</v>
      </c>
      <c r="O86" s="27">
        <v>145956.86184231236</v>
      </c>
      <c r="P86" s="28">
        <v>118140.06489148851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>
        <v>108496.35517032251</v>
      </c>
      <c r="N87" s="27">
        <v>124633.10841821437</v>
      </c>
      <c r="O87" s="27">
        <v>116761.46846423412</v>
      </c>
      <c r="P87" s="28">
        <v>97121.280340242083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>
        <v>85062.584531725981</v>
      </c>
      <c r="N88" s="27">
        <v>102155.74092491897</v>
      </c>
      <c r="O88" s="27">
        <v>114046.08547669378</v>
      </c>
      <c r="P88" s="28">
        <v>89873.423598432972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>
        <v>79594.704716053457</v>
      </c>
      <c r="N89" s="27">
        <v>70387.797100706361</v>
      </c>
      <c r="O89" s="27">
        <v>85478.494252320394</v>
      </c>
      <c r="P89" s="28">
        <v>66634.232106118507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>
        <v>53228.488100561597</v>
      </c>
      <c r="N90" s="27">
        <v>79108.40913088237</v>
      </c>
      <c r="O90" s="27">
        <v>63132.654460312639</v>
      </c>
      <c r="P90" s="28">
        <v>60881.996631196525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>
        <v>50693.054261784426</v>
      </c>
      <c r="N91" s="27">
        <v>54890.023721364996</v>
      </c>
      <c r="O91" s="27">
        <v>46161.51078818558</v>
      </c>
      <c r="P91" s="28">
        <v>46386.283147578302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>
        <v>145018.98829808383</v>
      </c>
      <c r="N92" s="29">
        <v>158216.81826176474</v>
      </c>
      <c r="O92" s="29">
        <v>175821.04844323627</v>
      </c>
      <c r="P92" s="30">
        <v>144232.34916200131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109856272.05999997</v>
      </c>
      <c r="N94" s="32">
        <f>SUM(N2:N92)</f>
        <v>126444423.18000002</v>
      </c>
      <c r="O94" s="32">
        <f>SUM(O2:O92)</f>
        <v>142228038.67000002</v>
      </c>
      <c r="P94" s="33">
        <f>SUM(P2:P92)</f>
        <v>137478713.24000007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2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27">
    <tabColor theme="9" tint="-0.249977111117893"/>
  </sheetPr>
  <dimension ref="A1:P99"/>
  <sheetViews>
    <sheetView zoomScaleNormal="100" workbookViewId="0">
      <pane xSplit="1" ySplit="1" topLeftCell="L86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/>
      <c r="N2" s="27"/>
      <c r="O2" s="27"/>
      <c r="P2" s="28"/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/>
      <c r="N3" s="27"/>
      <c r="O3" s="27"/>
      <c r="P3" s="28"/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/>
      <c r="N4" s="27"/>
      <c r="O4" s="27"/>
      <c r="P4" s="28"/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/>
      <c r="N5" s="27"/>
      <c r="O5" s="27"/>
      <c r="P5" s="28"/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/>
      <c r="N6" s="27"/>
      <c r="O6" s="27"/>
      <c r="P6" s="28"/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/>
      <c r="N7" s="27"/>
      <c r="O7" s="27"/>
      <c r="P7" s="28"/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/>
      <c r="N8" s="27"/>
      <c r="O8" s="27"/>
      <c r="P8" s="28"/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/>
      <c r="N9" s="27"/>
      <c r="O9" s="27"/>
      <c r="P9" s="28"/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/>
      <c r="N10" s="27"/>
      <c r="O10" s="27"/>
      <c r="P10" s="28"/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/>
      <c r="N11" s="27"/>
      <c r="O11" s="27"/>
      <c r="P11" s="28"/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/>
      <c r="N12" s="27"/>
      <c r="O12" s="27"/>
      <c r="P12" s="28"/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/>
      <c r="N13" s="27"/>
      <c r="O13" s="27"/>
      <c r="P13" s="28"/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/>
      <c r="N14" s="27"/>
      <c r="O14" s="27"/>
      <c r="P14" s="28"/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/>
      <c r="N15" s="27"/>
      <c r="O15" s="27"/>
      <c r="P15" s="28"/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/>
      <c r="N16" s="27"/>
      <c r="O16" s="27"/>
      <c r="P16" s="28"/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/>
      <c r="N17" s="27"/>
      <c r="O17" s="27"/>
      <c r="P17" s="28"/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/>
      <c r="N18" s="27"/>
      <c r="O18" s="27"/>
      <c r="P18" s="28"/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/>
      <c r="N19" s="27"/>
      <c r="O19" s="27"/>
      <c r="P19" s="28"/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/>
      <c r="N20" s="27"/>
      <c r="O20" s="27"/>
      <c r="P20" s="28"/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/>
      <c r="N21" s="27"/>
      <c r="O21" s="27"/>
      <c r="P21" s="28"/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/>
      <c r="N22" s="27"/>
      <c r="O22" s="27"/>
      <c r="P22" s="28"/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/>
      <c r="N23" s="27"/>
      <c r="O23" s="27"/>
      <c r="P23" s="28"/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/>
      <c r="N24" s="27"/>
      <c r="O24" s="27"/>
      <c r="P24" s="28"/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/>
      <c r="N25" s="27"/>
      <c r="O25" s="27"/>
      <c r="P25" s="28"/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/>
      <c r="N26" s="27"/>
      <c r="O26" s="27"/>
      <c r="P26" s="28"/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/>
      <c r="N27" s="27"/>
      <c r="O27" s="27"/>
      <c r="P27" s="28"/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/>
      <c r="N28" s="27"/>
      <c r="O28" s="27"/>
      <c r="P28" s="28"/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/>
      <c r="N29" s="27"/>
      <c r="O29" s="27"/>
      <c r="P29" s="28"/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/>
      <c r="N30" s="27"/>
      <c r="O30" s="27"/>
      <c r="P30" s="28"/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/>
      <c r="N31" s="27"/>
      <c r="O31" s="27"/>
      <c r="P31" s="28"/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/>
      <c r="N32" s="27"/>
      <c r="O32" s="27"/>
      <c r="P32" s="28"/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/>
      <c r="N33" s="27"/>
      <c r="O33" s="27"/>
      <c r="P33" s="28"/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/>
      <c r="N34" s="27"/>
      <c r="O34" s="27"/>
      <c r="P34" s="28"/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/>
      <c r="N35" s="27"/>
      <c r="O35" s="27"/>
      <c r="P35" s="28"/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/>
      <c r="N36" s="27"/>
      <c r="O36" s="27"/>
      <c r="P36" s="28"/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/>
      <c r="N37" s="27"/>
      <c r="O37" s="27"/>
      <c r="P37" s="28"/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/>
      <c r="N38" s="27"/>
      <c r="O38" s="27"/>
      <c r="P38" s="28"/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/>
      <c r="N39" s="27"/>
      <c r="O39" s="27"/>
      <c r="P39" s="28"/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/>
      <c r="N40" s="27"/>
      <c r="O40" s="27"/>
      <c r="P40" s="28"/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/>
      <c r="N41" s="27"/>
      <c r="O41" s="27"/>
      <c r="P41" s="28"/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/>
      <c r="N42" s="27"/>
      <c r="O42" s="27"/>
      <c r="P42" s="28"/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/>
      <c r="N43" s="27"/>
      <c r="O43" s="27"/>
      <c r="P43" s="28"/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/>
      <c r="N44" s="27"/>
      <c r="O44" s="27"/>
      <c r="P44" s="28"/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/>
      <c r="N45" s="27"/>
      <c r="O45" s="27"/>
      <c r="P45" s="28"/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/>
      <c r="N46" s="27"/>
      <c r="O46" s="27"/>
      <c r="P46" s="28"/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/>
      <c r="N47" s="27"/>
      <c r="O47" s="27"/>
      <c r="P47" s="28"/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/>
      <c r="N48" s="27"/>
      <c r="O48" s="27"/>
      <c r="P48" s="28"/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/>
      <c r="N49" s="27"/>
      <c r="O49" s="27"/>
      <c r="P49" s="28"/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/>
      <c r="N50" s="27"/>
      <c r="O50" s="27"/>
      <c r="P50" s="28"/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/>
      <c r="N51" s="27"/>
      <c r="O51" s="27"/>
      <c r="P51" s="28"/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/>
      <c r="N52" s="27"/>
      <c r="O52" s="27"/>
      <c r="P52" s="28"/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/>
      <c r="N53" s="27"/>
      <c r="O53" s="27"/>
      <c r="P53" s="28"/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/>
      <c r="N54" s="27"/>
      <c r="O54" s="27"/>
      <c r="P54" s="28"/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/>
      <c r="N55" s="27"/>
      <c r="O55" s="27"/>
      <c r="P55" s="28"/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/>
      <c r="N56" s="27"/>
      <c r="O56" s="27"/>
      <c r="P56" s="28"/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/>
      <c r="N57" s="27"/>
      <c r="O57" s="27"/>
      <c r="P57" s="28"/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/>
      <c r="N58" s="27"/>
      <c r="O58" s="27"/>
      <c r="P58" s="28"/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/>
      <c r="N59" s="27"/>
      <c r="O59" s="27"/>
      <c r="P59" s="28"/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/>
      <c r="N60" s="27"/>
      <c r="O60" s="27"/>
      <c r="P60" s="28"/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/>
      <c r="N61" s="27"/>
      <c r="O61" s="27"/>
      <c r="P61" s="28"/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/>
      <c r="N62" s="27"/>
      <c r="O62" s="27"/>
      <c r="P62" s="28"/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/>
      <c r="N63" s="27"/>
      <c r="O63" s="27"/>
      <c r="P63" s="28"/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/>
      <c r="N64" s="27"/>
      <c r="O64" s="27"/>
      <c r="P64" s="28"/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/>
      <c r="N65" s="27"/>
      <c r="O65" s="27"/>
      <c r="P65" s="28"/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/>
      <c r="N66" s="27"/>
      <c r="O66" s="27"/>
      <c r="P66" s="28"/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/>
      <c r="N67" s="27"/>
      <c r="O67" s="27"/>
      <c r="P67" s="28"/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/>
      <c r="N68" s="27"/>
      <c r="O68" s="27"/>
      <c r="P68" s="28"/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/>
      <c r="N69" s="27"/>
      <c r="O69" s="27"/>
      <c r="P69" s="28"/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/>
      <c r="N70" s="27"/>
      <c r="O70" s="27"/>
      <c r="P70" s="28"/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/>
      <c r="N71" s="27"/>
      <c r="O71" s="27"/>
      <c r="P71" s="28"/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/>
      <c r="N72" s="27"/>
      <c r="O72" s="27"/>
      <c r="P72" s="28"/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/>
      <c r="N73" s="27"/>
      <c r="O73" s="27"/>
      <c r="P73" s="28"/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/>
      <c r="N74" s="27"/>
      <c r="O74" s="27"/>
      <c r="P74" s="28"/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/>
      <c r="N75" s="27"/>
      <c r="O75" s="27"/>
      <c r="P75" s="28"/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/>
      <c r="N76" s="27"/>
      <c r="O76" s="27"/>
      <c r="P76" s="28"/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/>
      <c r="N77" s="27"/>
      <c r="O77" s="27"/>
      <c r="P77" s="28"/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/>
      <c r="N78" s="27"/>
      <c r="O78" s="27"/>
      <c r="P78" s="28"/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/>
      <c r="N79" s="27"/>
      <c r="O79" s="27"/>
      <c r="P79" s="28"/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/>
      <c r="N80" s="27"/>
      <c r="O80" s="27"/>
      <c r="P80" s="28"/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/>
      <c r="N81" s="27"/>
      <c r="O81" s="27"/>
      <c r="P81" s="28"/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/>
      <c r="N82" s="27"/>
      <c r="O82" s="27"/>
      <c r="P82" s="28"/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/>
      <c r="N83" s="27"/>
      <c r="O83" s="27"/>
      <c r="P83" s="28"/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/>
      <c r="N84" s="27"/>
      <c r="O84" s="27"/>
      <c r="P84" s="28"/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/>
      <c r="N85" s="27"/>
      <c r="O85" s="27"/>
      <c r="P85" s="28"/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/>
      <c r="N86" s="27"/>
      <c r="O86" s="27"/>
      <c r="P86" s="28"/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/>
      <c r="N87" s="27"/>
      <c r="O87" s="27"/>
      <c r="P87" s="28"/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/>
      <c r="N88" s="27"/>
      <c r="O88" s="27"/>
      <c r="P88" s="28"/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/>
      <c r="N89" s="27"/>
      <c r="O89" s="27"/>
      <c r="P89" s="28"/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/>
      <c r="N90" s="27"/>
      <c r="O90" s="27"/>
      <c r="P90" s="28"/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/>
      <c r="N91" s="27"/>
      <c r="O91" s="27"/>
      <c r="P91" s="28"/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/>
      <c r="N92" s="29"/>
      <c r="O92" s="29"/>
      <c r="P92" s="30"/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0</v>
      </c>
      <c r="N94" s="32">
        <f>SUM(N2:N92)</f>
        <v>0</v>
      </c>
      <c r="O94" s="32">
        <f>SUM(O2:O92)</f>
        <v>0</v>
      </c>
      <c r="P94" s="33">
        <f>SUM(P2:P92)</f>
        <v>0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2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28">
    <tabColor theme="9" tint="-0.249977111117893"/>
  </sheetPr>
  <dimension ref="A1:P99"/>
  <sheetViews>
    <sheetView zoomScaleNormal="100" workbookViewId="0">
      <pane xSplit="1" ySplit="1" topLeftCell="L86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>
        <v>0</v>
      </c>
      <c r="N19" s="27">
        <v>0</v>
      </c>
      <c r="O19" s="27">
        <v>0</v>
      </c>
      <c r="P19" s="28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>
        <v>0</v>
      </c>
      <c r="N20" s="27">
        <v>0</v>
      </c>
      <c r="O20" s="27">
        <v>0</v>
      </c>
      <c r="P20" s="28">
        <v>0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>
        <v>0</v>
      </c>
      <c r="N21" s="27">
        <v>0</v>
      </c>
      <c r="O21" s="27">
        <v>0</v>
      </c>
      <c r="P21" s="28">
        <v>0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>
        <v>0</v>
      </c>
      <c r="N22" s="27">
        <v>0</v>
      </c>
      <c r="O22" s="27">
        <v>0</v>
      </c>
      <c r="P22" s="28">
        <v>0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>
        <v>0</v>
      </c>
      <c r="N23" s="27">
        <v>0</v>
      </c>
      <c r="O23" s="27">
        <v>0</v>
      </c>
      <c r="P23" s="28">
        <v>0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>
        <v>0</v>
      </c>
      <c r="N24" s="27">
        <v>0</v>
      </c>
      <c r="O24" s="27">
        <v>0</v>
      </c>
      <c r="P24" s="28">
        <v>0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>
        <v>0</v>
      </c>
      <c r="N25" s="27">
        <v>0</v>
      </c>
      <c r="O25" s="27">
        <v>0</v>
      </c>
      <c r="P25" s="28">
        <v>0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>
        <v>0</v>
      </c>
      <c r="N26" s="27">
        <v>0</v>
      </c>
      <c r="O26" s="27">
        <v>0</v>
      </c>
      <c r="P26" s="28">
        <v>0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>
        <v>0</v>
      </c>
      <c r="N27" s="27">
        <v>0</v>
      </c>
      <c r="O27" s="27">
        <v>0</v>
      </c>
      <c r="P27" s="28">
        <v>0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>
        <v>0</v>
      </c>
      <c r="N28" s="27">
        <v>0</v>
      </c>
      <c r="O28" s="27">
        <v>0</v>
      </c>
      <c r="P28" s="28">
        <v>0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>
        <v>0</v>
      </c>
      <c r="N29" s="27">
        <v>0</v>
      </c>
      <c r="O29" s="27">
        <v>0</v>
      </c>
      <c r="P29" s="28">
        <v>0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>
        <v>0</v>
      </c>
      <c r="N30" s="27">
        <v>0</v>
      </c>
      <c r="O30" s="27">
        <v>0</v>
      </c>
      <c r="P30" s="28">
        <v>0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>
        <v>0</v>
      </c>
      <c r="N31" s="27">
        <v>0</v>
      </c>
      <c r="O31" s="27">
        <v>0</v>
      </c>
      <c r="P31" s="28">
        <v>0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>
        <v>0</v>
      </c>
      <c r="N32" s="27">
        <v>0</v>
      </c>
      <c r="O32" s="27">
        <v>0</v>
      </c>
      <c r="P32" s="28">
        <v>0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>
        <v>0</v>
      </c>
      <c r="N33" s="27">
        <v>0</v>
      </c>
      <c r="O33" s="27">
        <v>0</v>
      </c>
      <c r="P33" s="28">
        <v>0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>
        <v>0</v>
      </c>
      <c r="N34" s="27">
        <v>0</v>
      </c>
      <c r="O34" s="27">
        <v>0</v>
      </c>
      <c r="P34" s="28">
        <v>0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>
        <v>0</v>
      </c>
      <c r="N35" s="27">
        <v>0</v>
      </c>
      <c r="O35" s="27">
        <v>0</v>
      </c>
      <c r="P35" s="28">
        <v>0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>
        <v>0</v>
      </c>
      <c r="N36" s="27">
        <v>0</v>
      </c>
      <c r="O36" s="27">
        <v>0</v>
      </c>
      <c r="P36" s="28">
        <v>0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>
        <v>0</v>
      </c>
      <c r="N37" s="27">
        <v>0</v>
      </c>
      <c r="O37" s="27">
        <v>0</v>
      </c>
      <c r="P37" s="28">
        <v>0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>
        <v>0</v>
      </c>
      <c r="N38" s="27">
        <v>0</v>
      </c>
      <c r="O38" s="27">
        <v>0</v>
      </c>
      <c r="P38" s="28">
        <v>0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>
        <v>0</v>
      </c>
      <c r="N39" s="27">
        <v>0</v>
      </c>
      <c r="O39" s="27">
        <v>0</v>
      </c>
      <c r="P39" s="28">
        <v>0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>
        <v>0</v>
      </c>
      <c r="N40" s="27">
        <v>0</v>
      </c>
      <c r="O40" s="27">
        <v>0</v>
      </c>
      <c r="P40" s="28">
        <v>0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>
        <v>0</v>
      </c>
      <c r="N41" s="27">
        <v>0</v>
      </c>
      <c r="O41" s="27">
        <v>0</v>
      </c>
      <c r="P41" s="28">
        <v>0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>
        <v>0</v>
      </c>
      <c r="N42" s="27">
        <v>0</v>
      </c>
      <c r="O42" s="27">
        <v>0</v>
      </c>
      <c r="P42" s="28">
        <v>0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>
        <v>0</v>
      </c>
      <c r="N43" s="27">
        <v>0</v>
      </c>
      <c r="O43" s="27">
        <v>0</v>
      </c>
      <c r="P43" s="28">
        <v>0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>
        <v>1630</v>
      </c>
      <c r="N44" s="27">
        <v>1866</v>
      </c>
      <c r="O44" s="27">
        <v>1356</v>
      </c>
      <c r="P44" s="28">
        <v>1448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>
        <v>1630</v>
      </c>
      <c r="N45" s="27">
        <v>0</v>
      </c>
      <c r="O45" s="27">
        <v>2033.9999999999998</v>
      </c>
      <c r="P45" s="28">
        <v>1448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>
        <v>2180</v>
      </c>
      <c r="N46" s="27">
        <v>622</v>
      </c>
      <c r="O46" s="27">
        <v>678</v>
      </c>
      <c r="P46" s="28">
        <v>1448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>
        <v>2725</v>
      </c>
      <c r="N47" s="27">
        <v>1268.8800000000001</v>
      </c>
      <c r="O47" s="27">
        <v>678</v>
      </c>
      <c r="P47" s="28">
        <v>1448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>
        <v>4905</v>
      </c>
      <c r="N48" s="27">
        <v>3110</v>
      </c>
      <c r="O48" s="27">
        <v>4746</v>
      </c>
      <c r="P48" s="28">
        <v>4344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>
        <v>2795.3</v>
      </c>
      <c r="N49" s="27">
        <v>3891.23</v>
      </c>
      <c r="O49" s="27">
        <v>678</v>
      </c>
      <c r="P49" s="28">
        <v>2896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>
        <v>6540</v>
      </c>
      <c r="N50" s="27">
        <v>4354</v>
      </c>
      <c r="O50" s="27">
        <v>6201.66</v>
      </c>
      <c r="P50" s="28">
        <v>8799.49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>
        <v>3815</v>
      </c>
      <c r="N51" s="27">
        <v>5047.53</v>
      </c>
      <c r="O51" s="27">
        <v>5824.01</v>
      </c>
      <c r="P51" s="28">
        <v>6516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>
        <v>6530</v>
      </c>
      <c r="N52" s="27">
        <v>3880.03</v>
      </c>
      <c r="O52" s="27">
        <v>3536.44</v>
      </c>
      <c r="P52" s="28">
        <v>7368.87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>
        <v>4920.5200000000004</v>
      </c>
      <c r="N53" s="27">
        <v>3772.43</v>
      </c>
      <c r="O53" s="27">
        <v>5703.6</v>
      </c>
      <c r="P53" s="28">
        <v>4417.84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>
        <v>3800</v>
      </c>
      <c r="N54" s="27">
        <v>8004.51</v>
      </c>
      <c r="O54" s="27">
        <v>5228.7299999999996</v>
      </c>
      <c r="P54" s="28">
        <v>8346.26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>
        <v>5450.4</v>
      </c>
      <c r="N55" s="27">
        <v>3225.69</v>
      </c>
      <c r="O55" s="27">
        <v>5574.51</v>
      </c>
      <c r="P55" s="28">
        <v>7148.05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>
        <v>1704.66</v>
      </c>
      <c r="N56" s="27">
        <v>3110</v>
      </c>
      <c r="O56" s="27">
        <v>1356</v>
      </c>
      <c r="P56" s="28">
        <v>6485.59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>
        <v>4937.8</v>
      </c>
      <c r="N57" s="27">
        <v>4439.83</v>
      </c>
      <c r="O57" s="27">
        <v>2880.14</v>
      </c>
      <c r="P57" s="28">
        <v>3620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>
        <v>2510.88</v>
      </c>
      <c r="N58" s="27">
        <v>1244</v>
      </c>
      <c r="O58" s="27">
        <v>6780</v>
      </c>
      <c r="P58" s="28">
        <v>3620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>
        <v>3309.31</v>
      </c>
      <c r="N59" s="27">
        <v>622</v>
      </c>
      <c r="O59" s="27">
        <v>4131.05</v>
      </c>
      <c r="P59" s="28">
        <v>2338.5100000000002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>
        <v>2018.13</v>
      </c>
      <c r="N60" s="27">
        <v>622</v>
      </c>
      <c r="O60" s="27">
        <v>678</v>
      </c>
      <c r="P60" s="28">
        <v>3373.83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>
        <v>545</v>
      </c>
      <c r="N61" s="27">
        <v>622</v>
      </c>
      <c r="O61" s="27">
        <v>678</v>
      </c>
      <c r="P61" s="28">
        <v>0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>
        <v>545</v>
      </c>
      <c r="N62" s="27">
        <v>0</v>
      </c>
      <c r="O62" s="27">
        <v>2429.27</v>
      </c>
      <c r="P62" s="28">
        <v>0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>
        <v>0</v>
      </c>
      <c r="N63" s="27">
        <v>1244</v>
      </c>
      <c r="O63" s="27">
        <v>678</v>
      </c>
      <c r="P63" s="28">
        <v>0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>
        <v>0</v>
      </c>
      <c r="N64" s="27">
        <v>622</v>
      </c>
      <c r="O64" s="27">
        <v>0</v>
      </c>
      <c r="P64" s="28">
        <v>0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>
        <v>0</v>
      </c>
      <c r="N65" s="27">
        <v>0</v>
      </c>
      <c r="O65" s="27">
        <v>678</v>
      </c>
      <c r="P65" s="28">
        <v>0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>
        <v>545</v>
      </c>
      <c r="N66" s="27">
        <v>0</v>
      </c>
      <c r="O66" s="27">
        <v>0</v>
      </c>
      <c r="P66" s="28">
        <v>0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>
        <v>0</v>
      </c>
      <c r="N67" s="27">
        <v>0</v>
      </c>
      <c r="O67" s="27">
        <v>0</v>
      </c>
      <c r="P67" s="28">
        <v>0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>
        <v>0</v>
      </c>
      <c r="N68" s="27">
        <v>0</v>
      </c>
      <c r="O68" s="27">
        <v>0</v>
      </c>
      <c r="P68" s="28">
        <v>724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>
        <v>0</v>
      </c>
      <c r="N69" s="27">
        <v>0</v>
      </c>
      <c r="O69" s="27">
        <v>0</v>
      </c>
      <c r="P69" s="28">
        <v>0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>
        <v>0</v>
      </c>
      <c r="N70" s="27">
        <v>0</v>
      </c>
      <c r="O70" s="27">
        <v>678</v>
      </c>
      <c r="P70" s="28">
        <v>0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>
        <v>0</v>
      </c>
      <c r="N71" s="27">
        <v>622</v>
      </c>
      <c r="O71" s="27">
        <v>0</v>
      </c>
      <c r="P71" s="28">
        <v>0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>
        <v>0</v>
      </c>
      <c r="N72" s="27">
        <v>0</v>
      </c>
      <c r="O72" s="27">
        <v>678</v>
      </c>
      <c r="P72" s="28">
        <v>0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>
        <v>0</v>
      </c>
      <c r="N73" s="27">
        <v>0</v>
      </c>
      <c r="O73" s="27">
        <v>0</v>
      </c>
      <c r="P73" s="28">
        <v>0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>
        <v>0</v>
      </c>
      <c r="N74" s="27">
        <v>0</v>
      </c>
      <c r="O74" s="27">
        <v>0</v>
      </c>
      <c r="P74" s="28">
        <v>0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>
        <v>0</v>
      </c>
      <c r="N75" s="27">
        <v>0</v>
      </c>
      <c r="O75" s="27">
        <v>0</v>
      </c>
      <c r="P75" s="28">
        <v>0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>
        <v>0</v>
      </c>
      <c r="N76" s="27">
        <v>0</v>
      </c>
      <c r="O76" s="27">
        <v>0</v>
      </c>
      <c r="P76" s="28">
        <v>0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>
        <v>0</v>
      </c>
      <c r="N77" s="27">
        <v>622</v>
      </c>
      <c r="O77" s="27">
        <v>0</v>
      </c>
      <c r="P77" s="28">
        <v>0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>
        <v>0</v>
      </c>
      <c r="N78" s="27">
        <v>0</v>
      </c>
      <c r="O78" s="27">
        <v>0</v>
      </c>
      <c r="P78" s="28">
        <v>0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>
        <v>0</v>
      </c>
      <c r="N79" s="27">
        <v>0</v>
      </c>
      <c r="O79" s="27">
        <v>0</v>
      </c>
      <c r="P79" s="28">
        <v>724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>
        <v>0</v>
      </c>
      <c r="N80" s="27">
        <v>0</v>
      </c>
      <c r="O80" s="27">
        <v>678</v>
      </c>
      <c r="P80" s="28">
        <v>0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>
        <v>0</v>
      </c>
      <c r="N81" s="27">
        <v>0</v>
      </c>
      <c r="O81" s="27">
        <v>0</v>
      </c>
      <c r="P81" s="28">
        <v>0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>
        <v>0</v>
      </c>
      <c r="N82" s="27">
        <v>0</v>
      </c>
      <c r="O82" s="27">
        <v>0</v>
      </c>
      <c r="P82" s="28">
        <v>0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>
        <v>0</v>
      </c>
      <c r="N83" s="27">
        <v>0</v>
      </c>
      <c r="O83" s="27">
        <v>0</v>
      </c>
      <c r="P83" s="28">
        <v>0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>
        <v>0</v>
      </c>
      <c r="N84" s="27">
        <v>0</v>
      </c>
      <c r="O84" s="27">
        <v>0</v>
      </c>
      <c r="P84" s="28">
        <v>0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>
        <v>0</v>
      </c>
      <c r="N85" s="27">
        <v>0</v>
      </c>
      <c r="O85" s="27">
        <v>0</v>
      </c>
      <c r="P85" s="28">
        <v>0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>
        <v>0</v>
      </c>
      <c r="N86" s="27">
        <v>0</v>
      </c>
      <c r="O86" s="27">
        <v>0</v>
      </c>
      <c r="P86" s="28">
        <v>0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>
        <v>0</v>
      </c>
      <c r="N87" s="27">
        <v>0</v>
      </c>
      <c r="O87" s="27">
        <v>0</v>
      </c>
      <c r="P87" s="28">
        <v>0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>
        <v>0</v>
      </c>
      <c r="N88" s="27">
        <v>0</v>
      </c>
      <c r="O88" s="27">
        <v>0</v>
      </c>
      <c r="P88" s="28">
        <v>0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>
        <v>0</v>
      </c>
      <c r="N89" s="27">
        <v>1477.25</v>
      </c>
      <c r="O89" s="27">
        <v>0</v>
      </c>
      <c r="P89" s="28">
        <v>0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>
        <v>0</v>
      </c>
      <c r="N90" s="27">
        <v>0</v>
      </c>
      <c r="O90" s="27">
        <v>0</v>
      </c>
      <c r="P90" s="28">
        <v>0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>
        <v>0</v>
      </c>
      <c r="N91" s="27">
        <v>0</v>
      </c>
      <c r="O91" s="27">
        <v>0</v>
      </c>
      <c r="P91" s="28">
        <v>0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>
        <v>0</v>
      </c>
      <c r="N92" s="29">
        <v>0</v>
      </c>
      <c r="O92" s="29">
        <v>0</v>
      </c>
      <c r="P92" s="30">
        <v>0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63037</v>
      </c>
      <c r="N94" s="32">
        <f>SUM(N2:N92)</f>
        <v>54289.380000000005</v>
      </c>
      <c r="O94" s="32">
        <f>SUM(O2:O92)</f>
        <v>64561.41</v>
      </c>
      <c r="P94" s="33">
        <f>SUM(P2:P92)</f>
        <v>76514.44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35">
    <tabColor theme="5" tint="-0.249977111117893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>
        <v>164667</v>
      </c>
      <c r="N18" s="27">
        <v>122460</v>
      </c>
      <c r="O18" s="27">
        <v>103139</v>
      </c>
      <c r="P18" s="28">
        <v>107883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>
        <v>140926</v>
      </c>
      <c r="N19" s="27">
        <v>116292</v>
      </c>
      <c r="O19" s="27">
        <v>91854</v>
      </c>
      <c r="P19" s="28">
        <v>102286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>
        <v>129486</v>
      </c>
      <c r="N20" s="27">
        <v>111528</v>
      </c>
      <c r="O20" s="27">
        <v>110760</v>
      </c>
      <c r="P20" s="28">
        <v>98577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>
        <v>86878</v>
      </c>
      <c r="N21" s="27">
        <v>94590</v>
      </c>
      <c r="O21" s="27">
        <v>75453</v>
      </c>
      <c r="P21" s="28">
        <v>89191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>
        <v>78958</v>
      </c>
      <c r="N22" s="27">
        <v>73513</v>
      </c>
      <c r="O22" s="27">
        <v>78667</v>
      </c>
      <c r="P22" s="28">
        <v>73200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>
        <v>82139</v>
      </c>
      <c r="N23" s="27">
        <v>71000</v>
      </c>
      <c r="O23" s="27">
        <v>77154</v>
      </c>
      <c r="P23" s="28">
        <v>71433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>
        <v>86148</v>
      </c>
      <c r="N24" s="27">
        <v>65673</v>
      </c>
      <c r="O24" s="27">
        <v>63586</v>
      </c>
      <c r="P24" s="28">
        <v>65863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>
        <v>78858</v>
      </c>
      <c r="N25" s="27">
        <v>71079</v>
      </c>
      <c r="O25" s="27">
        <v>53721</v>
      </c>
      <c r="P25" s="28">
        <v>66285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>
        <v>74206</v>
      </c>
      <c r="N26" s="27">
        <v>68699</v>
      </c>
      <c r="O26" s="27">
        <v>59155</v>
      </c>
      <c r="P26" s="28">
        <v>64577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>
        <v>75789</v>
      </c>
      <c r="N27" s="27">
        <v>78608</v>
      </c>
      <c r="O27" s="27">
        <v>66818</v>
      </c>
      <c r="P27" s="28">
        <v>81583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>
        <v>82034</v>
      </c>
      <c r="N28" s="27">
        <v>72123</v>
      </c>
      <c r="O28" s="27">
        <v>75363</v>
      </c>
      <c r="P28" s="28">
        <v>59347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>
        <v>78355</v>
      </c>
      <c r="N29" s="27">
        <v>66076</v>
      </c>
      <c r="O29" s="27">
        <v>66755</v>
      </c>
      <c r="P29" s="28">
        <v>69257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>
        <v>78646</v>
      </c>
      <c r="N30" s="27">
        <v>84277</v>
      </c>
      <c r="O30" s="27">
        <v>82953</v>
      </c>
      <c r="P30" s="28">
        <v>67835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>
        <v>83204</v>
      </c>
      <c r="N31" s="27">
        <v>70179</v>
      </c>
      <c r="O31" s="27">
        <v>66604</v>
      </c>
      <c r="P31" s="28">
        <v>71961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>
        <v>72034</v>
      </c>
      <c r="N32" s="27">
        <v>90531</v>
      </c>
      <c r="O32" s="27">
        <v>83858</v>
      </c>
      <c r="P32" s="28">
        <v>80471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>
        <v>87300</v>
      </c>
      <c r="N33" s="27">
        <v>80006</v>
      </c>
      <c r="O33" s="27">
        <v>88917</v>
      </c>
      <c r="P33" s="28">
        <v>84587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>
        <v>84872</v>
      </c>
      <c r="N34" s="27">
        <v>90193</v>
      </c>
      <c r="O34" s="27">
        <v>85268</v>
      </c>
      <c r="P34" s="28">
        <v>87231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>
        <v>78159</v>
      </c>
      <c r="N35" s="27">
        <v>89253</v>
      </c>
      <c r="O35" s="27">
        <v>85566</v>
      </c>
      <c r="P35" s="28">
        <v>88975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>
        <v>89818</v>
      </c>
      <c r="N36" s="27">
        <v>76435</v>
      </c>
      <c r="O36" s="27">
        <v>90977</v>
      </c>
      <c r="P36" s="28">
        <v>94097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>
        <v>86436</v>
      </c>
      <c r="N37" s="27">
        <v>72883</v>
      </c>
      <c r="O37" s="27">
        <v>94849</v>
      </c>
      <c r="P37" s="28">
        <v>83331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>
        <v>104589</v>
      </c>
      <c r="N38" s="27">
        <v>91488</v>
      </c>
      <c r="O38" s="27">
        <v>87079</v>
      </c>
      <c r="P38" s="28">
        <v>83391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>
        <v>109356</v>
      </c>
      <c r="N39" s="27">
        <v>91964</v>
      </c>
      <c r="O39" s="27">
        <v>82072</v>
      </c>
      <c r="P39" s="28">
        <v>91254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>
        <v>113999</v>
      </c>
      <c r="N40" s="27">
        <v>104759</v>
      </c>
      <c r="O40" s="27">
        <v>107620</v>
      </c>
      <c r="P40" s="28">
        <v>98951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>
        <v>104749</v>
      </c>
      <c r="N41" s="27">
        <v>88675</v>
      </c>
      <c r="O41" s="27">
        <v>84567</v>
      </c>
      <c r="P41" s="28">
        <v>100457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>
        <v>110035</v>
      </c>
      <c r="N42" s="27">
        <v>95049</v>
      </c>
      <c r="O42" s="27">
        <v>95690</v>
      </c>
      <c r="P42" s="28">
        <v>106325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>
        <v>118400</v>
      </c>
      <c r="N43" s="27">
        <v>96640</v>
      </c>
      <c r="O43" s="27">
        <v>94848</v>
      </c>
      <c r="P43" s="28">
        <v>84179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>
        <v>118935</v>
      </c>
      <c r="N44" s="27">
        <v>108920</v>
      </c>
      <c r="O44" s="27">
        <v>96381</v>
      </c>
      <c r="P44" s="28">
        <v>114103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>
        <v>107127</v>
      </c>
      <c r="N45" s="27">
        <v>114648</v>
      </c>
      <c r="O45" s="27">
        <v>113519</v>
      </c>
      <c r="P45" s="28">
        <v>99560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>
        <v>110683</v>
      </c>
      <c r="N46" s="27">
        <v>93284</v>
      </c>
      <c r="O46" s="27">
        <v>103626</v>
      </c>
      <c r="P46" s="28">
        <v>104715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>
        <v>115688</v>
      </c>
      <c r="N47" s="27">
        <v>111482</v>
      </c>
      <c r="O47" s="27">
        <v>116988</v>
      </c>
      <c r="P47" s="28">
        <v>121651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>
        <v>97895</v>
      </c>
      <c r="N48" s="27">
        <v>118360</v>
      </c>
      <c r="O48" s="27">
        <v>100976</v>
      </c>
      <c r="P48" s="28">
        <v>112487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>
        <v>117263</v>
      </c>
      <c r="N49" s="27">
        <v>102544</v>
      </c>
      <c r="O49" s="27">
        <v>105523</v>
      </c>
      <c r="P49" s="28">
        <v>108238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>
        <v>110618</v>
      </c>
      <c r="N50" s="27">
        <v>131208</v>
      </c>
      <c r="O50" s="27">
        <v>127081</v>
      </c>
      <c r="P50" s="28">
        <v>125375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>
        <v>113079</v>
      </c>
      <c r="N51" s="27">
        <v>114323</v>
      </c>
      <c r="O51" s="27">
        <v>135936</v>
      </c>
      <c r="P51" s="28">
        <v>112803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>
        <v>102969</v>
      </c>
      <c r="N52" s="27">
        <v>106922</v>
      </c>
      <c r="O52" s="27">
        <v>117171</v>
      </c>
      <c r="P52" s="28">
        <v>124253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>
        <v>123386</v>
      </c>
      <c r="N53" s="27">
        <v>106738</v>
      </c>
      <c r="O53" s="27">
        <v>111157</v>
      </c>
      <c r="P53" s="28">
        <v>118294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>
        <v>112957</v>
      </c>
      <c r="N54" s="27">
        <v>101386</v>
      </c>
      <c r="O54" s="27">
        <v>105245</v>
      </c>
      <c r="P54" s="28">
        <v>117505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>
        <v>117860</v>
      </c>
      <c r="N55" s="27">
        <v>106221</v>
      </c>
      <c r="O55" s="27">
        <v>115866</v>
      </c>
      <c r="P55" s="28">
        <v>97073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>
        <v>118421</v>
      </c>
      <c r="N56" s="27">
        <v>105330</v>
      </c>
      <c r="O56" s="27">
        <v>116601</v>
      </c>
      <c r="P56" s="28">
        <v>120851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>
        <v>91254</v>
      </c>
      <c r="N57" s="27">
        <v>87437</v>
      </c>
      <c r="O57" s="27">
        <v>111248</v>
      </c>
      <c r="P57" s="28">
        <v>98607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>
        <v>116931</v>
      </c>
      <c r="N58" s="27">
        <v>113127</v>
      </c>
      <c r="O58" s="27">
        <v>101539</v>
      </c>
      <c r="P58" s="28">
        <v>123365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>
        <v>104799</v>
      </c>
      <c r="N59" s="27">
        <v>98473</v>
      </c>
      <c r="O59" s="27">
        <v>103662</v>
      </c>
      <c r="P59" s="28">
        <v>103579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>
        <v>106422</v>
      </c>
      <c r="N60" s="27">
        <v>89688</v>
      </c>
      <c r="O60" s="27">
        <v>109160</v>
      </c>
      <c r="P60" s="28">
        <v>116533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>
        <v>119015</v>
      </c>
      <c r="N61" s="27">
        <v>93719</v>
      </c>
      <c r="O61" s="27">
        <v>109563</v>
      </c>
      <c r="P61" s="28">
        <v>110118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>
        <v>55262</v>
      </c>
      <c r="N62" s="27">
        <v>48409</v>
      </c>
      <c r="O62" s="27">
        <v>59446</v>
      </c>
      <c r="P62" s="28">
        <v>49466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>
        <v>33477</v>
      </c>
      <c r="N63" s="27">
        <v>31262</v>
      </c>
      <c r="O63" s="27">
        <v>24830</v>
      </c>
      <c r="P63" s="28">
        <v>27289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>
        <v>22018</v>
      </c>
      <c r="N64" s="27">
        <v>22552</v>
      </c>
      <c r="O64" s="27">
        <v>25530</v>
      </c>
      <c r="P64" s="28">
        <v>32357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>
        <v>17143</v>
      </c>
      <c r="N65" s="27">
        <v>23477</v>
      </c>
      <c r="O65" s="27">
        <v>21913</v>
      </c>
      <c r="P65" s="28">
        <v>27505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>
        <v>28554</v>
      </c>
      <c r="N66" s="27">
        <v>16990</v>
      </c>
      <c r="O66" s="27">
        <v>18470</v>
      </c>
      <c r="P66" s="28">
        <v>19736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>
        <v>14082</v>
      </c>
      <c r="N67" s="27">
        <v>17658</v>
      </c>
      <c r="O67" s="27">
        <v>13538</v>
      </c>
      <c r="P67" s="28">
        <v>14454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>
        <v>8103</v>
      </c>
      <c r="N68" s="27">
        <v>8264</v>
      </c>
      <c r="O68" s="27">
        <v>3585</v>
      </c>
      <c r="P68" s="28">
        <v>7884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>
        <v>8584</v>
      </c>
      <c r="N69" s="27">
        <v>9368</v>
      </c>
      <c r="O69" s="27">
        <v>9886</v>
      </c>
      <c r="P69" s="28">
        <v>14065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>
        <v>6353</v>
      </c>
      <c r="N70" s="27">
        <v>8426</v>
      </c>
      <c r="O70" s="27">
        <v>8250</v>
      </c>
      <c r="P70" s="28">
        <v>8527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>
        <v>8277</v>
      </c>
      <c r="N71" s="27">
        <v>10018</v>
      </c>
      <c r="O71" s="27">
        <v>7739</v>
      </c>
      <c r="P71" s="28">
        <v>7293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>
        <v>5863</v>
      </c>
      <c r="N72" s="27">
        <v>7196</v>
      </c>
      <c r="O72" s="27">
        <v>4335</v>
      </c>
      <c r="P72" s="28">
        <v>5721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>
        <v>4975</v>
      </c>
      <c r="N73" s="27">
        <v>1488</v>
      </c>
      <c r="O73" s="27">
        <v>6504</v>
      </c>
      <c r="P73" s="28">
        <v>7530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>
        <v>4449</v>
      </c>
      <c r="N74" s="27">
        <v>11359</v>
      </c>
      <c r="O74" s="27">
        <v>3752</v>
      </c>
      <c r="P74" s="28">
        <v>6396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>
        <v>6215</v>
      </c>
      <c r="N75" s="27">
        <v>4043</v>
      </c>
      <c r="O75" s="27">
        <v>2927</v>
      </c>
      <c r="P75" s="28">
        <v>3424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>
        <v>1364</v>
      </c>
      <c r="N76" s="27">
        <v>2582</v>
      </c>
      <c r="O76" s="27">
        <v>3637</v>
      </c>
      <c r="P76" s="28">
        <v>4986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>
        <v>5654</v>
      </c>
      <c r="N77" s="27">
        <v>3044</v>
      </c>
      <c r="O77" s="27">
        <v>2784</v>
      </c>
      <c r="P77" s="28">
        <v>3173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>
        <v>3770</v>
      </c>
      <c r="N78" s="27">
        <v>1446</v>
      </c>
      <c r="O78" s="27">
        <v>1771</v>
      </c>
      <c r="P78" s="28">
        <v>3743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>
        <v>1827</v>
      </c>
      <c r="N79" s="27">
        <v>1901</v>
      </c>
      <c r="O79" s="27">
        <v>1746</v>
      </c>
      <c r="P79" s="28">
        <v>1510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>
        <v>3370</v>
      </c>
      <c r="N80" s="27">
        <v>760</v>
      </c>
      <c r="O80" s="27">
        <v>3587</v>
      </c>
      <c r="P80" s="28">
        <v>1366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>
        <v>1325</v>
      </c>
      <c r="N81" s="27">
        <v>1799</v>
      </c>
      <c r="O81" s="27">
        <v>2277</v>
      </c>
      <c r="P81" s="28">
        <v>1318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>
        <v>420</v>
      </c>
      <c r="N82" s="27">
        <v>746</v>
      </c>
      <c r="O82" s="27">
        <v>2575</v>
      </c>
      <c r="P82" s="28">
        <v>2421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>
        <v>248</v>
      </c>
      <c r="N83" s="27">
        <v>2586</v>
      </c>
      <c r="O83" s="27">
        <v>293</v>
      </c>
      <c r="P83" s="28">
        <v>2336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>
        <v>421</v>
      </c>
      <c r="N84" s="27">
        <v>1021</v>
      </c>
      <c r="O84" s="27">
        <v>740</v>
      </c>
      <c r="P84" s="28">
        <v>0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>
        <v>2450</v>
      </c>
      <c r="N85" s="27">
        <v>1167</v>
      </c>
      <c r="O85" s="27">
        <v>2119</v>
      </c>
      <c r="P85" s="28">
        <v>1365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>
        <v>662</v>
      </c>
      <c r="N86" s="27">
        <v>0</v>
      </c>
      <c r="O86" s="27">
        <v>1380</v>
      </c>
      <c r="P86" s="28">
        <v>482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>
        <v>1000</v>
      </c>
      <c r="N87" s="27">
        <v>1239</v>
      </c>
      <c r="O87" s="27">
        <v>0</v>
      </c>
      <c r="P87" s="28">
        <v>0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>
        <v>1044</v>
      </c>
      <c r="N88" s="27">
        <v>1280</v>
      </c>
      <c r="O88" s="27">
        <v>0</v>
      </c>
      <c r="P88" s="28">
        <v>0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>
        <v>0</v>
      </c>
      <c r="N89" s="27">
        <v>0</v>
      </c>
      <c r="O89" s="27">
        <v>888</v>
      </c>
      <c r="P89" s="28">
        <v>0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>
        <v>0</v>
      </c>
      <c r="N90" s="27">
        <v>0</v>
      </c>
      <c r="O90" s="27">
        <v>0</v>
      </c>
      <c r="P90" s="28">
        <v>763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>
        <v>394</v>
      </c>
      <c r="N91" s="27">
        <v>0</v>
      </c>
      <c r="O91" s="27">
        <v>0</v>
      </c>
      <c r="P91" s="28">
        <v>0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>
        <v>563</v>
      </c>
      <c r="N92" s="29">
        <v>0</v>
      </c>
      <c r="O92" s="29">
        <v>570</v>
      </c>
      <c r="P92" s="30">
        <v>1004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4733210</v>
      </c>
      <c r="N94" s="32">
        <f>SUM(N2:N92)</f>
        <v>4377864</v>
      </c>
      <c r="O94" s="32">
        <f>SUM(O2:O92)</f>
        <v>4389607</v>
      </c>
      <c r="P94" s="33">
        <f>SUM(P2:P92)</f>
        <v>4457751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5"/>
    </row>
    <row r="99" spans="12:12" x14ac:dyDescent="0.3">
      <c r="L99" s="85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2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29">
    <tabColor theme="9" tint="-0.249977111117893"/>
  </sheetPr>
  <dimension ref="A1:P99"/>
  <sheetViews>
    <sheetView zoomScaleNormal="100" workbookViewId="0">
      <pane xSplit="1" ySplit="1" topLeftCell="L89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/>
      <c r="N2" s="27"/>
      <c r="O2" s="27"/>
      <c r="P2" s="28"/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/>
      <c r="N3" s="27"/>
      <c r="O3" s="27"/>
      <c r="P3" s="28"/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/>
      <c r="N4" s="27"/>
      <c r="O4" s="27"/>
      <c r="P4" s="28"/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/>
      <c r="N5" s="27"/>
      <c r="O5" s="27"/>
      <c r="P5" s="28"/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/>
      <c r="N6" s="27"/>
      <c r="O6" s="27"/>
      <c r="P6" s="28"/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/>
      <c r="N7" s="27"/>
      <c r="O7" s="27"/>
      <c r="P7" s="28"/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/>
      <c r="N8" s="27"/>
      <c r="O8" s="27"/>
      <c r="P8" s="28"/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/>
      <c r="N9" s="27"/>
      <c r="O9" s="27"/>
      <c r="P9" s="28"/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/>
      <c r="N10" s="27"/>
      <c r="O10" s="27"/>
      <c r="P10" s="28"/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/>
      <c r="N11" s="27"/>
      <c r="O11" s="27"/>
      <c r="P11" s="28"/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/>
      <c r="N12" s="27"/>
      <c r="O12" s="27"/>
      <c r="P12" s="28"/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/>
      <c r="N13" s="27"/>
      <c r="O13" s="27"/>
      <c r="P13" s="28"/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/>
      <c r="N14" s="27"/>
      <c r="O14" s="27"/>
      <c r="P14" s="28"/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/>
      <c r="N15" s="27"/>
      <c r="O15" s="27"/>
      <c r="P15" s="28"/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/>
      <c r="N16" s="27"/>
      <c r="O16" s="27"/>
      <c r="P16" s="28"/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/>
      <c r="N17" s="27"/>
      <c r="O17" s="27"/>
      <c r="P17" s="28"/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/>
      <c r="N18" s="27"/>
      <c r="O18" s="27"/>
      <c r="P18" s="28"/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/>
      <c r="N19" s="27"/>
      <c r="O19" s="27"/>
      <c r="P19" s="28"/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/>
      <c r="N20" s="27"/>
      <c r="O20" s="27"/>
      <c r="P20" s="28"/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/>
      <c r="N21" s="27"/>
      <c r="O21" s="27"/>
      <c r="P21" s="28"/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/>
      <c r="N22" s="27"/>
      <c r="O22" s="27"/>
      <c r="P22" s="28"/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/>
      <c r="N23" s="27"/>
      <c r="O23" s="27"/>
      <c r="P23" s="28"/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/>
      <c r="N24" s="27"/>
      <c r="O24" s="27"/>
      <c r="P24" s="28"/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/>
      <c r="N25" s="27"/>
      <c r="O25" s="27"/>
      <c r="P25" s="28"/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/>
      <c r="N26" s="27"/>
      <c r="O26" s="27"/>
      <c r="P26" s="28"/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/>
      <c r="N27" s="27"/>
      <c r="O27" s="27"/>
      <c r="P27" s="28"/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/>
      <c r="N28" s="27"/>
      <c r="O28" s="27"/>
      <c r="P28" s="28"/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/>
      <c r="N29" s="27"/>
      <c r="O29" s="27"/>
      <c r="P29" s="28"/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/>
      <c r="N30" s="27"/>
      <c r="O30" s="27"/>
      <c r="P30" s="28"/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/>
      <c r="N31" s="27"/>
      <c r="O31" s="27"/>
      <c r="P31" s="28"/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/>
      <c r="N32" s="27"/>
      <c r="O32" s="27"/>
      <c r="P32" s="28"/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/>
      <c r="N33" s="27"/>
      <c r="O33" s="27"/>
      <c r="P33" s="28"/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/>
      <c r="N34" s="27"/>
      <c r="O34" s="27"/>
      <c r="P34" s="28"/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/>
      <c r="N35" s="27"/>
      <c r="O35" s="27"/>
      <c r="P35" s="28"/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/>
      <c r="N36" s="27"/>
      <c r="O36" s="27"/>
      <c r="P36" s="28"/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/>
      <c r="N37" s="27"/>
      <c r="O37" s="27"/>
      <c r="P37" s="28"/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/>
      <c r="N38" s="27"/>
      <c r="O38" s="27"/>
      <c r="P38" s="28"/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/>
      <c r="N39" s="27"/>
      <c r="O39" s="27"/>
      <c r="P39" s="28"/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/>
      <c r="N40" s="27"/>
      <c r="O40" s="27"/>
      <c r="P40" s="28"/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/>
      <c r="N41" s="27"/>
      <c r="O41" s="27"/>
      <c r="P41" s="28"/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/>
      <c r="N42" s="27"/>
      <c r="O42" s="27"/>
      <c r="P42" s="28"/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/>
      <c r="N43" s="27"/>
      <c r="O43" s="27"/>
      <c r="P43" s="28"/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/>
      <c r="N44" s="27"/>
      <c r="O44" s="27"/>
      <c r="P44" s="28"/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/>
      <c r="N45" s="27"/>
      <c r="O45" s="27"/>
      <c r="P45" s="28"/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/>
      <c r="N46" s="27"/>
      <c r="O46" s="27"/>
      <c r="P46" s="28"/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/>
      <c r="N47" s="27"/>
      <c r="O47" s="27"/>
      <c r="P47" s="28"/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/>
      <c r="N48" s="27"/>
      <c r="O48" s="27"/>
      <c r="P48" s="28"/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/>
      <c r="N49" s="27"/>
      <c r="O49" s="27"/>
      <c r="P49" s="28"/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/>
      <c r="N50" s="27"/>
      <c r="O50" s="27"/>
      <c r="P50" s="28"/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/>
      <c r="N51" s="27"/>
      <c r="O51" s="27"/>
      <c r="P51" s="28"/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/>
      <c r="N52" s="27"/>
      <c r="O52" s="27"/>
      <c r="P52" s="28"/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/>
      <c r="N53" s="27"/>
      <c r="O53" s="27"/>
      <c r="P53" s="28"/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/>
      <c r="N54" s="27"/>
      <c r="O54" s="27"/>
      <c r="P54" s="28"/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/>
      <c r="N55" s="27"/>
      <c r="O55" s="27"/>
      <c r="P55" s="28"/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/>
      <c r="N56" s="27"/>
      <c r="O56" s="27"/>
      <c r="P56" s="28"/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/>
      <c r="N57" s="27"/>
      <c r="O57" s="27"/>
      <c r="P57" s="28"/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/>
      <c r="N58" s="27"/>
      <c r="O58" s="27"/>
      <c r="P58" s="28"/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/>
      <c r="N59" s="27"/>
      <c r="O59" s="27"/>
      <c r="P59" s="28"/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/>
      <c r="N60" s="27"/>
      <c r="O60" s="27"/>
      <c r="P60" s="28"/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/>
      <c r="N61" s="27"/>
      <c r="O61" s="27"/>
      <c r="P61" s="28"/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/>
      <c r="N62" s="27"/>
      <c r="O62" s="27"/>
      <c r="P62" s="28"/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/>
      <c r="N63" s="27"/>
      <c r="O63" s="27"/>
      <c r="P63" s="28"/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/>
      <c r="N64" s="27"/>
      <c r="O64" s="27"/>
      <c r="P64" s="28"/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/>
      <c r="N65" s="27"/>
      <c r="O65" s="27"/>
      <c r="P65" s="28"/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/>
      <c r="N66" s="27"/>
      <c r="O66" s="27"/>
      <c r="P66" s="28"/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/>
      <c r="N67" s="27"/>
      <c r="O67" s="27"/>
      <c r="P67" s="28"/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/>
      <c r="N68" s="27"/>
      <c r="O68" s="27"/>
      <c r="P68" s="28"/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/>
      <c r="N69" s="27"/>
      <c r="O69" s="27"/>
      <c r="P69" s="28"/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/>
      <c r="N70" s="27"/>
      <c r="O70" s="27"/>
      <c r="P70" s="28"/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/>
      <c r="N71" s="27"/>
      <c r="O71" s="27"/>
      <c r="P71" s="28"/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/>
      <c r="N72" s="27"/>
      <c r="O72" s="27"/>
      <c r="P72" s="28"/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/>
      <c r="N73" s="27"/>
      <c r="O73" s="27"/>
      <c r="P73" s="28"/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/>
      <c r="N74" s="27"/>
      <c r="O74" s="27"/>
      <c r="P74" s="28"/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/>
      <c r="N75" s="27"/>
      <c r="O75" s="27"/>
      <c r="P75" s="28"/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/>
      <c r="N76" s="27"/>
      <c r="O76" s="27"/>
      <c r="P76" s="28"/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/>
      <c r="N77" s="27"/>
      <c r="O77" s="27"/>
      <c r="P77" s="28"/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/>
      <c r="N78" s="27"/>
      <c r="O78" s="27"/>
      <c r="P78" s="28"/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/>
      <c r="N79" s="27"/>
      <c r="O79" s="27"/>
      <c r="P79" s="28"/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/>
      <c r="N80" s="27"/>
      <c r="O80" s="27"/>
      <c r="P80" s="28"/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/>
      <c r="N81" s="27"/>
      <c r="O81" s="27"/>
      <c r="P81" s="28"/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/>
      <c r="N82" s="27"/>
      <c r="O82" s="27"/>
      <c r="P82" s="28"/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/>
      <c r="N83" s="27"/>
      <c r="O83" s="27"/>
      <c r="P83" s="28"/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/>
      <c r="N84" s="27"/>
      <c r="O84" s="27"/>
      <c r="P84" s="28"/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/>
      <c r="N85" s="27"/>
      <c r="O85" s="27"/>
      <c r="P85" s="28"/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/>
      <c r="N86" s="27"/>
      <c r="O86" s="27"/>
      <c r="P86" s="28"/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/>
      <c r="N87" s="27"/>
      <c r="O87" s="27"/>
      <c r="P87" s="28"/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/>
      <c r="N88" s="27"/>
      <c r="O88" s="27"/>
      <c r="P88" s="28"/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/>
      <c r="N89" s="27"/>
      <c r="O89" s="27"/>
      <c r="P89" s="28"/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/>
      <c r="N90" s="27"/>
      <c r="O90" s="27"/>
      <c r="P90" s="28"/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/>
      <c r="N91" s="27"/>
      <c r="O91" s="27"/>
      <c r="P91" s="28"/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/>
      <c r="N92" s="29"/>
      <c r="O92" s="29"/>
      <c r="P92" s="30"/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0</v>
      </c>
      <c r="N94" s="32">
        <f>SUM(N2:N92)</f>
        <v>0</v>
      </c>
      <c r="O94" s="32">
        <f>SUM(O2:O92)</f>
        <v>0</v>
      </c>
      <c r="P94" s="33">
        <f>SUM(P2:P92)</f>
        <v>0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2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30">
    <tabColor theme="9" tint="-0.249977111117893"/>
  </sheetPr>
  <dimension ref="A1:P99"/>
  <sheetViews>
    <sheetView zoomScaleNormal="100" workbookViewId="0">
      <pane xSplit="1" ySplit="1" topLeftCell="L86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/>
      <c r="N2" s="27"/>
      <c r="O2" s="27"/>
      <c r="P2" s="28"/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/>
      <c r="N3" s="27"/>
      <c r="O3" s="27"/>
      <c r="P3" s="28"/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/>
      <c r="N4" s="27"/>
      <c r="O4" s="27"/>
      <c r="P4" s="28"/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/>
      <c r="N5" s="27"/>
      <c r="O5" s="27"/>
      <c r="P5" s="28"/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/>
      <c r="N6" s="27"/>
      <c r="O6" s="27"/>
      <c r="P6" s="28"/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/>
      <c r="N7" s="27"/>
      <c r="O7" s="27"/>
      <c r="P7" s="28"/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/>
      <c r="N8" s="27"/>
      <c r="O8" s="27"/>
      <c r="P8" s="28"/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/>
      <c r="N9" s="27"/>
      <c r="O9" s="27"/>
      <c r="P9" s="28"/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/>
      <c r="N10" s="27"/>
      <c r="O10" s="27"/>
      <c r="P10" s="28"/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/>
      <c r="N11" s="27"/>
      <c r="O11" s="27"/>
      <c r="P11" s="28"/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/>
      <c r="N12" s="27"/>
      <c r="O12" s="27"/>
      <c r="P12" s="28"/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/>
      <c r="N13" s="27"/>
      <c r="O13" s="27"/>
      <c r="P13" s="28"/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/>
      <c r="N14" s="27"/>
      <c r="O14" s="27"/>
      <c r="P14" s="28"/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/>
      <c r="N15" s="27"/>
      <c r="O15" s="27"/>
      <c r="P15" s="28"/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/>
      <c r="N16" s="27"/>
      <c r="O16" s="27"/>
      <c r="P16" s="28"/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/>
      <c r="N17" s="27"/>
      <c r="O17" s="27"/>
      <c r="P17" s="28"/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/>
      <c r="N18" s="27"/>
      <c r="O18" s="27"/>
      <c r="P18" s="28"/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/>
      <c r="N19" s="27"/>
      <c r="O19" s="27"/>
      <c r="P19" s="28"/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/>
      <c r="N20" s="27"/>
      <c r="O20" s="27"/>
      <c r="P20" s="28"/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/>
      <c r="N21" s="27"/>
      <c r="O21" s="27"/>
      <c r="P21" s="28"/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/>
      <c r="N22" s="27"/>
      <c r="O22" s="27"/>
      <c r="P22" s="28"/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/>
      <c r="N23" s="27"/>
      <c r="O23" s="27"/>
      <c r="P23" s="28"/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/>
      <c r="N24" s="27"/>
      <c r="O24" s="27"/>
      <c r="P24" s="28"/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/>
      <c r="N25" s="27"/>
      <c r="O25" s="27"/>
      <c r="P25" s="28"/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/>
      <c r="N26" s="27"/>
      <c r="O26" s="27"/>
      <c r="P26" s="28"/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/>
      <c r="N27" s="27"/>
      <c r="O27" s="27"/>
      <c r="P27" s="28"/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/>
      <c r="N28" s="27"/>
      <c r="O28" s="27"/>
      <c r="P28" s="28"/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/>
      <c r="N29" s="27"/>
      <c r="O29" s="27"/>
      <c r="P29" s="28"/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/>
      <c r="N30" s="27"/>
      <c r="O30" s="27"/>
      <c r="P30" s="28"/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/>
      <c r="N31" s="27"/>
      <c r="O31" s="27"/>
      <c r="P31" s="28"/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/>
      <c r="N32" s="27"/>
      <c r="O32" s="27"/>
      <c r="P32" s="28"/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/>
      <c r="N33" s="27"/>
      <c r="O33" s="27"/>
      <c r="P33" s="28"/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/>
      <c r="N34" s="27"/>
      <c r="O34" s="27"/>
      <c r="P34" s="28"/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/>
      <c r="N35" s="27"/>
      <c r="O35" s="27"/>
      <c r="P35" s="28"/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/>
      <c r="N36" s="27"/>
      <c r="O36" s="27"/>
      <c r="P36" s="28"/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/>
      <c r="N37" s="27"/>
      <c r="O37" s="27"/>
      <c r="P37" s="28"/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/>
      <c r="N38" s="27"/>
      <c r="O38" s="27"/>
      <c r="P38" s="28"/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/>
      <c r="N39" s="27"/>
      <c r="O39" s="27"/>
      <c r="P39" s="28"/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/>
      <c r="N40" s="27"/>
      <c r="O40" s="27"/>
      <c r="P40" s="28"/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/>
      <c r="N41" s="27"/>
      <c r="O41" s="27"/>
      <c r="P41" s="28"/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/>
      <c r="N42" s="27"/>
      <c r="O42" s="27"/>
      <c r="P42" s="28"/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/>
      <c r="N43" s="27"/>
      <c r="O43" s="27"/>
      <c r="P43" s="28"/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/>
      <c r="N44" s="27"/>
      <c r="O44" s="27"/>
      <c r="P44" s="28"/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/>
      <c r="N45" s="27"/>
      <c r="O45" s="27"/>
      <c r="P45" s="28"/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/>
      <c r="N46" s="27"/>
      <c r="O46" s="27"/>
      <c r="P46" s="28"/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/>
      <c r="N47" s="27"/>
      <c r="O47" s="27"/>
      <c r="P47" s="28"/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/>
      <c r="N48" s="27"/>
      <c r="O48" s="27"/>
      <c r="P48" s="28"/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/>
      <c r="N49" s="27"/>
      <c r="O49" s="27"/>
      <c r="P49" s="28"/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/>
      <c r="N50" s="27"/>
      <c r="O50" s="27"/>
      <c r="P50" s="28"/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/>
      <c r="N51" s="27"/>
      <c r="O51" s="27"/>
      <c r="P51" s="28"/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/>
      <c r="N52" s="27"/>
      <c r="O52" s="27"/>
      <c r="P52" s="28"/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/>
      <c r="N53" s="27"/>
      <c r="O53" s="27"/>
      <c r="P53" s="28"/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/>
      <c r="N54" s="27"/>
      <c r="O54" s="27"/>
      <c r="P54" s="28"/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/>
      <c r="N55" s="27"/>
      <c r="O55" s="27"/>
      <c r="P55" s="28"/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/>
      <c r="N56" s="27"/>
      <c r="O56" s="27"/>
      <c r="P56" s="28"/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/>
      <c r="N57" s="27"/>
      <c r="O57" s="27"/>
      <c r="P57" s="28"/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/>
      <c r="N58" s="27"/>
      <c r="O58" s="27"/>
      <c r="P58" s="28"/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/>
      <c r="N59" s="27"/>
      <c r="O59" s="27"/>
      <c r="P59" s="28"/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/>
      <c r="N60" s="27"/>
      <c r="O60" s="27"/>
      <c r="P60" s="28"/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/>
      <c r="N61" s="27"/>
      <c r="O61" s="27"/>
      <c r="P61" s="28"/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/>
      <c r="N62" s="27"/>
      <c r="O62" s="27"/>
      <c r="P62" s="28"/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/>
      <c r="N63" s="27"/>
      <c r="O63" s="27"/>
      <c r="P63" s="28"/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/>
      <c r="N64" s="27"/>
      <c r="O64" s="27"/>
      <c r="P64" s="28"/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/>
      <c r="N65" s="27"/>
      <c r="O65" s="27"/>
      <c r="P65" s="28"/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/>
      <c r="N66" s="27"/>
      <c r="O66" s="27"/>
      <c r="P66" s="28"/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/>
      <c r="N67" s="27"/>
      <c r="O67" s="27"/>
      <c r="P67" s="28"/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/>
      <c r="N68" s="27"/>
      <c r="O68" s="27"/>
      <c r="P68" s="28"/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/>
      <c r="N69" s="27"/>
      <c r="O69" s="27"/>
      <c r="P69" s="28"/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/>
      <c r="N70" s="27"/>
      <c r="O70" s="27"/>
      <c r="P70" s="28"/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/>
      <c r="N71" s="27"/>
      <c r="O71" s="27"/>
      <c r="P71" s="28"/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/>
      <c r="N72" s="27"/>
      <c r="O72" s="27"/>
      <c r="P72" s="28"/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/>
      <c r="N73" s="27"/>
      <c r="O73" s="27"/>
      <c r="P73" s="28"/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/>
      <c r="N74" s="27"/>
      <c r="O74" s="27"/>
      <c r="P74" s="28"/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/>
      <c r="N75" s="27"/>
      <c r="O75" s="27"/>
      <c r="P75" s="28"/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/>
      <c r="N76" s="27"/>
      <c r="O76" s="27"/>
      <c r="P76" s="28"/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/>
      <c r="N77" s="27"/>
      <c r="O77" s="27"/>
      <c r="P77" s="28"/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/>
      <c r="N78" s="27"/>
      <c r="O78" s="27"/>
      <c r="P78" s="28"/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/>
      <c r="N79" s="27"/>
      <c r="O79" s="27"/>
      <c r="P79" s="28"/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/>
      <c r="N80" s="27"/>
      <c r="O80" s="27"/>
      <c r="P80" s="28"/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/>
      <c r="N81" s="27"/>
      <c r="O81" s="27"/>
      <c r="P81" s="28"/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/>
      <c r="N82" s="27"/>
      <c r="O82" s="27"/>
      <c r="P82" s="28"/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/>
      <c r="N83" s="27"/>
      <c r="O83" s="27"/>
      <c r="P83" s="28"/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/>
      <c r="N84" s="27"/>
      <c r="O84" s="27"/>
      <c r="P84" s="28"/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/>
      <c r="N85" s="27"/>
      <c r="O85" s="27"/>
      <c r="P85" s="28"/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/>
      <c r="N86" s="27"/>
      <c r="O86" s="27"/>
      <c r="P86" s="28"/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/>
      <c r="N87" s="27"/>
      <c r="O87" s="27"/>
      <c r="P87" s="28"/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/>
      <c r="N88" s="27"/>
      <c r="O88" s="27"/>
      <c r="P88" s="28"/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/>
      <c r="N89" s="27"/>
      <c r="O89" s="27"/>
      <c r="P89" s="28"/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/>
      <c r="N90" s="27"/>
      <c r="O90" s="27"/>
      <c r="P90" s="28"/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/>
      <c r="N91" s="27"/>
      <c r="O91" s="27"/>
      <c r="P91" s="28"/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/>
      <c r="N92" s="29"/>
      <c r="O92" s="29"/>
      <c r="P92" s="30"/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0</v>
      </c>
      <c r="N94" s="32">
        <f>SUM(N2:N92)</f>
        <v>0</v>
      </c>
      <c r="O94" s="32">
        <f>SUM(O2:O92)</f>
        <v>0</v>
      </c>
      <c r="P94" s="33">
        <f>SUM(P2:P92)</f>
        <v>0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2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31">
    <tabColor theme="9" tint="-0.249977111117893"/>
  </sheetPr>
  <dimension ref="A1:P99"/>
  <sheetViews>
    <sheetView zoomScaleNormal="100" workbookViewId="0">
      <pane xSplit="1" ySplit="1" topLeftCell="L86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/>
      <c r="N2" s="27"/>
      <c r="O2" s="27"/>
      <c r="P2" s="28"/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/>
      <c r="N3" s="27"/>
      <c r="O3" s="27"/>
      <c r="P3" s="28"/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/>
      <c r="N4" s="27"/>
      <c r="O4" s="27"/>
      <c r="P4" s="28"/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/>
      <c r="N5" s="27"/>
      <c r="O5" s="27"/>
      <c r="P5" s="28"/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/>
      <c r="N6" s="27"/>
      <c r="O6" s="27"/>
      <c r="P6" s="28"/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/>
      <c r="N7" s="27"/>
      <c r="O7" s="27"/>
      <c r="P7" s="28"/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/>
      <c r="N8" s="27"/>
      <c r="O8" s="27"/>
      <c r="P8" s="28"/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/>
      <c r="N9" s="27"/>
      <c r="O9" s="27"/>
      <c r="P9" s="28"/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/>
      <c r="N10" s="27"/>
      <c r="O10" s="27"/>
      <c r="P10" s="28"/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/>
      <c r="N11" s="27"/>
      <c r="O11" s="27"/>
      <c r="P11" s="28"/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/>
      <c r="N12" s="27"/>
      <c r="O12" s="27"/>
      <c r="P12" s="28"/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/>
      <c r="N13" s="27"/>
      <c r="O13" s="27"/>
      <c r="P13" s="28"/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/>
      <c r="N14" s="27"/>
      <c r="O14" s="27"/>
      <c r="P14" s="28"/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/>
      <c r="N15" s="27"/>
      <c r="O15" s="27"/>
      <c r="P15" s="28"/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/>
      <c r="N16" s="27"/>
      <c r="O16" s="27"/>
      <c r="P16" s="28"/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/>
      <c r="N17" s="27"/>
      <c r="O17" s="27"/>
      <c r="P17" s="28"/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/>
      <c r="N18" s="27"/>
      <c r="O18" s="27"/>
      <c r="P18" s="28"/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/>
      <c r="N19" s="27"/>
      <c r="O19" s="27"/>
      <c r="P19" s="28"/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/>
      <c r="N20" s="27"/>
      <c r="O20" s="27"/>
      <c r="P20" s="28"/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/>
      <c r="N21" s="27"/>
      <c r="O21" s="27"/>
      <c r="P21" s="28"/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/>
      <c r="N22" s="27"/>
      <c r="O22" s="27"/>
      <c r="P22" s="28"/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/>
      <c r="N23" s="27"/>
      <c r="O23" s="27"/>
      <c r="P23" s="28"/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/>
      <c r="N24" s="27"/>
      <c r="O24" s="27"/>
      <c r="P24" s="28"/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/>
      <c r="N25" s="27"/>
      <c r="O25" s="27"/>
      <c r="P25" s="28"/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/>
      <c r="N26" s="27"/>
      <c r="O26" s="27"/>
      <c r="P26" s="28"/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/>
      <c r="N27" s="27"/>
      <c r="O27" s="27"/>
      <c r="P27" s="28"/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/>
      <c r="N28" s="27"/>
      <c r="O28" s="27"/>
      <c r="P28" s="28"/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/>
      <c r="N29" s="27"/>
      <c r="O29" s="27"/>
      <c r="P29" s="28"/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/>
      <c r="N30" s="27"/>
      <c r="O30" s="27"/>
      <c r="P30" s="28"/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/>
      <c r="N31" s="27"/>
      <c r="O31" s="27"/>
      <c r="P31" s="28"/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/>
      <c r="N32" s="27"/>
      <c r="O32" s="27"/>
      <c r="P32" s="28"/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/>
      <c r="N33" s="27"/>
      <c r="O33" s="27"/>
      <c r="P33" s="28"/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/>
      <c r="N34" s="27"/>
      <c r="O34" s="27"/>
      <c r="P34" s="28"/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/>
      <c r="N35" s="27"/>
      <c r="O35" s="27"/>
      <c r="P35" s="28"/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/>
      <c r="N36" s="27"/>
      <c r="O36" s="27"/>
      <c r="P36" s="28"/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/>
      <c r="N37" s="27"/>
      <c r="O37" s="27"/>
      <c r="P37" s="28"/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/>
      <c r="N38" s="27"/>
      <c r="O38" s="27"/>
      <c r="P38" s="28"/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/>
      <c r="N39" s="27"/>
      <c r="O39" s="27"/>
      <c r="P39" s="28"/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/>
      <c r="N40" s="27"/>
      <c r="O40" s="27"/>
      <c r="P40" s="28"/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/>
      <c r="N41" s="27"/>
      <c r="O41" s="27"/>
      <c r="P41" s="28"/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/>
      <c r="N42" s="27"/>
      <c r="O42" s="27"/>
      <c r="P42" s="28"/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/>
      <c r="N43" s="27"/>
      <c r="O43" s="27"/>
      <c r="P43" s="28"/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/>
      <c r="N44" s="27"/>
      <c r="O44" s="27"/>
      <c r="P44" s="28"/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/>
      <c r="N45" s="27"/>
      <c r="O45" s="27"/>
      <c r="P45" s="28"/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/>
      <c r="N46" s="27"/>
      <c r="O46" s="27"/>
      <c r="P46" s="28"/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/>
      <c r="N47" s="27"/>
      <c r="O47" s="27"/>
      <c r="P47" s="28"/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/>
      <c r="N48" s="27"/>
      <c r="O48" s="27"/>
      <c r="P48" s="28"/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/>
      <c r="N49" s="27"/>
      <c r="O49" s="27"/>
      <c r="P49" s="28"/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/>
      <c r="N50" s="27"/>
      <c r="O50" s="27"/>
      <c r="P50" s="28"/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/>
      <c r="N51" s="27"/>
      <c r="O51" s="27"/>
      <c r="P51" s="28"/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/>
      <c r="N52" s="27"/>
      <c r="O52" s="27"/>
      <c r="P52" s="28"/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/>
      <c r="N53" s="27"/>
      <c r="O53" s="27"/>
      <c r="P53" s="28"/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/>
      <c r="N54" s="27"/>
      <c r="O54" s="27"/>
      <c r="P54" s="28"/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/>
      <c r="N55" s="27"/>
      <c r="O55" s="27"/>
      <c r="P55" s="28"/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/>
      <c r="N56" s="27"/>
      <c r="O56" s="27"/>
      <c r="P56" s="28"/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/>
      <c r="N57" s="27"/>
      <c r="O57" s="27"/>
      <c r="P57" s="28"/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/>
      <c r="N58" s="27"/>
      <c r="O58" s="27"/>
      <c r="P58" s="28"/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/>
      <c r="N59" s="27"/>
      <c r="O59" s="27"/>
      <c r="P59" s="28"/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/>
      <c r="N60" s="27"/>
      <c r="O60" s="27"/>
      <c r="P60" s="28"/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/>
      <c r="N61" s="27"/>
      <c r="O61" s="27"/>
      <c r="P61" s="28"/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/>
      <c r="N62" s="27"/>
      <c r="O62" s="27"/>
      <c r="P62" s="28"/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/>
      <c r="N63" s="27"/>
      <c r="O63" s="27"/>
      <c r="P63" s="28"/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/>
      <c r="N64" s="27"/>
      <c r="O64" s="27"/>
      <c r="P64" s="28"/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/>
      <c r="N65" s="27"/>
      <c r="O65" s="27"/>
      <c r="P65" s="28"/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/>
      <c r="N66" s="27"/>
      <c r="O66" s="27"/>
      <c r="P66" s="28"/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/>
      <c r="N67" s="27"/>
      <c r="O67" s="27"/>
      <c r="P67" s="28"/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/>
      <c r="N68" s="27"/>
      <c r="O68" s="27"/>
      <c r="P68" s="28"/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/>
      <c r="N69" s="27"/>
      <c r="O69" s="27"/>
      <c r="P69" s="28"/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/>
      <c r="N70" s="27"/>
      <c r="O70" s="27"/>
      <c r="P70" s="28"/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/>
      <c r="N71" s="27"/>
      <c r="O71" s="27"/>
      <c r="P71" s="28"/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/>
      <c r="N72" s="27"/>
      <c r="O72" s="27"/>
      <c r="P72" s="28"/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/>
      <c r="N73" s="27"/>
      <c r="O73" s="27"/>
      <c r="P73" s="28"/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/>
      <c r="N74" s="27"/>
      <c r="O74" s="27"/>
      <c r="P74" s="28"/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/>
      <c r="N75" s="27"/>
      <c r="O75" s="27"/>
      <c r="P75" s="28"/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/>
      <c r="N76" s="27"/>
      <c r="O76" s="27"/>
      <c r="P76" s="28"/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/>
      <c r="N77" s="27"/>
      <c r="O77" s="27"/>
      <c r="P77" s="28"/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/>
      <c r="N78" s="27"/>
      <c r="O78" s="27"/>
      <c r="P78" s="28"/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/>
      <c r="N79" s="27"/>
      <c r="O79" s="27"/>
      <c r="P79" s="28"/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/>
      <c r="N80" s="27"/>
      <c r="O80" s="27"/>
      <c r="P80" s="28"/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/>
      <c r="N81" s="27"/>
      <c r="O81" s="27"/>
      <c r="P81" s="28"/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/>
      <c r="N82" s="27"/>
      <c r="O82" s="27"/>
      <c r="P82" s="28"/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/>
      <c r="N83" s="27"/>
      <c r="O83" s="27"/>
      <c r="P83" s="28"/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/>
      <c r="N84" s="27"/>
      <c r="O84" s="27"/>
      <c r="P84" s="28"/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/>
      <c r="N85" s="27"/>
      <c r="O85" s="27"/>
      <c r="P85" s="28"/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/>
      <c r="N86" s="27"/>
      <c r="O86" s="27"/>
      <c r="P86" s="28"/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/>
      <c r="N87" s="27"/>
      <c r="O87" s="27"/>
      <c r="P87" s="28"/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/>
      <c r="N88" s="27"/>
      <c r="O88" s="27"/>
      <c r="P88" s="28"/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/>
      <c r="N89" s="27"/>
      <c r="O89" s="27"/>
      <c r="P89" s="28"/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/>
      <c r="N90" s="27"/>
      <c r="O90" s="27"/>
      <c r="P90" s="28"/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/>
      <c r="N91" s="27"/>
      <c r="O91" s="27"/>
      <c r="P91" s="28"/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/>
      <c r="N92" s="29"/>
      <c r="O92" s="29"/>
      <c r="P92" s="30"/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0</v>
      </c>
      <c r="N94" s="32">
        <f>SUM(N2:N92)</f>
        <v>0</v>
      </c>
      <c r="O94" s="32">
        <f>SUM(O2:O92)</f>
        <v>0</v>
      </c>
      <c r="P94" s="33">
        <f>SUM(P2:P92)</f>
        <v>0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2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32">
    <tabColor theme="9" tint="-0.249977111117893"/>
  </sheetPr>
  <dimension ref="A1:P99"/>
  <sheetViews>
    <sheetView zoomScaleNormal="100" workbookViewId="0">
      <pane xSplit="1" ySplit="1" topLeftCell="L83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>
        <v>545</v>
      </c>
      <c r="N18" s="27">
        <v>622</v>
      </c>
      <c r="O18" s="27">
        <v>1356</v>
      </c>
      <c r="P18" s="28">
        <v>724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>
        <v>1085</v>
      </c>
      <c r="N19" s="27">
        <v>2488</v>
      </c>
      <c r="O19" s="27">
        <v>1356</v>
      </c>
      <c r="P19" s="28">
        <v>724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>
        <v>545</v>
      </c>
      <c r="N20" s="27">
        <v>2488</v>
      </c>
      <c r="O20" s="27">
        <v>3390</v>
      </c>
      <c r="P20" s="28">
        <v>3620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>
        <v>2180</v>
      </c>
      <c r="N21" s="27">
        <v>5598</v>
      </c>
      <c r="O21" s="27">
        <v>4067.9999999999995</v>
      </c>
      <c r="P21" s="28">
        <v>8712.61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>
        <v>7085</v>
      </c>
      <c r="N22" s="27">
        <v>9330</v>
      </c>
      <c r="O22" s="27">
        <v>10848</v>
      </c>
      <c r="P22" s="28">
        <v>11584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>
        <v>10617.5</v>
      </c>
      <c r="N23" s="27">
        <v>9330</v>
      </c>
      <c r="O23" s="27">
        <v>11526</v>
      </c>
      <c r="P23" s="28">
        <v>17330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>
        <v>17405</v>
      </c>
      <c r="N24" s="27">
        <v>14928</v>
      </c>
      <c r="O24" s="27">
        <v>10792</v>
      </c>
      <c r="P24" s="28">
        <v>19548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>
        <v>15790</v>
      </c>
      <c r="N25" s="27">
        <v>15550</v>
      </c>
      <c r="O25" s="27">
        <v>18962.3</v>
      </c>
      <c r="P25" s="28">
        <v>23892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>
        <v>18510</v>
      </c>
      <c r="N26" s="27">
        <v>22392</v>
      </c>
      <c r="O26" s="27">
        <v>21018</v>
      </c>
      <c r="P26" s="28">
        <v>23168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>
        <v>22330</v>
      </c>
      <c r="N27" s="27">
        <v>25152.43</v>
      </c>
      <c r="O27" s="27">
        <v>32543.999999999996</v>
      </c>
      <c r="P27" s="28">
        <v>26788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>
        <v>30176.52</v>
      </c>
      <c r="N28" s="27">
        <v>27990</v>
      </c>
      <c r="O28" s="27">
        <v>29832</v>
      </c>
      <c r="P28" s="28">
        <v>33304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>
        <v>33755</v>
      </c>
      <c r="N29" s="27">
        <v>28612</v>
      </c>
      <c r="O29" s="27">
        <v>40680</v>
      </c>
      <c r="P29" s="28">
        <v>34752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>
        <v>26670</v>
      </c>
      <c r="N30" s="27">
        <v>37336.79</v>
      </c>
      <c r="O30" s="27">
        <v>36611.999999999993</v>
      </c>
      <c r="P30" s="28">
        <v>53576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>
        <v>30485</v>
      </c>
      <c r="N31" s="27">
        <v>46028</v>
      </c>
      <c r="O31" s="27">
        <v>52884</v>
      </c>
      <c r="P31" s="28">
        <v>60092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>
        <v>44105.000000000007</v>
      </c>
      <c r="N32" s="27">
        <v>52248</v>
      </c>
      <c r="O32" s="27">
        <v>41980</v>
      </c>
      <c r="P32" s="28">
        <v>66607.999999999985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>
        <v>51124.1</v>
      </c>
      <c r="N33" s="27">
        <v>62511</v>
      </c>
      <c r="O33" s="27">
        <v>69834</v>
      </c>
      <c r="P33" s="28">
        <v>68780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>
        <v>57156.470000000008</v>
      </c>
      <c r="N34" s="27">
        <v>60334</v>
      </c>
      <c r="O34" s="27">
        <v>77970</v>
      </c>
      <c r="P34" s="28">
        <v>69504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>
        <v>64250</v>
      </c>
      <c r="N35" s="27">
        <v>64066</v>
      </c>
      <c r="O35" s="27">
        <v>71921.149999999994</v>
      </c>
      <c r="P35" s="28">
        <v>83938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>
        <v>63150.000000000007</v>
      </c>
      <c r="N36" s="27">
        <v>74018</v>
      </c>
      <c r="O36" s="27">
        <v>92208</v>
      </c>
      <c r="P36" s="28">
        <v>94119.999999999985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>
        <v>59124.15</v>
      </c>
      <c r="N37" s="27">
        <v>90190</v>
      </c>
      <c r="O37" s="27">
        <v>90795.999999999985</v>
      </c>
      <c r="P37" s="28">
        <v>121293.88999999998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>
        <v>60410.000000000007</v>
      </c>
      <c r="N38" s="27">
        <v>95166</v>
      </c>
      <c r="O38" s="27">
        <v>96276</v>
      </c>
      <c r="P38" s="28">
        <v>124390.44000000002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>
        <v>72384.999999999985</v>
      </c>
      <c r="N39" s="27">
        <v>91190.79</v>
      </c>
      <c r="O39" s="27">
        <v>112239.45</v>
      </c>
      <c r="P39" s="28">
        <v>120934.06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>
        <v>78365</v>
      </c>
      <c r="N40" s="27">
        <v>102319</v>
      </c>
      <c r="O40" s="27">
        <v>114582.00000000001</v>
      </c>
      <c r="P40" s="28">
        <v>134664.00000000003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>
        <v>94255.46</v>
      </c>
      <c r="N41" s="27">
        <v>102319</v>
      </c>
      <c r="O41" s="27">
        <v>152366.26</v>
      </c>
      <c r="P41" s="28">
        <v>153488.72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>
        <v>112547.38</v>
      </c>
      <c r="N42" s="27">
        <v>110094</v>
      </c>
      <c r="O42" s="27">
        <v>157862</v>
      </c>
      <c r="P42" s="28">
        <v>167842.72999999998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>
        <v>130066.09</v>
      </c>
      <c r="N43" s="27">
        <v>143060</v>
      </c>
      <c r="O43" s="27">
        <v>155206</v>
      </c>
      <c r="P43" s="28">
        <v>180787.85999999996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>
        <v>126250.56</v>
      </c>
      <c r="N44" s="27">
        <v>126577</v>
      </c>
      <c r="O44" s="27">
        <v>173501.02</v>
      </c>
      <c r="P44" s="28">
        <v>181631.99999999997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>
        <v>160045.00000000003</v>
      </c>
      <c r="N45" s="27">
        <v>171764.05</v>
      </c>
      <c r="O45" s="27">
        <v>204644</v>
      </c>
      <c r="P45" s="28">
        <v>225763.47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>
        <v>162165.00000000003</v>
      </c>
      <c r="N46" s="27">
        <v>175404</v>
      </c>
      <c r="O46" s="27">
        <v>221023.39</v>
      </c>
      <c r="P46" s="28">
        <v>258853.88999999998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>
        <v>176576.73</v>
      </c>
      <c r="N47" s="27">
        <v>207749.86000000002</v>
      </c>
      <c r="O47" s="27">
        <v>266706.34999999998</v>
      </c>
      <c r="P47" s="28">
        <v>270970.7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>
        <v>194825.45</v>
      </c>
      <c r="N48" s="27">
        <v>246118.55</v>
      </c>
      <c r="O48" s="27">
        <v>289960</v>
      </c>
      <c r="P48" s="28">
        <v>335937.44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>
        <v>222554.48</v>
      </c>
      <c r="N49" s="27">
        <v>241522.6</v>
      </c>
      <c r="O49" s="27">
        <v>325525.15999999997</v>
      </c>
      <c r="P49" s="28">
        <v>356794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>
        <v>238678.85</v>
      </c>
      <c r="N50" s="27">
        <v>275012.32</v>
      </c>
      <c r="O50" s="27">
        <v>374878</v>
      </c>
      <c r="P50" s="28">
        <v>377158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>
        <v>250940</v>
      </c>
      <c r="N51" s="27">
        <v>300426</v>
      </c>
      <c r="O51" s="27">
        <v>376800</v>
      </c>
      <c r="P51" s="28">
        <v>443024.62000000005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>
        <v>278396.5</v>
      </c>
      <c r="N52" s="27">
        <v>328277.28999999992</v>
      </c>
      <c r="O52" s="27">
        <v>460714.42000000004</v>
      </c>
      <c r="P52" s="28">
        <v>488315.11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>
        <v>346232.06</v>
      </c>
      <c r="N53" s="27">
        <v>363489.33</v>
      </c>
      <c r="O53" s="27">
        <v>470022.15000000008</v>
      </c>
      <c r="P53" s="28">
        <v>483554.08000000007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>
        <v>338304.05</v>
      </c>
      <c r="N54" s="27">
        <v>419723.1</v>
      </c>
      <c r="O54" s="27">
        <v>476783.43</v>
      </c>
      <c r="P54" s="28">
        <v>503090.49999999994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>
        <v>360684.01</v>
      </c>
      <c r="N55" s="27">
        <v>401811.99999999994</v>
      </c>
      <c r="O55" s="27">
        <v>452358.74000000005</v>
      </c>
      <c r="P55" s="28">
        <v>485034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>
        <v>277679.96999999997</v>
      </c>
      <c r="N56" s="27">
        <v>331922.83</v>
      </c>
      <c r="O56" s="27">
        <v>379344.27000000008</v>
      </c>
      <c r="P56" s="28">
        <v>380269.02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>
        <v>149423.87</v>
      </c>
      <c r="N57" s="27">
        <v>160476</v>
      </c>
      <c r="O57" s="27">
        <v>219631.98999999996</v>
      </c>
      <c r="P57" s="28">
        <v>229508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>
        <v>105166.32</v>
      </c>
      <c r="N58" s="27">
        <v>115070</v>
      </c>
      <c r="O58" s="27">
        <v>140904.54000000004</v>
      </c>
      <c r="P58" s="28">
        <v>167960.37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>
        <v>75105</v>
      </c>
      <c r="N59" s="27">
        <v>106362</v>
      </c>
      <c r="O59" s="27">
        <v>119667</v>
      </c>
      <c r="P59" s="28">
        <v>134800.82999999996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>
        <v>71845</v>
      </c>
      <c r="N60" s="27">
        <v>85836</v>
      </c>
      <c r="O60" s="27">
        <v>93754.51</v>
      </c>
      <c r="P60" s="28">
        <v>116925.99999999999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>
        <v>74959.479999999981</v>
      </c>
      <c r="N61" s="27">
        <v>71530</v>
      </c>
      <c r="O61" s="27">
        <v>90721.010000000009</v>
      </c>
      <c r="P61" s="28">
        <v>87901.559999999983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>
        <v>70770</v>
      </c>
      <c r="N62" s="27">
        <v>65932</v>
      </c>
      <c r="O62" s="27">
        <v>78592</v>
      </c>
      <c r="P62" s="28">
        <v>83984.000000000015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>
        <v>52291.320000000007</v>
      </c>
      <c r="N63" s="27">
        <v>59717.59</v>
      </c>
      <c r="O63" s="27">
        <v>63409.54</v>
      </c>
      <c r="P63" s="28">
        <v>76020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>
        <v>48985</v>
      </c>
      <c r="N64" s="27">
        <v>51626</v>
      </c>
      <c r="O64" s="27">
        <v>50172.000000000007</v>
      </c>
      <c r="P64" s="28">
        <v>60816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>
        <v>34290</v>
      </c>
      <c r="N65" s="27">
        <v>47272</v>
      </c>
      <c r="O65" s="27">
        <v>54239.999999999993</v>
      </c>
      <c r="P65" s="28">
        <v>50634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>
        <v>34280</v>
      </c>
      <c r="N66" s="27">
        <v>32344</v>
      </c>
      <c r="O66" s="27">
        <v>42036</v>
      </c>
      <c r="P66" s="28">
        <v>44888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>
        <v>16865</v>
      </c>
      <c r="N67" s="27">
        <v>23014</v>
      </c>
      <c r="O67" s="27">
        <v>32913.51</v>
      </c>
      <c r="P67" s="28">
        <v>29684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>
        <v>20145</v>
      </c>
      <c r="N68" s="27">
        <v>16794</v>
      </c>
      <c r="O68" s="27">
        <v>26442</v>
      </c>
      <c r="P68" s="28">
        <v>24616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>
        <v>9800</v>
      </c>
      <c r="N69" s="27">
        <v>13684</v>
      </c>
      <c r="O69" s="27">
        <v>20340</v>
      </c>
      <c r="P69" s="28">
        <v>23892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>
        <v>10231.709999999999</v>
      </c>
      <c r="N70" s="27">
        <v>12440</v>
      </c>
      <c r="O70" s="27">
        <v>13788.48</v>
      </c>
      <c r="P70" s="28">
        <v>14480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>
        <v>8715</v>
      </c>
      <c r="N71" s="27">
        <v>3110</v>
      </c>
      <c r="O71" s="27">
        <v>12882</v>
      </c>
      <c r="P71" s="28">
        <v>10860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>
        <v>3810</v>
      </c>
      <c r="N72" s="27">
        <v>5598</v>
      </c>
      <c r="O72" s="27">
        <v>4746</v>
      </c>
      <c r="P72" s="28">
        <v>7240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>
        <v>2180</v>
      </c>
      <c r="N73" s="27">
        <v>3732</v>
      </c>
      <c r="O73" s="27">
        <v>5424</v>
      </c>
      <c r="P73" s="28">
        <v>5792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>
        <v>2175</v>
      </c>
      <c r="N74" s="27">
        <v>2488</v>
      </c>
      <c r="O74" s="27">
        <v>4689.9999999999991</v>
      </c>
      <c r="P74" s="28">
        <v>5792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>
        <v>1635</v>
      </c>
      <c r="N75" s="27">
        <v>4976</v>
      </c>
      <c r="O75" s="27">
        <v>3390</v>
      </c>
      <c r="P75" s="28">
        <v>2896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>
        <v>1625</v>
      </c>
      <c r="N76" s="27">
        <v>2488</v>
      </c>
      <c r="O76" s="27">
        <v>3390</v>
      </c>
      <c r="P76" s="28">
        <v>4344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>
        <v>1090</v>
      </c>
      <c r="N77" s="27">
        <v>622</v>
      </c>
      <c r="O77" s="27">
        <v>1356</v>
      </c>
      <c r="P77" s="28">
        <v>5068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>
        <v>0</v>
      </c>
      <c r="N78" s="27">
        <v>1866</v>
      </c>
      <c r="O78" s="27">
        <v>1356</v>
      </c>
      <c r="P78" s="28">
        <v>2172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>
        <v>2180</v>
      </c>
      <c r="N79" s="27">
        <v>1866</v>
      </c>
      <c r="O79" s="27">
        <v>1356</v>
      </c>
      <c r="P79" s="28">
        <v>724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>
        <v>2720</v>
      </c>
      <c r="N80" s="27">
        <v>622</v>
      </c>
      <c r="O80" s="27">
        <v>1356</v>
      </c>
      <c r="P80" s="28">
        <v>3620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>
        <v>1090</v>
      </c>
      <c r="N81" s="27">
        <v>1244</v>
      </c>
      <c r="O81" s="27">
        <v>678</v>
      </c>
      <c r="P81" s="28">
        <v>724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>
        <v>0</v>
      </c>
      <c r="N82" s="27">
        <v>2488</v>
      </c>
      <c r="O82" s="27">
        <v>678</v>
      </c>
      <c r="P82" s="28">
        <v>724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>
        <v>1090</v>
      </c>
      <c r="N83" s="27">
        <v>1244</v>
      </c>
      <c r="O83" s="27">
        <v>678</v>
      </c>
      <c r="P83" s="28">
        <v>2172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>
        <v>0</v>
      </c>
      <c r="N84" s="27">
        <v>0</v>
      </c>
      <c r="O84" s="27">
        <v>1356</v>
      </c>
      <c r="P84" s="28">
        <v>0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>
        <v>545</v>
      </c>
      <c r="N85" s="27">
        <v>1244</v>
      </c>
      <c r="O85" s="27">
        <v>3390</v>
      </c>
      <c r="P85" s="28">
        <v>1448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>
        <v>0</v>
      </c>
      <c r="N86" s="27">
        <v>622</v>
      </c>
      <c r="O86" s="27">
        <v>2033.9999999999998</v>
      </c>
      <c r="P86" s="28">
        <v>2172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>
        <v>545</v>
      </c>
      <c r="N87" s="27">
        <v>1244</v>
      </c>
      <c r="O87" s="27">
        <v>678</v>
      </c>
      <c r="P87" s="28">
        <v>724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>
        <v>545</v>
      </c>
      <c r="N88" s="27">
        <v>622</v>
      </c>
      <c r="O88" s="27">
        <v>0</v>
      </c>
      <c r="P88" s="28">
        <v>0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>
        <v>0</v>
      </c>
      <c r="N89" s="27">
        <v>622</v>
      </c>
      <c r="O89" s="27">
        <v>0</v>
      </c>
      <c r="P89" s="28">
        <v>0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>
        <v>545</v>
      </c>
      <c r="N90" s="27">
        <v>622</v>
      </c>
      <c r="O90" s="27">
        <v>0</v>
      </c>
      <c r="P90" s="28">
        <v>724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>
        <v>0</v>
      </c>
      <c r="N91" s="27">
        <v>0</v>
      </c>
      <c r="O91" s="27">
        <v>0</v>
      </c>
      <c r="P91" s="28">
        <v>724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>
        <v>1635</v>
      </c>
      <c r="N92" s="29">
        <v>0</v>
      </c>
      <c r="O92" s="29">
        <v>0</v>
      </c>
      <c r="P92" s="30">
        <v>724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5043733.03</v>
      </c>
      <c r="N94" s="32">
        <f>SUM(N2:N92)</f>
        <v>5784577.5300000003</v>
      </c>
      <c r="O94" s="32">
        <f>SUM(O2:O92)</f>
        <v>7077420.6700000009</v>
      </c>
      <c r="P94" s="33">
        <f>SUM(P2:P92)</f>
        <v>7699317.9000000004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2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33">
    <tabColor theme="9" tint="-0.249977111117893"/>
  </sheetPr>
  <dimension ref="A1:P99"/>
  <sheetViews>
    <sheetView zoomScaleNormal="100" workbookViewId="0">
      <pane xSplit="1" ySplit="1" topLeftCell="L9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>
        <v>545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>
        <v>545</v>
      </c>
      <c r="N17" s="27">
        <v>0</v>
      </c>
      <c r="O17" s="27">
        <v>0</v>
      </c>
      <c r="P17" s="28">
        <v>724.01386643237743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>
        <v>30455</v>
      </c>
      <c r="N18" s="27">
        <v>35454.633004138494</v>
      </c>
      <c r="O18" s="27">
        <v>35200.305660518236</v>
      </c>
      <c r="P18" s="28">
        <v>33304.610123024606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>
        <v>118054.99999999999</v>
      </c>
      <c r="N19" s="27">
        <v>128756.28120359343</v>
      </c>
      <c r="O19" s="27">
        <v>144359.36723212435</v>
      </c>
      <c r="P19" s="28">
        <v>132494.38502636892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>
        <v>187734.99999999997</v>
      </c>
      <c r="N20" s="27">
        <v>240096.35936812358</v>
      </c>
      <c r="O20" s="27">
        <v>219674.10953331983</v>
      </c>
      <c r="P20" s="28">
        <v>246842.50570950622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>
        <v>235179.99999999997</v>
      </c>
      <c r="N21" s="27">
        <v>257512.76544625012</v>
      </c>
      <c r="O21" s="27">
        <v>277926.6329521162</v>
      </c>
      <c r="P21" s="28">
        <v>351008.52844660048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>
        <v>316205</v>
      </c>
      <c r="N22" s="27">
        <v>328422.01951105276</v>
      </c>
      <c r="O22" s="27">
        <v>344044.68419284752</v>
      </c>
      <c r="P22" s="28">
        <v>411239.62653780752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>
        <v>399435</v>
      </c>
      <c r="N23" s="27">
        <v>434786.10961905727</v>
      </c>
      <c r="O23" s="27">
        <v>403183.2537241283</v>
      </c>
      <c r="P23" s="28">
        <v>450152.37180109031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>
        <v>489870</v>
      </c>
      <c r="N24" s="27">
        <v>579714.74912687996</v>
      </c>
      <c r="O24" s="27">
        <v>465622.57123766036</v>
      </c>
      <c r="P24" s="28">
        <v>521921.621542037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>
        <v>602510</v>
      </c>
      <c r="N25" s="27">
        <v>671150.56453497533</v>
      </c>
      <c r="O25" s="27">
        <v>618628.04566274246</v>
      </c>
      <c r="P25" s="28">
        <v>613239.3150088198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>
        <v>723305</v>
      </c>
      <c r="N26" s="27">
        <v>833495.57429050177</v>
      </c>
      <c r="O26" s="27">
        <v>736769.10211558372</v>
      </c>
      <c r="P26" s="28">
        <v>761616.19922675448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>
        <v>881080</v>
      </c>
      <c r="N27" s="27">
        <v>1028185.3245414355</v>
      </c>
      <c r="O27" s="27">
        <v>876780.55500170635</v>
      </c>
      <c r="P27" s="28">
        <v>997716.57218633883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>
        <v>860965</v>
      </c>
      <c r="N28" s="27">
        <v>1109668.7577583529</v>
      </c>
      <c r="O28" s="27">
        <v>983227.63018320489</v>
      </c>
      <c r="P28" s="28">
        <v>1115658.7155689553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>
        <v>990474.99999999988</v>
      </c>
      <c r="N29" s="27">
        <v>1227229.1822836378</v>
      </c>
      <c r="O29" s="27">
        <v>1108434.8051906542</v>
      </c>
      <c r="P29" s="28">
        <v>1239510.9766784492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>
        <v>1105350</v>
      </c>
      <c r="N30" s="27">
        <v>1300004.221365903</v>
      </c>
      <c r="O30" s="27">
        <v>1173467.4652704352</v>
      </c>
      <c r="P30" s="28">
        <v>1307571.5379178203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>
        <v>1149375</v>
      </c>
      <c r="N31" s="27">
        <v>1430626.6697781365</v>
      </c>
      <c r="O31" s="27">
        <v>1284884.5897727383</v>
      </c>
      <c r="P31" s="28">
        <v>1382049.7343364598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>
        <v>1234419.9999999998</v>
      </c>
      <c r="N32" s="27">
        <v>1489095.6610865046</v>
      </c>
      <c r="O32" s="27">
        <v>1452638.1169512086</v>
      </c>
      <c r="P32" s="28">
        <v>1480515.6201712629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>
        <v>1259987.32</v>
      </c>
      <c r="N33" s="27">
        <v>1487851.6849734534</v>
      </c>
      <c r="O33" s="27">
        <v>1486770.7266272993</v>
      </c>
      <c r="P33" s="28">
        <v>1682239.3726883389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>
        <v>1365545</v>
      </c>
      <c r="N34" s="27">
        <v>1578043.2615120623</v>
      </c>
      <c r="O34" s="27">
        <v>1581117.3588237781</v>
      </c>
      <c r="P34" s="28">
        <v>1779394.956104679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>
        <v>1345213.16</v>
      </c>
      <c r="N35" s="27">
        <v>1627182.0139509439</v>
      </c>
      <c r="O35" s="27">
        <v>1614854.6573148966</v>
      </c>
      <c r="P35" s="28">
        <v>1831615.9839827076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>
        <v>1417794.9999999998</v>
      </c>
      <c r="N36" s="27">
        <v>1731058.1040589481</v>
      </c>
      <c r="O36" s="27">
        <v>1737333.752041162</v>
      </c>
      <c r="P36" s="28">
        <v>1932253.6756874577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>
        <v>1442844.14</v>
      </c>
      <c r="N37" s="27">
        <v>1677002.8955579612</v>
      </c>
      <c r="O37" s="27">
        <v>1816951.385573623</v>
      </c>
      <c r="P37" s="28">
        <v>2041533.8657027569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>
        <v>1443232.23</v>
      </c>
      <c r="N38" s="27">
        <v>1698091.1366375294</v>
      </c>
      <c r="O38" s="27">
        <v>1789097.1405955602</v>
      </c>
      <c r="P38" s="28">
        <v>2033477.5311463471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>
        <v>1547759.2399999998</v>
      </c>
      <c r="N39" s="27">
        <v>1882206.4091494903</v>
      </c>
      <c r="O39" s="27">
        <v>1906617.3335719998</v>
      </c>
      <c r="P39" s="28">
        <v>2103193.747961272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>
        <v>1564895.9500000002</v>
      </c>
      <c r="N40" s="27">
        <v>1847373.9194670436</v>
      </c>
      <c r="O40" s="27">
        <v>2009337.2353948667</v>
      </c>
      <c r="P40" s="28">
        <v>2292766.0672317669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>
        <v>1584419.9999999998</v>
      </c>
      <c r="N41" s="27">
        <v>1976130.3439923287</v>
      </c>
      <c r="O41" s="27">
        <v>2045271.5484223915</v>
      </c>
      <c r="P41" s="28">
        <v>2296474.3085127817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>
        <v>1703510</v>
      </c>
      <c r="N42" s="27">
        <v>1959957.7945925104</v>
      </c>
      <c r="O42" s="27">
        <v>2101042.1353941662</v>
      </c>
      <c r="P42" s="28">
        <v>2382405.9976364225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>
        <v>1797110</v>
      </c>
      <c r="N43" s="27">
        <v>2149049.2223696378</v>
      </c>
      <c r="O43" s="27">
        <v>2236805.0488829166</v>
      </c>
      <c r="P43" s="28">
        <v>2470319.6243094588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>
        <v>1879889.36</v>
      </c>
      <c r="N44" s="27">
        <v>2319789.9761294248</v>
      </c>
      <c r="O44" s="27">
        <v>2363312.5357937706</v>
      </c>
      <c r="P44" s="28">
        <v>2571465.3078621896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>
        <v>2031905</v>
      </c>
      <c r="N45" s="27">
        <v>2364208.8243370187</v>
      </c>
      <c r="O45" s="27">
        <v>2543208.0827647978</v>
      </c>
      <c r="P45" s="28">
        <v>2826555.3167337286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>
        <v>2075613.84</v>
      </c>
      <c r="N46" s="27">
        <v>2590920.4281185274</v>
      </c>
      <c r="O46" s="27">
        <v>2693502.5587386754</v>
      </c>
      <c r="P46" s="28">
        <v>2984922.6440859335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>
        <v>2204540.79</v>
      </c>
      <c r="N47" s="27">
        <v>2729385.6609661859</v>
      </c>
      <c r="O47" s="27">
        <v>2860297.1836322406</v>
      </c>
      <c r="P47" s="28">
        <v>3116883.0885776822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>
        <v>2265860.06</v>
      </c>
      <c r="N48" s="27">
        <v>2687088.526336126</v>
      </c>
      <c r="O48" s="27">
        <v>2904927.5850638449</v>
      </c>
      <c r="P48" s="28">
        <v>3301069.3400574969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>
        <v>2416553.38</v>
      </c>
      <c r="N49" s="27">
        <v>2811490.9150309879</v>
      </c>
      <c r="O49" s="27">
        <v>3001434.2752339337</v>
      </c>
      <c r="P49" s="28">
        <v>3442618.5816042949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>
        <v>2477050</v>
      </c>
      <c r="N50" s="27">
        <v>2984409.8292387202</v>
      </c>
      <c r="O50" s="27">
        <v>3177037.9016160741</v>
      </c>
      <c r="P50" s="28">
        <v>3521185.245444933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>
        <v>2425996.7200000002</v>
      </c>
      <c r="N51" s="27">
        <v>2962639.4948214395</v>
      </c>
      <c r="O51" s="27">
        <v>3294780.9932177672</v>
      </c>
      <c r="P51" s="28">
        <v>3560328.4995952882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>
        <v>2506266.4300000002</v>
      </c>
      <c r="N52" s="27">
        <v>2923452.9454216212</v>
      </c>
      <c r="O52" s="27">
        <v>3336009.0894071544</v>
      </c>
      <c r="P52" s="28">
        <v>3792418.8136977344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>
        <v>2546956.4600000004</v>
      </c>
      <c r="N53" s="27">
        <v>2935418.5363555029</v>
      </c>
      <c r="O53" s="27">
        <v>3317656.1922746934</v>
      </c>
      <c r="P53" s="28">
        <v>3817413.8812178662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>
        <v>2451826.5699999998</v>
      </c>
      <c r="N54" s="27">
        <v>2924231.8445909889</v>
      </c>
      <c r="O54" s="27">
        <v>3220822.9881965867</v>
      </c>
      <c r="P54" s="28">
        <v>3575670.4745054725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>
        <v>2520185.39</v>
      </c>
      <c r="N55" s="27">
        <v>2813978.4014615933</v>
      </c>
      <c r="O55" s="27">
        <v>3126299.2477791789</v>
      </c>
      <c r="P55" s="28">
        <v>3449839.3015810335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>
        <v>1848640</v>
      </c>
      <c r="N56" s="27">
        <v>2220770.5721141421</v>
      </c>
      <c r="O56" s="27">
        <v>2310217.9619740886</v>
      </c>
      <c r="P56" s="28">
        <v>2538886.4351332658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>
        <v>392533.52000000008</v>
      </c>
      <c r="N57" s="27">
        <v>432050.87823399925</v>
      </c>
      <c r="O57" s="27">
        <v>555247.26301708969</v>
      </c>
      <c r="P57" s="28">
        <v>526943.57906172355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>
        <v>318955</v>
      </c>
      <c r="N58" s="27">
        <v>353924.50919349963</v>
      </c>
      <c r="O58" s="27">
        <v>407935.80852162628</v>
      </c>
      <c r="P58" s="28">
        <v>455430.43582427094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>
        <v>262370</v>
      </c>
      <c r="N59" s="27">
        <v>317847.90007630968</v>
      </c>
      <c r="O59" s="27">
        <v>346128.73469518905</v>
      </c>
      <c r="P59" s="28">
        <v>354042.46175748785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>
        <v>225078.68</v>
      </c>
      <c r="N60" s="27">
        <v>256268.62212455843</v>
      </c>
      <c r="O60" s="27">
        <v>303522.86263410543</v>
      </c>
      <c r="P60" s="28">
        <v>326483.94781847351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>
        <v>168170</v>
      </c>
      <c r="N61" s="27">
        <v>196555.55915534473</v>
      </c>
      <c r="O61" s="27">
        <v>250072.36019220806</v>
      </c>
      <c r="P61" s="28">
        <v>245394.42251091197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>
        <v>137155</v>
      </c>
      <c r="N62" s="27">
        <v>161722.96198162917</v>
      </c>
      <c r="O62" s="27">
        <v>199955.93204265839</v>
      </c>
      <c r="P62" s="28">
        <v>197609.65985713119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>
        <v>114295</v>
      </c>
      <c r="N63" s="27">
        <v>120670.20954274756</v>
      </c>
      <c r="O63" s="27">
        <v>144303.31903544054</v>
      </c>
      <c r="P63" s="28">
        <v>145526.6900878812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>
        <v>92490.000000000015</v>
      </c>
      <c r="N64" s="27">
        <v>99521.875125466846</v>
      </c>
      <c r="O64" s="27">
        <v>115261.13642601424</v>
      </c>
      <c r="P64" s="28">
        <v>122358.28796134227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>
        <v>62035</v>
      </c>
      <c r="N65" s="27">
        <v>80861.540708186134</v>
      </c>
      <c r="O65" s="27">
        <v>93564.864228166509</v>
      </c>
      <c r="P65" s="28">
        <v>76021.372776805365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>
        <v>51135.000000000007</v>
      </c>
      <c r="N66" s="27">
        <v>52248.967421419205</v>
      </c>
      <c r="O66" s="27">
        <v>62376.619250103569</v>
      </c>
      <c r="P66" s="28">
        <v>64437.192513184455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>
        <v>27750</v>
      </c>
      <c r="N67" s="27">
        <v>31100.573286766936</v>
      </c>
      <c r="O67" s="27">
        <v>38646.381076986814</v>
      </c>
      <c r="P67" s="28">
        <v>33304.637855889363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>
        <v>24480</v>
      </c>
      <c r="N68" s="27">
        <v>19282.370247703646</v>
      </c>
      <c r="O68" s="27">
        <v>38646.381076986814</v>
      </c>
      <c r="P68" s="28">
        <v>27512.499191565585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>
        <v>11435</v>
      </c>
      <c r="N69" s="27">
        <v>16172.31053033209</v>
      </c>
      <c r="O69" s="27">
        <v>18984.190538493407</v>
      </c>
      <c r="P69" s="28">
        <v>13756.249595782792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>
        <v>11420</v>
      </c>
      <c r="N70" s="27">
        <v>7464.131378217422</v>
      </c>
      <c r="O70" s="27">
        <v>14916.149708816247</v>
      </c>
      <c r="P70" s="28">
        <v>13032.235729350417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>
        <v>7085</v>
      </c>
      <c r="N71" s="27">
        <v>8086.1433216917349</v>
      </c>
      <c r="O71" s="27">
        <v>12882.122489031475</v>
      </c>
      <c r="P71" s="28">
        <v>9412.1802636209068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>
        <v>6535</v>
      </c>
      <c r="N72" s="27">
        <v>4354.083604320178</v>
      </c>
      <c r="O72" s="27">
        <v>6102.0544395695442</v>
      </c>
      <c r="P72" s="28">
        <v>7240.1386643237738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>
        <v>4355</v>
      </c>
      <c r="N73" s="27">
        <v>3732.071660845867</v>
      </c>
      <c r="O73" s="27">
        <v>9492.0884643005102</v>
      </c>
      <c r="P73" s="28">
        <v>6516.1247978913962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>
        <v>2170</v>
      </c>
      <c r="N74" s="27">
        <v>4976.083604320178</v>
      </c>
      <c r="O74" s="27">
        <v>2656.0266577243196</v>
      </c>
      <c r="P74" s="28">
        <v>8688.16639718853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>
        <v>2175</v>
      </c>
      <c r="N75" s="27">
        <v>3732.071660845867</v>
      </c>
      <c r="O75" s="27">
        <v>1356.0136098923861</v>
      </c>
      <c r="P75" s="28">
        <v>5068.0970650266418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>
        <v>545</v>
      </c>
      <c r="N76" s="27">
        <v>1866.0358304229335</v>
      </c>
      <c r="O76" s="27">
        <v>3390.0340247309655</v>
      </c>
      <c r="P76" s="28">
        <v>5068.0970650266418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>
        <v>3265</v>
      </c>
      <c r="N77" s="27">
        <v>622.01194347431112</v>
      </c>
      <c r="O77" s="27">
        <v>1356.0068049461931</v>
      </c>
      <c r="P77" s="28">
        <v>1448.0277328647549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>
        <v>1630</v>
      </c>
      <c r="N78" s="27">
        <v>0</v>
      </c>
      <c r="O78" s="27">
        <v>1356.0136098923861</v>
      </c>
      <c r="P78" s="28">
        <v>2896.0554657295097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>
        <v>2720</v>
      </c>
      <c r="N79" s="27">
        <v>2488.0477738972445</v>
      </c>
      <c r="O79" s="27">
        <v>678.00680494619303</v>
      </c>
      <c r="P79" s="28">
        <v>2172.0415992971325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>
        <v>1630</v>
      </c>
      <c r="N80" s="27">
        <v>622.01194347431112</v>
      </c>
      <c r="O80" s="27">
        <v>678.00680494619303</v>
      </c>
      <c r="P80" s="28">
        <v>724.01386643237743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>
        <v>545</v>
      </c>
      <c r="N81" s="27">
        <v>1244.0238869486222</v>
      </c>
      <c r="O81" s="27">
        <v>1356.0136098923861</v>
      </c>
      <c r="P81" s="28">
        <v>0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>
        <v>0</v>
      </c>
      <c r="N82" s="27">
        <v>622.01194347431112</v>
      </c>
      <c r="O82" s="27">
        <v>678.00680494619303</v>
      </c>
      <c r="P82" s="28">
        <v>724.01386643237743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>
        <v>1090</v>
      </c>
      <c r="N83" s="27">
        <v>0</v>
      </c>
      <c r="O83" s="27">
        <v>0</v>
      </c>
      <c r="P83" s="28">
        <v>724.01386643237743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>
        <v>545</v>
      </c>
      <c r="N84" s="27">
        <v>0</v>
      </c>
      <c r="O84" s="27">
        <v>0</v>
      </c>
      <c r="P84" s="28">
        <v>0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>
        <v>1090</v>
      </c>
      <c r="N85" s="27">
        <v>1866.0358304229335</v>
      </c>
      <c r="O85" s="27">
        <v>678.00680494619303</v>
      </c>
      <c r="P85" s="28">
        <v>0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>
        <v>0</v>
      </c>
      <c r="N86" s="27">
        <v>1244.0238869486222</v>
      </c>
      <c r="O86" s="27">
        <v>678.00680494619303</v>
      </c>
      <c r="P86" s="28">
        <v>724.01386643237743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>
        <v>0</v>
      </c>
      <c r="N87" s="27">
        <v>0</v>
      </c>
      <c r="O87" s="27">
        <v>0</v>
      </c>
      <c r="P87" s="28">
        <v>724.01386643237743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>
        <v>1090</v>
      </c>
      <c r="N88" s="27">
        <v>0</v>
      </c>
      <c r="O88" s="27">
        <v>0</v>
      </c>
      <c r="P88" s="28">
        <v>0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>
        <v>0</v>
      </c>
      <c r="N89" s="27">
        <v>0</v>
      </c>
      <c r="O89" s="27">
        <v>0</v>
      </c>
      <c r="P89" s="28">
        <v>0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>
        <v>0</v>
      </c>
      <c r="N90" s="27">
        <v>0</v>
      </c>
      <c r="O90" s="27">
        <v>0</v>
      </c>
      <c r="P90" s="28">
        <v>0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>
        <v>0</v>
      </c>
      <c r="N91" s="27">
        <v>0</v>
      </c>
      <c r="O91" s="27">
        <v>678.00680494619303</v>
      </c>
      <c r="P91" s="28">
        <v>0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>
        <v>1090</v>
      </c>
      <c r="N92" s="29">
        <v>0</v>
      </c>
      <c r="O92" s="29">
        <v>0</v>
      </c>
      <c r="P92" s="30">
        <v>724.01386643237743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57385963.24000001</v>
      </c>
      <c r="N94" s="32">
        <f>SUM(N2:N92)</f>
        <v>68157078.680000007</v>
      </c>
      <c r="O94" s="32">
        <f>SUM(O2:O92)</f>
        <v>71233122.569999993</v>
      </c>
      <c r="P94" s="33">
        <f>SUM(P2:P92)</f>
        <v>79045205.080000043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2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34">
    <tabColor theme="9" tint="-0.249977111117893"/>
  </sheetPr>
  <dimension ref="A1:P99"/>
  <sheetViews>
    <sheetView zoomScaleNormal="100" workbookViewId="0">
      <pane xSplit="1" ySplit="1" topLeftCell="L77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>
        <v>0</v>
      </c>
      <c r="N18" s="27">
        <v>0</v>
      </c>
      <c r="O18" s="27">
        <v>339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>
        <v>815.00000000000011</v>
      </c>
      <c r="N19" s="27">
        <v>0</v>
      </c>
      <c r="O19" s="27">
        <v>1016.9999999999999</v>
      </c>
      <c r="P19" s="28">
        <v>362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>
        <v>0</v>
      </c>
      <c r="N20" s="27">
        <v>0</v>
      </c>
      <c r="O20" s="27">
        <v>678</v>
      </c>
      <c r="P20" s="28">
        <v>724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>
        <v>1090</v>
      </c>
      <c r="N21" s="27">
        <v>311</v>
      </c>
      <c r="O21" s="27">
        <v>1019.7100000000002</v>
      </c>
      <c r="P21" s="28">
        <v>724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>
        <v>1362.5</v>
      </c>
      <c r="N22" s="27">
        <v>622</v>
      </c>
      <c r="O22" s="27">
        <v>1017.0000000000001</v>
      </c>
      <c r="P22" s="28">
        <v>1448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>
        <v>1900</v>
      </c>
      <c r="N23" s="27">
        <v>936.73</v>
      </c>
      <c r="O23" s="27">
        <v>678</v>
      </c>
      <c r="P23" s="28">
        <v>1448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>
        <v>2995.54</v>
      </c>
      <c r="N24" s="27">
        <v>1555</v>
      </c>
      <c r="O24" s="27">
        <v>1993.99</v>
      </c>
      <c r="P24" s="28">
        <v>1448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>
        <v>2722.5</v>
      </c>
      <c r="N25" s="27">
        <v>1679.4</v>
      </c>
      <c r="O25" s="27">
        <v>1694.9999999999998</v>
      </c>
      <c r="P25" s="28">
        <v>1448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>
        <v>1630</v>
      </c>
      <c r="N26" s="27">
        <v>1555.0000000000002</v>
      </c>
      <c r="O26" s="27">
        <v>2373</v>
      </c>
      <c r="P26" s="28">
        <v>2896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>
        <v>817.50000000000011</v>
      </c>
      <c r="N27" s="27">
        <v>1866</v>
      </c>
      <c r="O27" s="27">
        <v>2034.0000000000002</v>
      </c>
      <c r="P27" s="28">
        <v>2172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>
        <v>1630</v>
      </c>
      <c r="N28" s="27">
        <v>1555</v>
      </c>
      <c r="O28" s="27">
        <v>2033.9999999999998</v>
      </c>
      <c r="P28" s="28">
        <v>2534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>
        <v>1087.5</v>
      </c>
      <c r="N29" s="27">
        <v>1555</v>
      </c>
      <c r="O29" s="27">
        <v>4407</v>
      </c>
      <c r="P29" s="28">
        <v>2172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>
        <v>2175</v>
      </c>
      <c r="N30" s="27">
        <v>2488</v>
      </c>
      <c r="O30" s="27">
        <v>1695</v>
      </c>
      <c r="P30" s="28">
        <v>3620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>
        <v>2450</v>
      </c>
      <c r="N31" s="27">
        <v>1866</v>
      </c>
      <c r="O31" s="27">
        <v>2033.9999999999998</v>
      </c>
      <c r="P31" s="28">
        <v>3620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>
        <v>2450</v>
      </c>
      <c r="N32" s="27">
        <v>2177</v>
      </c>
      <c r="O32" s="27">
        <v>4407</v>
      </c>
      <c r="P32" s="28">
        <v>5430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>
        <v>1090</v>
      </c>
      <c r="N33" s="27">
        <v>2799.0000000000005</v>
      </c>
      <c r="O33" s="27">
        <v>4068.0000000000005</v>
      </c>
      <c r="P33" s="28">
        <v>6154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>
        <v>1902.5</v>
      </c>
      <c r="N34" s="27">
        <v>2488</v>
      </c>
      <c r="O34" s="27">
        <v>3390</v>
      </c>
      <c r="P34" s="28">
        <v>4292.5899999999992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>
        <v>2450</v>
      </c>
      <c r="N35" s="27">
        <v>4354</v>
      </c>
      <c r="O35" s="27">
        <v>1966.2000000000003</v>
      </c>
      <c r="P35" s="28">
        <v>5793.4400000000005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>
        <v>2175</v>
      </c>
      <c r="N36" s="27">
        <v>2803.35</v>
      </c>
      <c r="O36" s="27">
        <v>4407</v>
      </c>
      <c r="P36" s="28">
        <v>3258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>
        <v>2244.85</v>
      </c>
      <c r="N37" s="27">
        <v>4354</v>
      </c>
      <c r="O37" s="27">
        <v>2712</v>
      </c>
      <c r="P37" s="28">
        <v>4344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>
        <v>2995</v>
      </c>
      <c r="N38" s="27">
        <v>4358.3499999999995</v>
      </c>
      <c r="O38" s="27">
        <v>4746</v>
      </c>
      <c r="P38" s="28">
        <v>3620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>
        <v>2725</v>
      </c>
      <c r="N39" s="27">
        <v>4987.1899999999996</v>
      </c>
      <c r="O39" s="27">
        <v>2711.9999999999995</v>
      </c>
      <c r="P39" s="28">
        <v>3625.06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>
        <v>4061.56</v>
      </c>
      <c r="N40" s="27">
        <v>3110</v>
      </c>
      <c r="O40" s="27">
        <v>8816.7100000000009</v>
      </c>
      <c r="P40" s="28">
        <v>2534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>
        <v>2180</v>
      </c>
      <c r="N41" s="27">
        <v>4043</v>
      </c>
      <c r="O41" s="27">
        <v>7434.0599999999995</v>
      </c>
      <c r="P41" s="28">
        <v>5792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>
        <v>2412.8000000000002</v>
      </c>
      <c r="N42" s="27">
        <v>2799</v>
      </c>
      <c r="O42" s="27">
        <v>3729</v>
      </c>
      <c r="P42" s="28">
        <v>3985.62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>
        <v>2720</v>
      </c>
      <c r="N43" s="27">
        <v>3110.62</v>
      </c>
      <c r="O43" s="27">
        <v>6101.9999999999991</v>
      </c>
      <c r="P43" s="28">
        <v>5769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>
        <v>3807.5</v>
      </c>
      <c r="N44" s="27">
        <v>3732</v>
      </c>
      <c r="O44" s="27">
        <v>6078.9400000000005</v>
      </c>
      <c r="P44" s="28">
        <v>5430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>
        <v>2997.5</v>
      </c>
      <c r="N45" s="27">
        <v>1868.48</v>
      </c>
      <c r="O45" s="27">
        <v>6083.01</v>
      </c>
      <c r="P45" s="28">
        <v>4399.0200000000004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>
        <v>2719.9999999999995</v>
      </c>
      <c r="N46" s="27">
        <v>4982.84</v>
      </c>
      <c r="O46" s="27">
        <v>4407</v>
      </c>
      <c r="P46" s="28">
        <v>10136.000000000002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>
        <v>4082.5000000000005</v>
      </c>
      <c r="N47" s="27">
        <v>5602.3499999999995</v>
      </c>
      <c r="O47" s="27">
        <v>7382.06</v>
      </c>
      <c r="P47" s="28">
        <v>5068.0000000000009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>
        <v>1900</v>
      </c>
      <c r="N48" s="27">
        <v>2799</v>
      </c>
      <c r="O48" s="27">
        <v>5763</v>
      </c>
      <c r="P48" s="28">
        <v>6638.3500000000013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>
        <v>4625</v>
      </c>
      <c r="N49" s="27">
        <v>4354</v>
      </c>
      <c r="O49" s="27">
        <v>3051</v>
      </c>
      <c r="P49" s="28">
        <v>9050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>
        <v>5990.2099999999991</v>
      </c>
      <c r="N50" s="27">
        <v>5744.17</v>
      </c>
      <c r="O50" s="27">
        <v>3729</v>
      </c>
      <c r="P50" s="28">
        <v>6518.8899999999994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>
        <v>2175</v>
      </c>
      <c r="N51" s="27">
        <v>4665</v>
      </c>
      <c r="O51" s="27">
        <v>7799.71</v>
      </c>
      <c r="P51" s="28">
        <v>5430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>
        <v>4085</v>
      </c>
      <c r="N52" s="27">
        <v>4229.5999999999995</v>
      </c>
      <c r="O52" s="27">
        <v>6779.9999999999991</v>
      </c>
      <c r="P52" s="28">
        <v>10138.89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>
        <v>3265</v>
      </c>
      <c r="N53" s="27">
        <v>4043</v>
      </c>
      <c r="O53" s="27">
        <v>6106.0599999999995</v>
      </c>
      <c r="P53" s="28">
        <v>5800.68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>
        <v>2452.5</v>
      </c>
      <c r="N54" s="27">
        <v>4948.01</v>
      </c>
      <c r="O54" s="27">
        <v>3051</v>
      </c>
      <c r="P54" s="28">
        <v>6878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>
        <v>2177.5</v>
      </c>
      <c r="N55" s="27">
        <v>3421.0000000000005</v>
      </c>
      <c r="O55" s="27">
        <v>5084.9999999999991</v>
      </c>
      <c r="P55" s="28">
        <v>4344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>
        <v>2997.5</v>
      </c>
      <c r="N56" s="27">
        <v>1866</v>
      </c>
      <c r="O56" s="27">
        <v>2344.9999999999995</v>
      </c>
      <c r="P56" s="28">
        <v>5068.0000000000009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>
        <v>272.5</v>
      </c>
      <c r="N57" s="27">
        <v>1555.0000000000002</v>
      </c>
      <c r="O57" s="27">
        <v>678</v>
      </c>
      <c r="P57" s="28">
        <v>1448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>
        <v>817.50000000000011</v>
      </c>
      <c r="N58" s="27">
        <v>311</v>
      </c>
      <c r="O58" s="27">
        <v>678</v>
      </c>
      <c r="P58" s="28">
        <v>1810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>
        <v>0</v>
      </c>
      <c r="N59" s="27">
        <v>311</v>
      </c>
      <c r="O59" s="27">
        <v>1016.9999999999999</v>
      </c>
      <c r="P59" s="28">
        <v>362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>
        <v>272.5</v>
      </c>
      <c r="N60" s="27">
        <v>622</v>
      </c>
      <c r="O60" s="27">
        <v>678</v>
      </c>
      <c r="P60" s="28">
        <v>724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>
        <v>0</v>
      </c>
      <c r="N61" s="27">
        <v>0</v>
      </c>
      <c r="O61" s="27">
        <v>1016.9999999999999</v>
      </c>
      <c r="P61" s="28">
        <v>724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>
        <v>0</v>
      </c>
      <c r="N62" s="27">
        <v>0</v>
      </c>
      <c r="O62" s="27">
        <v>0</v>
      </c>
      <c r="P62" s="28">
        <v>1085.9999999999998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>
        <v>0</v>
      </c>
      <c r="N63" s="27">
        <v>0</v>
      </c>
      <c r="O63" s="27">
        <v>0</v>
      </c>
      <c r="P63" s="28">
        <v>0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>
        <v>270</v>
      </c>
      <c r="N64" s="27">
        <v>0</v>
      </c>
      <c r="O64" s="27">
        <v>0</v>
      </c>
      <c r="P64" s="28">
        <v>724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>
        <v>0</v>
      </c>
      <c r="N65" s="27">
        <v>0</v>
      </c>
      <c r="O65" s="27">
        <v>0</v>
      </c>
      <c r="P65" s="28">
        <v>0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>
        <v>0</v>
      </c>
      <c r="N66" s="27">
        <v>0</v>
      </c>
      <c r="O66" s="27">
        <v>0</v>
      </c>
      <c r="P66" s="28">
        <v>0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>
        <v>0</v>
      </c>
      <c r="N67" s="27">
        <v>311</v>
      </c>
      <c r="O67" s="27">
        <v>0</v>
      </c>
      <c r="P67" s="28">
        <v>0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>
        <v>0</v>
      </c>
      <c r="N68" s="27">
        <v>311</v>
      </c>
      <c r="O68" s="27">
        <v>0</v>
      </c>
      <c r="P68" s="28">
        <v>0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>
        <v>0</v>
      </c>
      <c r="N69" s="27">
        <v>0</v>
      </c>
      <c r="O69" s="27">
        <v>0</v>
      </c>
      <c r="P69" s="28">
        <v>0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>
        <v>0</v>
      </c>
      <c r="N70" s="27">
        <v>0</v>
      </c>
      <c r="O70" s="27">
        <v>0</v>
      </c>
      <c r="P70" s="28">
        <v>0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>
        <v>0</v>
      </c>
      <c r="N71" s="27">
        <v>0</v>
      </c>
      <c r="O71" s="27">
        <v>0</v>
      </c>
      <c r="P71" s="28">
        <v>0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>
        <v>0</v>
      </c>
      <c r="N72" s="27">
        <v>0</v>
      </c>
      <c r="O72" s="27">
        <v>0</v>
      </c>
      <c r="P72" s="28">
        <v>0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>
        <v>0</v>
      </c>
      <c r="N73" s="27">
        <v>0</v>
      </c>
      <c r="O73" s="27">
        <v>0</v>
      </c>
      <c r="P73" s="28">
        <v>0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>
        <v>0</v>
      </c>
      <c r="N74" s="27">
        <v>0</v>
      </c>
      <c r="O74" s="27">
        <v>0</v>
      </c>
      <c r="P74" s="28">
        <v>0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>
        <v>0</v>
      </c>
      <c r="N75" s="27">
        <v>0</v>
      </c>
      <c r="O75" s="27">
        <v>0</v>
      </c>
      <c r="P75" s="28">
        <v>0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>
        <v>0</v>
      </c>
      <c r="N76" s="27">
        <v>0</v>
      </c>
      <c r="O76" s="27">
        <v>0</v>
      </c>
      <c r="P76" s="28">
        <v>0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>
        <v>0</v>
      </c>
      <c r="N77" s="27">
        <v>0</v>
      </c>
      <c r="O77" s="27">
        <v>0</v>
      </c>
      <c r="P77" s="28">
        <v>0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>
        <v>0</v>
      </c>
      <c r="N78" s="27">
        <v>0</v>
      </c>
      <c r="O78" s="27">
        <v>0</v>
      </c>
      <c r="P78" s="28">
        <v>0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>
        <v>0</v>
      </c>
      <c r="N79" s="27">
        <v>0</v>
      </c>
      <c r="O79" s="27">
        <v>0</v>
      </c>
      <c r="P79" s="28">
        <v>0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>
        <v>0</v>
      </c>
      <c r="N80" s="27">
        <v>0</v>
      </c>
      <c r="O80" s="27">
        <v>0</v>
      </c>
      <c r="P80" s="28">
        <v>0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>
        <v>0</v>
      </c>
      <c r="N81" s="27">
        <v>0</v>
      </c>
      <c r="O81" s="27">
        <v>0</v>
      </c>
      <c r="P81" s="28">
        <v>0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>
        <v>0</v>
      </c>
      <c r="N82" s="27">
        <v>0</v>
      </c>
      <c r="O82" s="27">
        <v>0</v>
      </c>
      <c r="P82" s="28">
        <v>0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>
        <v>0</v>
      </c>
      <c r="N83" s="27">
        <v>0</v>
      </c>
      <c r="O83" s="27">
        <v>0</v>
      </c>
      <c r="P83" s="28">
        <v>0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>
        <v>0</v>
      </c>
      <c r="N84" s="27">
        <v>0</v>
      </c>
      <c r="O84" s="27">
        <v>0</v>
      </c>
      <c r="P84" s="28">
        <v>0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>
        <v>0</v>
      </c>
      <c r="N85" s="27">
        <v>0</v>
      </c>
      <c r="O85" s="27">
        <v>0</v>
      </c>
      <c r="P85" s="28">
        <v>362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>
        <v>0</v>
      </c>
      <c r="N86" s="27">
        <v>0</v>
      </c>
      <c r="O86" s="27">
        <v>0</v>
      </c>
      <c r="P86" s="28">
        <v>0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>
        <v>0</v>
      </c>
      <c r="N87" s="27">
        <v>0</v>
      </c>
      <c r="O87" s="27">
        <v>0</v>
      </c>
      <c r="P87" s="28">
        <v>0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>
        <v>0</v>
      </c>
      <c r="N88" s="27">
        <v>0</v>
      </c>
      <c r="O88" s="27">
        <v>0</v>
      </c>
      <c r="P88" s="28">
        <v>0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>
        <v>0</v>
      </c>
      <c r="N89" s="27">
        <v>0</v>
      </c>
      <c r="O89" s="27">
        <v>0</v>
      </c>
      <c r="P89" s="28">
        <v>0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>
        <v>0</v>
      </c>
      <c r="N90" s="27">
        <v>0</v>
      </c>
      <c r="O90" s="27">
        <v>0</v>
      </c>
      <c r="P90" s="28">
        <v>0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>
        <v>0</v>
      </c>
      <c r="N91" s="27">
        <v>0</v>
      </c>
      <c r="O91" s="27">
        <v>0</v>
      </c>
      <c r="P91" s="28">
        <v>0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>
        <v>0</v>
      </c>
      <c r="N92" s="29">
        <v>0</v>
      </c>
      <c r="O92" s="29">
        <v>0</v>
      </c>
      <c r="P92" s="30">
        <v>0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94989.959999999992</v>
      </c>
      <c r="N94" s="32">
        <f>SUM(N2:N92)</f>
        <v>113049.09000000001</v>
      </c>
      <c r="O94" s="32">
        <f>SUM(O2:O92)</f>
        <v>149233.45000000001</v>
      </c>
      <c r="P94" s="33">
        <f>SUM(P2:P92)</f>
        <v>171353.53999999998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2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35">
    <tabColor theme="9" tint="-0.249977111117893"/>
  </sheetPr>
  <dimension ref="A1:P99"/>
  <sheetViews>
    <sheetView zoomScaleNormal="100" workbookViewId="0">
      <pane xSplit="1" ySplit="1" topLeftCell="L83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>
        <v>38512.51</v>
      </c>
      <c r="N2" s="27">
        <v>38426.5</v>
      </c>
      <c r="O2" s="27">
        <v>43291.24</v>
      </c>
      <c r="P2" s="28">
        <v>35594.720000000001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>
        <v>69532.240000000005</v>
      </c>
      <c r="N3" s="27">
        <v>45612.46</v>
      </c>
      <c r="O3" s="27">
        <v>59841.59</v>
      </c>
      <c r="P3" s="28">
        <v>50876.160000000003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>
        <v>29483.32</v>
      </c>
      <c r="N4" s="27">
        <v>37153.9</v>
      </c>
      <c r="O4" s="27">
        <v>27951.21</v>
      </c>
      <c r="P4" s="28">
        <v>27340.400000000001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>
        <v>23252.87</v>
      </c>
      <c r="N5" s="27">
        <v>22665.05</v>
      </c>
      <c r="O5" s="27">
        <v>24494.78</v>
      </c>
      <c r="P5" s="28">
        <v>33561.730000000003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>
        <v>22866.880000000001</v>
      </c>
      <c r="N6" s="27">
        <v>19346.05</v>
      </c>
      <c r="O6" s="27">
        <v>20260.25</v>
      </c>
      <c r="P6" s="28">
        <v>31429.55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>
        <v>16174.030000000002</v>
      </c>
      <c r="N7" s="27">
        <v>19920.169999999998</v>
      </c>
      <c r="O7" s="27">
        <v>18019.86</v>
      </c>
      <c r="P7" s="28">
        <v>16903.22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>
        <v>17428.45</v>
      </c>
      <c r="N8" s="27">
        <v>19623.47</v>
      </c>
      <c r="O8" s="27">
        <v>16301.42</v>
      </c>
      <c r="P8" s="28">
        <v>20187.28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>
        <v>9893.19</v>
      </c>
      <c r="N9" s="27">
        <v>13351.23</v>
      </c>
      <c r="O9" s="27">
        <v>19453.849999999999</v>
      </c>
      <c r="P9" s="28">
        <v>14480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>
        <v>7757.87</v>
      </c>
      <c r="N10" s="27">
        <v>12053.73</v>
      </c>
      <c r="O10" s="27">
        <v>21018</v>
      </c>
      <c r="P10" s="28">
        <v>10856.38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>
        <v>12942.92</v>
      </c>
      <c r="N11" s="27">
        <v>13893.61</v>
      </c>
      <c r="O11" s="27">
        <v>9593.02</v>
      </c>
      <c r="P11" s="28">
        <v>12054.6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>
        <v>6885.34</v>
      </c>
      <c r="N12" s="27">
        <v>8086</v>
      </c>
      <c r="O12" s="27">
        <v>12882</v>
      </c>
      <c r="P12" s="28">
        <v>14207.03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>
        <v>5531.94</v>
      </c>
      <c r="N13" s="27">
        <v>7464</v>
      </c>
      <c r="O13" s="27">
        <v>10339.5</v>
      </c>
      <c r="P13" s="28">
        <v>9560.42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>
        <v>5734.84</v>
      </c>
      <c r="N14" s="27">
        <v>5381.53</v>
      </c>
      <c r="O14" s="27">
        <v>11254.79</v>
      </c>
      <c r="P14" s="28">
        <v>6912.02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>
        <v>8728.43</v>
      </c>
      <c r="N15" s="27">
        <v>7039.17</v>
      </c>
      <c r="O15" s="27">
        <v>4293.7700000000004</v>
      </c>
      <c r="P15" s="28">
        <v>8743.02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>
        <v>5970</v>
      </c>
      <c r="N16" s="27">
        <v>3732</v>
      </c>
      <c r="O16" s="27">
        <v>4959.57</v>
      </c>
      <c r="P16" s="28">
        <v>9378.68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>
        <v>3529.87</v>
      </c>
      <c r="N17" s="27">
        <v>3927.93</v>
      </c>
      <c r="O17" s="27">
        <v>4746</v>
      </c>
      <c r="P17" s="28">
        <v>2896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>
        <v>2725</v>
      </c>
      <c r="N18" s="27">
        <v>6842</v>
      </c>
      <c r="O18" s="27">
        <v>6102</v>
      </c>
      <c r="P18" s="28">
        <v>6516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>
        <v>2180</v>
      </c>
      <c r="N19" s="27">
        <v>3732</v>
      </c>
      <c r="O19" s="27">
        <v>3390</v>
      </c>
      <c r="P19" s="28">
        <v>6516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>
        <v>3588.27</v>
      </c>
      <c r="N20" s="27">
        <v>4354</v>
      </c>
      <c r="O20" s="27">
        <v>5424</v>
      </c>
      <c r="P20" s="28">
        <v>7985.71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>
        <v>5445</v>
      </c>
      <c r="N21" s="27">
        <v>5598</v>
      </c>
      <c r="O21" s="27">
        <v>5424</v>
      </c>
      <c r="P21" s="28">
        <v>7354.39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>
        <v>4489.5200000000004</v>
      </c>
      <c r="N22" s="27">
        <v>8710.48</v>
      </c>
      <c r="O22" s="27">
        <v>9411.2999999999993</v>
      </c>
      <c r="P22" s="28">
        <v>5068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>
        <v>8145</v>
      </c>
      <c r="N23" s="27">
        <v>5703.11</v>
      </c>
      <c r="O23" s="27">
        <v>5642.31</v>
      </c>
      <c r="P23" s="28">
        <v>8688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>
        <v>11430.54</v>
      </c>
      <c r="N24" s="27">
        <v>12115.31</v>
      </c>
      <c r="O24" s="27">
        <v>9492</v>
      </c>
      <c r="P24" s="28">
        <v>9619.7800000000007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>
        <v>11128.67</v>
      </c>
      <c r="N25" s="27">
        <v>9330</v>
      </c>
      <c r="O25" s="27">
        <v>13250.83</v>
      </c>
      <c r="P25" s="28">
        <v>15928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>
        <v>16366.96</v>
      </c>
      <c r="N26" s="27">
        <v>11818</v>
      </c>
      <c r="O26" s="27">
        <v>14407.5</v>
      </c>
      <c r="P26" s="28">
        <v>19519.03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>
        <v>13449.34</v>
      </c>
      <c r="N27" s="27">
        <v>23439.439999999999</v>
      </c>
      <c r="O27" s="27">
        <v>13825.09</v>
      </c>
      <c r="P27" s="28">
        <v>14574.12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>
        <v>10755.09</v>
      </c>
      <c r="N28" s="27">
        <v>14140.54</v>
      </c>
      <c r="O28" s="27">
        <v>18604.990000000002</v>
      </c>
      <c r="P28" s="28">
        <v>19729.72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>
        <v>18165.82</v>
      </c>
      <c r="N29" s="27">
        <v>19733.57</v>
      </c>
      <c r="O29" s="27">
        <v>19843.02</v>
      </c>
      <c r="P29" s="28">
        <v>18100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>
        <v>16862.54</v>
      </c>
      <c r="N30" s="27">
        <v>18738.37</v>
      </c>
      <c r="O30" s="27">
        <v>20619.32</v>
      </c>
      <c r="P30" s="28">
        <v>7964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>
        <v>18172.099999999999</v>
      </c>
      <c r="N31" s="27">
        <v>18038</v>
      </c>
      <c r="O31" s="27">
        <v>23739.49</v>
      </c>
      <c r="P31" s="28">
        <v>24341.599999999999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>
        <v>15289.94</v>
      </c>
      <c r="N32" s="27">
        <v>16342.42</v>
      </c>
      <c r="O32" s="27">
        <v>21270.21</v>
      </c>
      <c r="P32" s="28">
        <v>23333.06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>
        <v>14365.65</v>
      </c>
      <c r="N33" s="27">
        <v>17073.259999999998</v>
      </c>
      <c r="O33" s="27">
        <v>15060.4</v>
      </c>
      <c r="P33" s="28">
        <v>28236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>
        <v>15471.26</v>
      </c>
      <c r="N34" s="27">
        <v>21870.75</v>
      </c>
      <c r="O34" s="27">
        <v>17628</v>
      </c>
      <c r="P34" s="28">
        <v>20275.62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>
        <v>13432.86</v>
      </c>
      <c r="N35" s="27">
        <v>18106.419999999998</v>
      </c>
      <c r="O35" s="27">
        <v>16427.939999999999</v>
      </c>
      <c r="P35" s="28">
        <v>19548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>
        <v>11448.44</v>
      </c>
      <c r="N36" s="27">
        <v>17636.810000000001</v>
      </c>
      <c r="O36" s="27">
        <v>23991.02</v>
      </c>
      <c r="P36" s="28">
        <v>13769.74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>
        <v>16860</v>
      </c>
      <c r="N37" s="27">
        <v>12440</v>
      </c>
      <c r="O37" s="27">
        <v>18649.330000000002</v>
      </c>
      <c r="P37" s="28">
        <v>20996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>
        <v>19055</v>
      </c>
      <c r="N38" s="27">
        <v>8968.61</v>
      </c>
      <c r="O38" s="27">
        <v>12882</v>
      </c>
      <c r="P38" s="28">
        <v>15204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>
        <v>10444.83</v>
      </c>
      <c r="N39" s="27">
        <v>15598.51</v>
      </c>
      <c r="O39" s="27">
        <v>18516.18</v>
      </c>
      <c r="P39" s="28">
        <v>19548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>
        <v>13620.71</v>
      </c>
      <c r="N40" s="27">
        <v>9952</v>
      </c>
      <c r="O40" s="27">
        <v>19662</v>
      </c>
      <c r="P40" s="28">
        <v>20413.89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>
        <v>8769.0499999999993</v>
      </c>
      <c r="N41" s="27">
        <v>13684</v>
      </c>
      <c r="O41" s="27">
        <v>11526</v>
      </c>
      <c r="P41" s="28">
        <v>16652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>
        <v>12525</v>
      </c>
      <c r="N42" s="27">
        <v>8708</v>
      </c>
      <c r="O42" s="27">
        <v>17761.560000000001</v>
      </c>
      <c r="P42" s="28">
        <v>13824.78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>
        <v>4970.2</v>
      </c>
      <c r="N43" s="27">
        <v>8708</v>
      </c>
      <c r="O43" s="27">
        <v>10976.14</v>
      </c>
      <c r="P43" s="28">
        <v>13150.73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>
        <v>8705</v>
      </c>
      <c r="N44" s="27">
        <v>6842</v>
      </c>
      <c r="O44" s="27">
        <v>15191.26</v>
      </c>
      <c r="P44" s="28">
        <v>7219.72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>
        <v>10912.88</v>
      </c>
      <c r="N45" s="27">
        <v>7464</v>
      </c>
      <c r="O45" s="27">
        <v>7458</v>
      </c>
      <c r="P45" s="28">
        <v>8492.52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>
        <v>13318.52</v>
      </c>
      <c r="N46" s="27">
        <v>7817.91</v>
      </c>
      <c r="O46" s="27">
        <v>12204</v>
      </c>
      <c r="P46" s="28">
        <v>15204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>
        <v>5440</v>
      </c>
      <c r="N47" s="27">
        <v>8831.77</v>
      </c>
      <c r="O47" s="27">
        <v>8814</v>
      </c>
      <c r="P47" s="28">
        <v>10860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>
        <v>12526.54</v>
      </c>
      <c r="N48" s="27">
        <v>5099.1499999999996</v>
      </c>
      <c r="O48" s="27">
        <v>7458</v>
      </c>
      <c r="P48" s="28">
        <v>9922.42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>
        <v>7831.01</v>
      </c>
      <c r="N49" s="27">
        <v>3732</v>
      </c>
      <c r="O49" s="27">
        <v>7530.54</v>
      </c>
      <c r="P49" s="28">
        <v>11760.65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>
        <v>4545.2</v>
      </c>
      <c r="N50" s="27">
        <v>3110</v>
      </c>
      <c r="O50" s="27">
        <v>6780</v>
      </c>
      <c r="P50" s="28">
        <v>10136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>
        <v>8715</v>
      </c>
      <c r="N51" s="27">
        <v>4976</v>
      </c>
      <c r="O51" s="27">
        <v>6102</v>
      </c>
      <c r="P51" s="28">
        <v>6516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>
        <v>8809.76</v>
      </c>
      <c r="N52" s="27">
        <v>6842</v>
      </c>
      <c r="O52" s="27">
        <v>10848</v>
      </c>
      <c r="P52" s="28">
        <v>9078.9599999999991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>
        <v>3823.08</v>
      </c>
      <c r="N53" s="27">
        <v>5598</v>
      </c>
      <c r="O53" s="27">
        <v>4746</v>
      </c>
      <c r="P53" s="28">
        <v>5068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>
        <v>5445</v>
      </c>
      <c r="N54" s="27">
        <v>8196.7099999999991</v>
      </c>
      <c r="O54" s="27">
        <v>3390</v>
      </c>
      <c r="P54" s="28">
        <v>3620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>
        <v>3685.19</v>
      </c>
      <c r="N55" s="27">
        <v>3940.99</v>
      </c>
      <c r="O55" s="27">
        <v>5424</v>
      </c>
      <c r="P55" s="28">
        <v>6516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>
        <v>2725</v>
      </c>
      <c r="N56" s="27">
        <v>2583.7800000000002</v>
      </c>
      <c r="O56" s="27">
        <v>3390</v>
      </c>
      <c r="P56" s="28">
        <v>5068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>
        <v>3805</v>
      </c>
      <c r="N57" s="27">
        <v>1866</v>
      </c>
      <c r="O57" s="27">
        <v>1356</v>
      </c>
      <c r="P57" s="28">
        <v>7964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>
        <v>1625</v>
      </c>
      <c r="N58" s="27">
        <v>4149.3599999999997</v>
      </c>
      <c r="O58" s="27">
        <v>1356</v>
      </c>
      <c r="P58" s="28">
        <v>724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>
        <v>545</v>
      </c>
      <c r="N59" s="27">
        <v>1244</v>
      </c>
      <c r="O59" s="27">
        <v>3038.79</v>
      </c>
      <c r="P59" s="28">
        <v>1448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>
        <v>2867.79</v>
      </c>
      <c r="N60" s="27">
        <v>3110</v>
      </c>
      <c r="O60" s="27">
        <v>678</v>
      </c>
      <c r="P60" s="28">
        <v>0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>
        <v>1635</v>
      </c>
      <c r="N61" s="27">
        <v>622</v>
      </c>
      <c r="O61" s="27">
        <v>3390</v>
      </c>
      <c r="P61" s="28">
        <v>1448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>
        <v>540</v>
      </c>
      <c r="N62" s="27">
        <v>622</v>
      </c>
      <c r="O62" s="27">
        <v>0</v>
      </c>
      <c r="P62" s="28">
        <v>724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>
        <v>545</v>
      </c>
      <c r="N63" s="27">
        <v>622</v>
      </c>
      <c r="O63" s="27">
        <v>1356</v>
      </c>
      <c r="P63" s="28">
        <v>724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>
        <v>545</v>
      </c>
      <c r="N64" s="27">
        <v>0</v>
      </c>
      <c r="O64" s="27">
        <v>678</v>
      </c>
      <c r="P64" s="28">
        <v>0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>
        <v>0</v>
      </c>
      <c r="N65" s="27">
        <v>0</v>
      </c>
      <c r="O65" s="27">
        <v>678</v>
      </c>
      <c r="P65" s="28">
        <v>724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>
        <v>0</v>
      </c>
      <c r="N66" s="27">
        <v>0</v>
      </c>
      <c r="O66" s="27">
        <v>0</v>
      </c>
      <c r="P66" s="28">
        <v>0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>
        <v>0</v>
      </c>
      <c r="N67" s="27">
        <v>622</v>
      </c>
      <c r="O67" s="27">
        <v>0</v>
      </c>
      <c r="P67" s="28">
        <v>0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>
        <v>0</v>
      </c>
      <c r="N68" s="27">
        <v>0</v>
      </c>
      <c r="O68" s="27">
        <v>0</v>
      </c>
      <c r="P68" s="28">
        <v>0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>
        <v>0</v>
      </c>
      <c r="N69" s="27">
        <v>0</v>
      </c>
      <c r="O69" s="27">
        <v>678</v>
      </c>
      <c r="P69" s="28">
        <v>0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>
        <v>0</v>
      </c>
      <c r="N70" s="27">
        <v>0</v>
      </c>
      <c r="O70" s="27">
        <v>0</v>
      </c>
      <c r="P70" s="28">
        <v>0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>
        <v>0</v>
      </c>
      <c r="N71" s="27">
        <v>0</v>
      </c>
      <c r="O71" s="27">
        <v>0</v>
      </c>
      <c r="P71" s="28">
        <v>0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>
        <v>0</v>
      </c>
      <c r="N72" s="27">
        <v>0</v>
      </c>
      <c r="O72" s="27">
        <v>0</v>
      </c>
      <c r="P72" s="28">
        <v>0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>
        <v>0</v>
      </c>
      <c r="N73" s="27">
        <v>0</v>
      </c>
      <c r="O73" s="27">
        <v>0</v>
      </c>
      <c r="P73" s="28">
        <v>0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>
        <v>0</v>
      </c>
      <c r="N74" s="27">
        <v>0</v>
      </c>
      <c r="O74" s="27">
        <v>0</v>
      </c>
      <c r="P74" s="28">
        <v>0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>
        <v>0</v>
      </c>
      <c r="N75" s="27">
        <v>0</v>
      </c>
      <c r="O75" s="27">
        <v>0</v>
      </c>
      <c r="P75" s="28">
        <v>0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>
        <v>0</v>
      </c>
      <c r="N76" s="27">
        <v>0</v>
      </c>
      <c r="O76" s="27">
        <v>0</v>
      </c>
      <c r="P76" s="28">
        <v>0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>
        <v>0</v>
      </c>
      <c r="N77" s="27">
        <v>0</v>
      </c>
      <c r="O77" s="27">
        <v>0</v>
      </c>
      <c r="P77" s="28">
        <v>0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>
        <v>0</v>
      </c>
      <c r="N78" s="27">
        <v>0</v>
      </c>
      <c r="O78" s="27">
        <v>0</v>
      </c>
      <c r="P78" s="28">
        <v>0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>
        <v>0</v>
      </c>
      <c r="N79" s="27">
        <v>0</v>
      </c>
      <c r="O79" s="27">
        <v>0</v>
      </c>
      <c r="P79" s="28">
        <v>724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>
        <v>0</v>
      </c>
      <c r="N80" s="27">
        <v>0</v>
      </c>
      <c r="O80" s="27">
        <v>0</v>
      </c>
      <c r="P80" s="28">
        <v>0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>
        <v>0</v>
      </c>
      <c r="N81" s="27">
        <v>0</v>
      </c>
      <c r="O81" s="27">
        <v>0</v>
      </c>
      <c r="P81" s="28">
        <v>0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>
        <v>0</v>
      </c>
      <c r="N82" s="27">
        <v>0</v>
      </c>
      <c r="O82" s="27">
        <v>0</v>
      </c>
      <c r="P82" s="28">
        <v>0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>
        <v>0</v>
      </c>
      <c r="N83" s="27">
        <v>0</v>
      </c>
      <c r="O83" s="27">
        <v>0</v>
      </c>
      <c r="P83" s="28">
        <v>0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>
        <v>0</v>
      </c>
      <c r="N84" s="27">
        <v>0</v>
      </c>
      <c r="O84" s="27">
        <v>0</v>
      </c>
      <c r="P84" s="28">
        <v>0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>
        <v>0</v>
      </c>
      <c r="N85" s="27">
        <v>0</v>
      </c>
      <c r="O85" s="27">
        <v>0</v>
      </c>
      <c r="P85" s="28">
        <v>0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>
        <v>0</v>
      </c>
      <c r="N86" s="27">
        <v>0</v>
      </c>
      <c r="O86" s="27">
        <v>0</v>
      </c>
      <c r="P86" s="28">
        <v>0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>
        <v>0</v>
      </c>
      <c r="N87" s="27">
        <v>0</v>
      </c>
      <c r="O87" s="27">
        <v>0</v>
      </c>
      <c r="P87" s="28">
        <v>0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>
        <v>0</v>
      </c>
      <c r="N88" s="27">
        <v>0</v>
      </c>
      <c r="O88" s="27">
        <v>0</v>
      </c>
      <c r="P88" s="28">
        <v>0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>
        <v>0</v>
      </c>
      <c r="N89" s="27">
        <v>0</v>
      </c>
      <c r="O89" s="27">
        <v>0</v>
      </c>
      <c r="P89" s="28">
        <v>0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>
        <v>0</v>
      </c>
      <c r="N90" s="27">
        <v>0</v>
      </c>
      <c r="O90" s="27">
        <v>0</v>
      </c>
      <c r="P90" s="28">
        <v>0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>
        <v>0</v>
      </c>
      <c r="N91" s="27">
        <v>0</v>
      </c>
      <c r="O91" s="27">
        <v>0</v>
      </c>
      <c r="P91" s="28">
        <v>0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>
        <v>0</v>
      </c>
      <c r="N92" s="29">
        <v>0</v>
      </c>
      <c r="O92" s="29">
        <v>0</v>
      </c>
      <c r="P92" s="30">
        <v>0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691971.46</v>
      </c>
      <c r="N94" s="32">
        <f>SUM(N2:N92)</f>
        <v>696950.07</v>
      </c>
      <c r="O94" s="32">
        <f>SUM(O2:O92)</f>
        <v>794772.07000000018</v>
      </c>
      <c r="P94" s="33">
        <f>SUM(P2:P92)</f>
        <v>825779.65000000014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2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36">
    <tabColor theme="9" tint="-0.249977111117893"/>
  </sheetPr>
  <dimension ref="A1:P99"/>
  <sheetViews>
    <sheetView zoomScaleNormal="100" workbookViewId="0">
      <pane xSplit="1" ySplit="1" topLeftCell="L83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>
        <v>21785.92972048336</v>
      </c>
      <c r="N16" s="27">
        <v>23014.808477886534</v>
      </c>
      <c r="O16" s="27">
        <v>44071.746884465712</v>
      </c>
      <c r="P16" s="28">
        <v>34754.437582345374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>
        <v>72948.11308059025</v>
      </c>
      <c r="N17" s="27">
        <v>105743.7146281273</v>
      </c>
      <c r="O17" s="27">
        <v>141029.59003029027</v>
      </c>
      <c r="P17" s="28">
        <v>151326.61363979548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>
        <v>924379.4481446679</v>
      </c>
      <c r="N18" s="27">
        <v>1048728.8403707214</v>
      </c>
      <c r="O18" s="27">
        <v>1296112.3943785445</v>
      </c>
      <c r="P18" s="28">
        <v>1346534.9023197051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>
        <v>5590288.567086895</v>
      </c>
      <c r="N19" s="27">
        <v>5853225.6155922245</v>
      </c>
      <c r="O19" s="27">
        <v>6882220.7925585443</v>
      </c>
      <c r="P19" s="28">
        <v>6860461.1742097605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>
        <v>8436313.4119721521</v>
      </c>
      <c r="N20" s="27">
        <v>8716392.1946114581</v>
      </c>
      <c r="O20" s="27">
        <v>9624357.24340716</v>
      </c>
      <c r="P20" s="28">
        <v>9936814.9413506668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>
        <v>9785006.3478104528</v>
      </c>
      <c r="N21" s="27">
        <v>10425201.282673884</v>
      </c>
      <c r="O21" s="27">
        <v>11059606.112778051</v>
      </c>
      <c r="P21" s="28">
        <v>10992250.966781696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>
        <v>10368069.520190109</v>
      </c>
      <c r="N22" s="27">
        <v>11239109.384121964</v>
      </c>
      <c r="O22" s="27">
        <v>11896554.417137925</v>
      </c>
      <c r="P22" s="28">
        <v>11373211.006289512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>
        <v>10980701.644432837</v>
      </c>
      <c r="N23" s="27">
        <v>11656355.41138868</v>
      </c>
      <c r="O23" s="27">
        <v>12274438.825450551</v>
      </c>
      <c r="P23" s="28">
        <v>11690860.585372699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>
        <v>11128057.412880382</v>
      </c>
      <c r="N24" s="27">
        <v>11943503.07848279</v>
      </c>
      <c r="O24" s="27">
        <v>12297481.748809509</v>
      </c>
      <c r="P24" s="28">
        <v>11705582.947959431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>
        <v>10725900.400720377</v>
      </c>
      <c r="N25" s="27">
        <v>11863242.349036129</v>
      </c>
      <c r="O25" s="27">
        <v>12140080.639856629</v>
      </c>
      <c r="P25" s="28">
        <v>11402103.53273325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>
        <v>10361764.151106767</v>
      </c>
      <c r="N26" s="27">
        <v>11412613.039061597</v>
      </c>
      <c r="O26" s="27">
        <v>11986838.845767707</v>
      </c>
      <c r="P26" s="28">
        <v>11518497.87631801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>
        <v>9810955.7052063458</v>
      </c>
      <c r="N27" s="27">
        <v>11013788.768925324</v>
      </c>
      <c r="O27" s="27">
        <v>11467716.829179512</v>
      </c>
      <c r="P27" s="28">
        <v>11072234.34659984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>
        <v>8942351.2172732931</v>
      </c>
      <c r="N28" s="27">
        <v>10447819.807230871</v>
      </c>
      <c r="O28" s="27">
        <v>10746564.024639061</v>
      </c>
      <c r="P28" s="28">
        <v>10433023.864103749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>
        <v>8156335.6138433767</v>
      </c>
      <c r="N29" s="27">
        <v>9318555.907776678</v>
      </c>
      <c r="O29" s="27">
        <v>10008575.162762975</v>
      </c>
      <c r="P29" s="28">
        <v>9810492.291421324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>
        <v>7713561.8183510816</v>
      </c>
      <c r="N30" s="27">
        <v>8577156.2834495232</v>
      </c>
      <c r="O30" s="27">
        <v>8920193.4022631198</v>
      </c>
      <c r="P30" s="28">
        <v>9181544.2887078356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>
        <v>6789390.4790875176</v>
      </c>
      <c r="N31" s="27">
        <v>7979227.1890405128</v>
      </c>
      <c r="O31" s="27">
        <v>8214570.2032740936</v>
      </c>
      <c r="P31" s="28">
        <v>8128591.5474476451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>
        <v>6072535.7071149154</v>
      </c>
      <c r="N32" s="27">
        <v>6975182.5183618935</v>
      </c>
      <c r="O32" s="27">
        <v>7770784.6228178171</v>
      </c>
      <c r="P32" s="28">
        <v>7805595.733393983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>
        <v>5338964.2517533004</v>
      </c>
      <c r="N33" s="27">
        <v>6186152.1608340032</v>
      </c>
      <c r="O33" s="27">
        <v>6757688.5464382041</v>
      </c>
      <c r="P33" s="28">
        <v>6955459.5271375496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>
        <v>4660257.9177756784</v>
      </c>
      <c r="N34" s="27">
        <v>5456332.0932804104</v>
      </c>
      <c r="O34" s="27">
        <v>5927866.7845551353</v>
      </c>
      <c r="P34" s="28">
        <v>6109715.3489260944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>
        <v>4102925.5334644103</v>
      </c>
      <c r="N35" s="27">
        <v>4674280.1808954952</v>
      </c>
      <c r="O35" s="27">
        <v>5294486.2090676874</v>
      </c>
      <c r="P35" s="28">
        <v>5274043.7971814433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>
        <v>3486801.100186443</v>
      </c>
      <c r="N36" s="27">
        <v>4103294.0029532863</v>
      </c>
      <c r="O36" s="27">
        <v>4323343.4956055479</v>
      </c>
      <c r="P36" s="28">
        <v>4505663.5850695325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>
        <v>3180285.7195591074</v>
      </c>
      <c r="N37" s="27">
        <v>3485730.8088259394</v>
      </c>
      <c r="O37" s="27">
        <v>3776920.5468824808</v>
      </c>
      <c r="P37" s="28">
        <v>3890044.0971820592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>
        <v>2652704.6948952144</v>
      </c>
      <c r="N38" s="27">
        <v>3120795.5491629937</v>
      </c>
      <c r="O38" s="27">
        <v>3290460.5349275293</v>
      </c>
      <c r="P38" s="28">
        <v>3523753.2065287083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>
        <v>2318178.8789149225</v>
      </c>
      <c r="N39" s="27">
        <v>2693260.0304408986</v>
      </c>
      <c r="O39" s="27">
        <v>2811445.8180838744</v>
      </c>
      <c r="P39" s="28">
        <v>2861584.3137917551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>
        <v>1895628.9364810642</v>
      </c>
      <c r="N40" s="27">
        <v>2119101.5310594952</v>
      </c>
      <c r="O40" s="27">
        <v>2330701.4326808508</v>
      </c>
      <c r="P40" s="28">
        <v>2410198.3648009393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>
        <v>1513005.1879084012</v>
      </c>
      <c r="N41" s="27">
        <v>1767288.4823613842</v>
      </c>
      <c r="O41" s="27">
        <v>1885547.4779859318</v>
      </c>
      <c r="P41" s="28">
        <v>1947066.5719883763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>
        <v>1330460.7377742827</v>
      </c>
      <c r="N42" s="27">
        <v>1386890.9995322626</v>
      </c>
      <c r="O42" s="27">
        <v>1487895.8161530136</v>
      </c>
      <c r="P42" s="28">
        <v>1549472.9058429326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>
        <v>1022791.6979142254</v>
      </c>
      <c r="N43" s="27">
        <v>1205875.8007226505</v>
      </c>
      <c r="O43" s="27">
        <v>1120438.4811412834</v>
      </c>
      <c r="P43" s="28">
        <v>1135219.6212368649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>
        <v>786834.11836026423</v>
      </c>
      <c r="N44" s="27">
        <v>840694.24240757909</v>
      </c>
      <c r="O44" s="27">
        <v>858273.66963949264</v>
      </c>
      <c r="P44" s="28">
        <v>799984.10872382508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>
        <v>542158.13674612099</v>
      </c>
      <c r="N45" s="27">
        <v>565537.89655173768</v>
      </c>
      <c r="O45" s="27">
        <v>586479.82646901323</v>
      </c>
      <c r="P45" s="28">
        <v>553082.79173257982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>
        <v>352705.05178413022</v>
      </c>
      <c r="N46" s="27">
        <v>362638.73898940132</v>
      </c>
      <c r="O46" s="27">
        <v>399867.8496765914</v>
      </c>
      <c r="P46" s="28">
        <v>360577.28991683328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>
        <v>197598.43256691791</v>
      </c>
      <c r="N47" s="27">
        <v>197180.92668891975</v>
      </c>
      <c r="O47" s="27">
        <v>221602.78373306771</v>
      </c>
      <c r="P47" s="28">
        <v>192597.5082688306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>
        <v>121445.51272032624</v>
      </c>
      <c r="N48" s="27">
        <v>122538.30459847696</v>
      </c>
      <c r="O48" s="27">
        <v>132837.26530876671</v>
      </c>
      <c r="P48" s="28">
        <v>125214.78222649446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>
        <v>62032.647260113969</v>
      </c>
      <c r="N49" s="27">
        <v>68422.403582905914</v>
      </c>
      <c r="O49" s="27">
        <v>66390.631544495351</v>
      </c>
      <c r="P49" s="28">
        <v>63716.468900966516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>
        <v>31016.323630056984</v>
      </c>
      <c r="N50" s="27">
        <v>38565.354746728786</v>
      </c>
      <c r="O50" s="27">
        <v>33901.343757281313</v>
      </c>
      <c r="P50" s="28">
        <v>39098.74228013854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>
        <v>17410.743008199002</v>
      </c>
      <c r="N51" s="27">
        <v>26124.917731654983</v>
      </c>
      <c r="O51" s="27">
        <v>23730.94063009692</v>
      </c>
      <c r="P51" s="28">
        <v>23169.625054896915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>
        <v>11435.48801256494</v>
      </c>
      <c r="N52" s="27">
        <v>14928.524418088562</v>
      </c>
      <c r="O52" s="27">
        <v>18984.752504077536</v>
      </c>
      <c r="P52" s="28">
        <v>10860.761744482928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>
        <v>2725.1162950799708</v>
      </c>
      <c r="N53" s="27">
        <v>7464.262209044281</v>
      </c>
      <c r="O53" s="27">
        <v>13789.026559598769</v>
      </c>
      <c r="P53" s="28">
        <v>7240.5078296552856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>
        <v>2725.1162950799708</v>
      </c>
      <c r="N54" s="27">
        <v>7464.262209044281</v>
      </c>
      <c r="O54" s="27">
        <v>7402.2934068258501</v>
      </c>
      <c r="P54" s="28">
        <v>9412.6601785518724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>
        <v>2180.0930360639763</v>
      </c>
      <c r="N55" s="27">
        <v>3732.1311045221405</v>
      </c>
      <c r="O55" s="27">
        <v>4068.1612508737571</v>
      </c>
      <c r="P55" s="28">
        <v>5792.4062637242287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>
        <v>1090.0465180319882</v>
      </c>
      <c r="N56" s="27">
        <v>2488.0874030147602</v>
      </c>
      <c r="O56" s="27">
        <v>4068.1612508737571</v>
      </c>
      <c r="P56" s="28">
        <v>2172.1523488965859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>
        <v>1090.0465180319882</v>
      </c>
      <c r="N57" s="27">
        <v>3110.1092537684503</v>
      </c>
      <c r="O57" s="27">
        <v>1356.0537502912525</v>
      </c>
      <c r="P57" s="28">
        <v>3620.2539148276428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>
        <v>0</v>
      </c>
      <c r="N58" s="27">
        <v>1244.0437015073801</v>
      </c>
      <c r="O58" s="27">
        <v>678.02687514562626</v>
      </c>
      <c r="P58" s="28">
        <v>3620.2539148276428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>
        <v>2175.0928226785081</v>
      </c>
      <c r="N59" s="27">
        <v>2488.0874030147602</v>
      </c>
      <c r="O59" s="27">
        <v>0</v>
      </c>
      <c r="P59" s="28">
        <v>0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>
        <v>1090.0465180319882</v>
      </c>
      <c r="N60" s="27">
        <v>1244.0437015073801</v>
      </c>
      <c r="O60" s="27">
        <v>1356.0537502912525</v>
      </c>
      <c r="P60" s="28">
        <v>0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>
        <v>0</v>
      </c>
      <c r="N61" s="27">
        <v>0</v>
      </c>
      <c r="O61" s="27">
        <v>1356.0537502912525</v>
      </c>
      <c r="P61" s="28">
        <v>724.05078296552858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>
        <v>545.02325901599409</v>
      </c>
      <c r="N62" s="27">
        <v>0</v>
      </c>
      <c r="O62" s="27">
        <v>2034.0806254368786</v>
      </c>
      <c r="P62" s="28">
        <v>0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>
        <v>0</v>
      </c>
      <c r="N63" s="27">
        <v>0</v>
      </c>
      <c r="O63" s="27">
        <v>0</v>
      </c>
      <c r="P63" s="28">
        <v>0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>
        <v>0</v>
      </c>
      <c r="N64" s="27">
        <v>0</v>
      </c>
      <c r="O64" s="27">
        <v>0</v>
      </c>
      <c r="P64" s="28">
        <v>0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>
        <v>0</v>
      </c>
      <c r="N65" s="27">
        <v>0</v>
      </c>
      <c r="O65" s="27">
        <v>0</v>
      </c>
      <c r="P65" s="28">
        <v>0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>
        <v>0</v>
      </c>
      <c r="N66" s="27">
        <v>0</v>
      </c>
      <c r="O66" s="27">
        <v>0</v>
      </c>
      <c r="P66" s="28">
        <v>0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>
        <v>0</v>
      </c>
      <c r="N67" s="27">
        <v>0</v>
      </c>
      <c r="O67" s="27">
        <v>0</v>
      </c>
      <c r="P67" s="28">
        <v>0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>
        <v>0</v>
      </c>
      <c r="N68" s="27">
        <v>0</v>
      </c>
      <c r="O68" s="27">
        <v>0</v>
      </c>
      <c r="P68" s="28">
        <v>0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>
        <v>0</v>
      </c>
      <c r="N69" s="27">
        <v>0</v>
      </c>
      <c r="O69" s="27">
        <v>0</v>
      </c>
      <c r="P69" s="28">
        <v>0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>
        <v>0</v>
      </c>
      <c r="N70" s="27">
        <v>0</v>
      </c>
      <c r="O70" s="27">
        <v>0</v>
      </c>
      <c r="P70" s="28">
        <v>0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>
        <v>0</v>
      </c>
      <c r="N71" s="27">
        <v>0</v>
      </c>
      <c r="O71" s="27">
        <v>0</v>
      </c>
      <c r="P71" s="28">
        <v>0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>
        <v>0</v>
      </c>
      <c r="N72" s="27">
        <v>0</v>
      </c>
      <c r="O72" s="27">
        <v>0</v>
      </c>
      <c r="P72" s="28">
        <v>0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>
        <v>0</v>
      </c>
      <c r="N73" s="27">
        <v>0</v>
      </c>
      <c r="O73" s="27">
        <v>0</v>
      </c>
      <c r="P73" s="28">
        <v>0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>
        <v>0</v>
      </c>
      <c r="N74" s="27">
        <v>0</v>
      </c>
      <c r="O74" s="27">
        <v>0</v>
      </c>
      <c r="P74" s="28">
        <v>0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>
        <v>0</v>
      </c>
      <c r="N75" s="27">
        <v>0</v>
      </c>
      <c r="O75" s="27">
        <v>0</v>
      </c>
      <c r="P75" s="28">
        <v>0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>
        <v>0</v>
      </c>
      <c r="N76" s="27">
        <v>0</v>
      </c>
      <c r="O76" s="27">
        <v>0</v>
      </c>
      <c r="P76" s="28">
        <v>0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>
        <v>0</v>
      </c>
      <c r="N77" s="27">
        <v>0</v>
      </c>
      <c r="O77" s="27">
        <v>0</v>
      </c>
      <c r="P77" s="28">
        <v>0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>
        <v>0</v>
      </c>
      <c r="N78" s="27">
        <v>0</v>
      </c>
      <c r="O78" s="27">
        <v>0</v>
      </c>
      <c r="P78" s="28">
        <v>0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>
        <v>0</v>
      </c>
      <c r="N79" s="27">
        <v>0</v>
      </c>
      <c r="O79" s="27">
        <v>0</v>
      </c>
      <c r="P79" s="28">
        <v>0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>
        <v>0</v>
      </c>
      <c r="N80" s="27">
        <v>0</v>
      </c>
      <c r="O80" s="27">
        <v>0</v>
      </c>
      <c r="P80" s="28">
        <v>0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>
        <v>0</v>
      </c>
      <c r="N81" s="27">
        <v>0</v>
      </c>
      <c r="O81" s="27">
        <v>0</v>
      </c>
      <c r="P81" s="28">
        <v>0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>
        <v>0</v>
      </c>
      <c r="N82" s="27">
        <v>0</v>
      </c>
      <c r="O82" s="27">
        <v>0</v>
      </c>
      <c r="P82" s="28">
        <v>0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>
        <v>0</v>
      </c>
      <c r="N83" s="27">
        <v>0</v>
      </c>
      <c r="O83" s="27">
        <v>0</v>
      </c>
      <c r="P83" s="28">
        <v>0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>
        <v>0</v>
      </c>
      <c r="N84" s="27">
        <v>0</v>
      </c>
      <c r="O84" s="27">
        <v>0</v>
      </c>
      <c r="P84" s="28">
        <v>0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>
        <v>0</v>
      </c>
      <c r="N85" s="27">
        <v>0</v>
      </c>
      <c r="O85" s="27">
        <v>0</v>
      </c>
      <c r="P85" s="28">
        <v>0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>
        <v>0</v>
      </c>
      <c r="N86" s="27">
        <v>0</v>
      </c>
      <c r="O86" s="27">
        <v>0</v>
      </c>
      <c r="P86" s="28">
        <v>0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>
        <v>0</v>
      </c>
      <c r="N87" s="27">
        <v>0</v>
      </c>
      <c r="O87" s="27">
        <v>0</v>
      </c>
      <c r="P87" s="28">
        <v>0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>
        <v>0</v>
      </c>
      <c r="N88" s="27">
        <v>0</v>
      </c>
      <c r="O88" s="27">
        <v>0</v>
      </c>
      <c r="P88" s="28">
        <v>0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>
        <v>0</v>
      </c>
      <c r="N89" s="27">
        <v>0</v>
      </c>
      <c r="O89" s="27">
        <v>0</v>
      </c>
      <c r="P89" s="28">
        <v>0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>
        <v>0</v>
      </c>
      <c r="N90" s="27">
        <v>0</v>
      </c>
      <c r="O90" s="27">
        <v>0</v>
      </c>
      <c r="P90" s="28">
        <v>0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>
        <v>0</v>
      </c>
      <c r="N91" s="27">
        <v>0</v>
      </c>
      <c r="O91" s="27">
        <v>0</v>
      </c>
      <c r="P91" s="28">
        <v>0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>
        <v>0</v>
      </c>
      <c r="N92" s="29">
        <v>0</v>
      </c>
      <c r="O92" s="29">
        <v>0</v>
      </c>
      <c r="P92" s="30">
        <v>0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159518607.17999986</v>
      </c>
      <c r="N94" s="32">
        <f>SUM(N2:N92)</f>
        <v>177063728.17000005</v>
      </c>
      <c r="O94" s="32">
        <f>SUM(O2:O92)</f>
        <v>188156168.71999991</v>
      </c>
      <c r="P94" s="33">
        <f>SUM(P2:P92)</f>
        <v>185806986.76000008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2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97">
    <tabColor theme="9" tint="-0.249977111117893"/>
  </sheetPr>
  <dimension ref="A1:P99"/>
  <sheetViews>
    <sheetView zoomScaleNormal="100" workbookViewId="0">
      <pane xSplit="1" ySplit="1" topLeftCell="L9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>
        <v>126209.74</v>
      </c>
      <c r="N2" s="27">
        <v>129808.28</v>
      </c>
      <c r="O2" s="27">
        <v>172889.95</v>
      </c>
      <c r="P2" s="28">
        <v>167687.76999999999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>
        <v>142506.83000000002</v>
      </c>
      <c r="N3" s="27">
        <v>157602.91</v>
      </c>
      <c r="O3" s="27">
        <v>150606.39000000001</v>
      </c>
      <c r="P3" s="28">
        <v>150331.34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>
        <v>119684.73</v>
      </c>
      <c r="N4" s="27">
        <v>140459.37</v>
      </c>
      <c r="O4" s="27">
        <v>144846.13</v>
      </c>
      <c r="P4" s="28">
        <v>145180.39000000001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>
        <v>106000.28</v>
      </c>
      <c r="N5" s="27">
        <v>133491.70000000001</v>
      </c>
      <c r="O5" s="27">
        <v>128551.37</v>
      </c>
      <c r="P5" s="28">
        <v>137595.47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>
        <v>107610.87</v>
      </c>
      <c r="N6" s="27">
        <v>117929.32</v>
      </c>
      <c r="O6" s="27">
        <v>137850.25</v>
      </c>
      <c r="P6" s="28">
        <v>134323.70000000001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>
        <v>107217.97</v>
      </c>
      <c r="N7" s="27">
        <v>105252.32</v>
      </c>
      <c r="O7" s="27">
        <v>134312.43</v>
      </c>
      <c r="P7" s="28">
        <v>121733.51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>
        <v>111151.88</v>
      </c>
      <c r="N8" s="27">
        <v>137622.45000000001</v>
      </c>
      <c r="O8" s="27">
        <v>129676.15000000001</v>
      </c>
      <c r="P8" s="28">
        <v>123034.34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>
        <v>118074.98</v>
      </c>
      <c r="N9" s="27">
        <v>107490.29</v>
      </c>
      <c r="O9" s="27">
        <v>150560.06</v>
      </c>
      <c r="P9" s="28">
        <v>129837.81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>
        <v>118444.03</v>
      </c>
      <c r="N10" s="27">
        <v>136803.9</v>
      </c>
      <c r="O10" s="27">
        <v>151497.58000000002</v>
      </c>
      <c r="P10" s="28">
        <v>123841.23000000001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>
        <v>107614.95</v>
      </c>
      <c r="N11" s="27">
        <v>141807.26999999999</v>
      </c>
      <c r="O11" s="27">
        <v>147586.60999999999</v>
      </c>
      <c r="P11" s="28">
        <v>127006.96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>
        <v>124802.04</v>
      </c>
      <c r="N12" s="27">
        <v>151095.59</v>
      </c>
      <c r="O12" s="27">
        <v>147694.15</v>
      </c>
      <c r="P12" s="28">
        <v>159195.26999999999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>
        <v>123502.21</v>
      </c>
      <c r="N13" s="27">
        <v>123570.86</v>
      </c>
      <c r="O13" s="27">
        <v>135490.82</v>
      </c>
      <c r="P13" s="28">
        <v>144542.96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>
        <v>109849.38</v>
      </c>
      <c r="N14" s="27">
        <v>134228.21</v>
      </c>
      <c r="O14" s="27">
        <v>161852.79999999999</v>
      </c>
      <c r="P14" s="28">
        <v>141889.5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>
        <v>138337.92000000001</v>
      </c>
      <c r="N15" s="27">
        <v>153811.25</v>
      </c>
      <c r="O15" s="27">
        <v>161065.26</v>
      </c>
      <c r="P15" s="28">
        <v>171716.12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>
        <v>113803.35</v>
      </c>
      <c r="N16" s="27">
        <v>145009.31</v>
      </c>
      <c r="O16" s="27">
        <v>147863.93</v>
      </c>
      <c r="P16" s="28">
        <v>157270.87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>
        <v>136408.16</v>
      </c>
      <c r="N17" s="27">
        <v>143201.18</v>
      </c>
      <c r="O17" s="27">
        <v>182818.87</v>
      </c>
      <c r="P17" s="28">
        <v>156728.23000000001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>
        <v>142952.13</v>
      </c>
      <c r="N18" s="27">
        <v>167435.54999999999</v>
      </c>
      <c r="O18" s="27">
        <v>183826.4</v>
      </c>
      <c r="P18" s="28">
        <v>195927.74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>
        <v>140992.64000000001</v>
      </c>
      <c r="N19" s="27">
        <v>170114.5</v>
      </c>
      <c r="O19" s="27">
        <v>192574.64</v>
      </c>
      <c r="P19" s="28">
        <v>211121.97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>
        <v>134184.79999999999</v>
      </c>
      <c r="N20" s="27">
        <v>155368.10999999999</v>
      </c>
      <c r="O20" s="27">
        <v>161959.14000000001</v>
      </c>
      <c r="P20" s="28">
        <v>183543.4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>
        <v>118172.66</v>
      </c>
      <c r="N21" s="27">
        <v>138882.63</v>
      </c>
      <c r="O21" s="27">
        <v>179161.48</v>
      </c>
      <c r="P21" s="28">
        <v>159485.92000000001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>
        <v>121771.03</v>
      </c>
      <c r="N22" s="27">
        <v>122387.17</v>
      </c>
      <c r="O22" s="27">
        <v>136141.03</v>
      </c>
      <c r="P22" s="28">
        <v>163917.88999999998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>
        <v>89903.12</v>
      </c>
      <c r="N23" s="27">
        <v>92678</v>
      </c>
      <c r="O23" s="27">
        <v>111291.64</v>
      </c>
      <c r="P23" s="28">
        <v>97369.29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>
        <v>92441.47</v>
      </c>
      <c r="N24" s="27">
        <v>105860.64</v>
      </c>
      <c r="O24" s="27">
        <v>117315.94</v>
      </c>
      <c r="P24" s="28">
        <v>131909.14000000001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>
        <v>116723.70000000001</v>
      </c>
      <c r="N25" s="27">
        <v>123559.03999999999</v>
      </c>
      <c r="O25" s="27">
        <v>131982.44</v>
      </c>
      <c r="P25" s="28">
        <v>141772.17000000001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>
        <v>121742.59</v>
      </c>
      <c r="N26" s="27">
        <v>152696</v>
      </c>
      <c r="O26" s="27">
        <v>151803.39000000001</v>
      </c>
      <c r="P26" s="28">
        <v>149693.12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>
        <v>153114.43999999997</v>
      </c>
      <c r="N27" s="27">
        <v>145813.56</v>
      </c>
      <c r="O27" s="27">
        <v>167638.18</v>
      </c>
      <c r="P27" s="28">
        <v>194249.17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>
        <v>142286.29</v>
      </c>
      <c r="N28" s="27">
        <v>183551.54</v>
      </c>
      <c r="O28" s="27">
        <v>177737.95</v>
      </c>
      <c r="P28" s="28">
        <v>225482.54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>
        <v>163727.19</v>
      </c>
      <c r="N29" s="27">
        <v>171551.94</v>
      </c>
      <c r="O29" s="27">
        <v>198673.81</v>
      </c>
      <c r="P29" s="28">
        <v>245772.62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>
        <v>196655.41</v>
      </c>
      <c r="N30" s="27">
        <v>191421.7</v>
      </c>
      <c r="O30" s="27">
        <v>221600.88999999998</v>
      </c>
      <c r="P30" s="28">
        <v>251243.51999999999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>
        <v>212688.80000000002</v>
      </c>
      <c r="N31" s="27">
        <v>246762.90999999997</v>
      </c>
      <c r="O31" s="27">
        <v>253478.95</v>
      </c>
      <c r="P31" s="28">
        <v>249831.39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>
        <v>234203.84</v>
      </c>
      <c r="N32" s="27">
        <v>242565.64</v>
      </c>
      <c r="O32" s="27">
        <v>265403.59000000003</v>
      </c>
      <c r="P32" s="28">
        <v>283113.63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>
        <v>228930.86999999997</v>
      </c>
      <c r="N33" s="27">
        <v>268455.78000000003</v>
      </c>
      <c r="O33" s="27">
        <v>305008.43000000005</v>
      </c>
      <c r="P33" s="28">
        <v>300740.49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>
        <v>243129.35</v>
      </c>
      <c r="N34" s="27">
        <v>277603.52</v>
      </c>
      <c r="O34" s="27">
        <v>318150.37</v>
      </c>
      <c r="P34" s="28">
        <v>323761.90000000002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>
        <v>260140.32000000004</v>
      </c>
      <c r="N35" s="27">
        <v>295097.87999999995</v>
      </c>
      <c r="O35" s="27">
        <v>319693.25</v>
      </c>
      <c r="P35" s="28">
        <v>317800.06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>
        <v>270997.45999999996</v>
      </c>
      <c r="N36" s="27">
        <v>306352.98</v>
      </c>
      <c r="O36" s="27">
        <v>355043.73</v>
      </c>
      <c r="P36" s="28">
        <v>381343.05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>
        <v>326163.59000000003</v>
      </c>
      <c r="N37" s="27">
        <v>320930.17000000004</v>
      </c>
      <c r="O37" s="27">
        <v>377829.27</v>
      </c>
      <c r="P37" s="28">
        <v>360345.55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>
        <v>309510.69</v>
      </c>
      <c r="N38" s="27">
        <v>347487.72</v>
      </c>
      <c r="O38" s="27">
        <v>368757.68</v>
      </c>
      <c r="P38" s="28">
        <v>411321.35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>
        <v>357711.89</v>
      </c>
      <c r="N39" s="27">
        <v>368809.87</v>
      </c>
      <c r="O39" s="27">
        <v>419820.94999999995</v>
      </c>
      <c r="P39" s="28">
        <v>410785.59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>
        <v>369320.18</v>
      </c>
      <c r="N40" s="27">
        <v>417628.15999999997</v>
      </c>
      <c r="O40" s="27">
        <v>441757.76</v>
      </c>
      <c r="P40" s="28">
        <v>425866.14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>
        <v>362121.4</v>
      </c>
      <c r="N41" s="27">
        <v>426108.48</v>
      </c>
      <c r="O41" s="27">
        <v>426940.04</v>
      </c>
      <c r="P41" s="28">
        <v>463914.15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>
        <v>392758.81</v>
      </c>
      <c r="N42" s="27">
        <v>457983.5</v>
      </c>
      <c r="O42" s="27">
        <v>486604.36</v>
      </c>
      <c r="P42" s="28">
        <v>489652.65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>
        <v>431636.05</v>
      </c>
      <c r="N43" s="27">
        <v>483524.09</v>
      </c>
      <c r="O43" s="27">
        <v>543573.43000000005</v>
      </c>
      <c r="P43" s="28">
        <v>522678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>
        <v>478681.83</v>
      </c>
      <c r="N44" s="27">
        <v>556486.5</v>
      </c>
      <c r="O44" s="27">
        <v>553355.35</v>
      </c>
      <c r="P44" s="28">
        <v>551761.06999999995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>
        <v>491544.05999999994</v>
      </c>
      <c r="N45" s="27">
        <v>576247.48</v>
      </c>
      <c r="O45" s="27">
        <v>631068.27</v>
      </c>
      <c r="P45" s="28">
        <v>608330.05000000005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>
        <v>554949.49</v>
      </c>
      <c r="N46" s="27">
        <v>628244.17000000004</v>
      </c>
      <c r="O46" s="27">
        <v>652519.64</v>
      </c>
      <c r="P46" s="28">
        <v>672282.78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>
        <v>586334.75</v>
      </c>
      <c r="N47" s="27">
        <v>655576.09</v>
      </c>
      <c r="O47" s="27">
        <v>717449.88</v>
      </c>
      <c r="P47" s="28">
        <v>696886.88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>
        <v>600034.19999999995</v>
      </c>
      <c r="N48" s="27">
        <v>632491.81999999995</v>
      </c>
      <c r="O48" s="27">
        <v>738419.12</v>
      </c>
      <c r="P48" s="28">
        <v>746788.09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>
        <v>646412.86</v>
      </c>
      <c r="N49" s="27">
        <v>710524.24</v>
      </c>
      <c r="O49" s="27">
        <v>770178.63</v>
      </c>
      <c r="P49" s="28">
        <v>818153.96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>
        <v>689109.56</v>
      </c>
      <c r="N50" s="27">
        <v>767779.3</v>
      </c>
      <c r="O50" s="27">
        <v>855646.50000000012</v>
      </c>
      <c r="P50" s="28">
        <v>869801.95999999985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>
        <v>661944.5</v>
      </c>
      <c r="N51" s="27">
        <v>786724.81</v>
      </c>
      <c r="O51" s="27">
        <v>871813.86</v>
      </c>
      <c r="P51" s="28">
        <v>919501.66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>
        <v>741864.71000000008</v>
      </c>
      <c r="N52" s="27">
        <v>819245.47</v>
      </c>
      <c r="O52" s="27">
        <v>931886.96</v>
      </c>
      <c r="P52" s="28">
        <v>1003111.26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>
        <v>766143.78999999992</v>
      </c>
      <c r="N53" s="27">
        <v>859782.4</v>
      </c>
      <c r="O53" s="27">
        <v>934774.67</v>
      </c>
      <c r="P53" s="28">
        <v>1025427.88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>
        <v>787642.38</v>
      </c>
      <c r="N54" s="27">
        <v>930406.76000000013</v>
      </c>
      <c r="O54" s="27">
        <v>1058592.6599999999</v>
      </c>
      <c r="P54" s="28">
        <v>1064301.98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>
        <v>843642.48</v>
      </c>
      <c r="N55" s="27">
        <v>981100.4</v>
      </c>
      <c r="O55" s="27">
        <v>1077395.2</v>
      </c>
      <c r="P55" s="28">
        <v>1086761.2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>
        <v>911399.91</v>
      </c>
      <c r="N56" s="27">
        <v>1056549.6499999999</v>
      </c>
      <c r="O56" s="27">
        <v>1143045.68</v>
      </c>
      <c r="P56" s="28">
        <v>1128232.19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>
        <v>927672.82</v>
      </c>
      <c r="N57" s="27">
        <v>1064977.1100000001</v>
      </c>
      <c r="O57" s="27">
        <v>1226272.47</v>
      </c>
      <c r="P57" s="28">
        <v>1190529.1499999999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>
        <v>958337.31</v>
      </c>
      <c r="N58" s="27">
        <v>1080742.31</v>
      </c>
      <c r="O58" s="27">
        <v>1322403.78</v>
      </c>
      <c r="P58" s="28">
        <v>1338026.44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>
        <v>978268.74</v>
      </c>
      <c r="N59" s="27">
        <v>1139258.18</v>
      </c>
      <c r="O59" s="27">
        <v>1254711.6100000001</v>
      </c>
      <c r="P59" s="28">
        <v>1317508.95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>
        <v>1009961.96</v>
      </c>
      <c r="N60" s="27">
        <v>1235917.01</v>
      </c>
      <c r="O60" s="27">
        <v>1343627.58</v>
      </c>
      <c r="P60" s="28">
        <v>1361057.8399999999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>
        <v>1130967.93</v>
      </c>
      <c r="N61" s="27">
        <v>1228400.75</v>
      </c>
      <c r="O61" s="27">
        <v>1402973.93</v>
      </c>
      <c r="P61" s="28">
        <v>1383058.76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>
        <v>1166700.4099999999</v>
      </c>
      <c r="N62" s="27">
        <v>1311615.0900000001</v>
      </c>
      <c r="O62" s="27">
        <v>1463015.57</v>
      </c>
      <c r="P62" s="28">
        <v>1550711.87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>
        <v>1178372.26</v>
      </c>
      <c r="N63" s="27">
        <v>1353486.86</v>
      </c>
      <c r="O63" s="27">
        <v>1490426.98</v>
      </c>
      <c r="P63" s="28">
        <v>1536184.71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>
        <v>1181885.93</v>
      </c>
      <c r="N64" s="27">
        <v>1304646.1599999999</v>
      </c>
      <c r="O64" s="27">
        <v>1515896.04</v>
      </c>
      <c r="P64" s="28">
        <v>1624566.49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>
        <v>1204835.5</v>
      </c>
      <c r="N65" s="27">
        <v>1441351.19</v>
      </c>
      <c r="O65" s="27">
        <v>1552929.11</v>
      </c>
      <c r="P65" s="28">
        <v>1662057.25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>
        <v>1203655.3799999999</v>
      </c>
      <c r="N66" s="27">
        <v>1425629.47</v>
      </c>
      <c r="O66" s="27">
        <v>1573745.64</v>
      </c>
      <c r="P66" s="28">
        <v>1633711.54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>
        <v>1174816.71</v>
      </c>
      <c r="N67" s="27">
        <v>1341879.72</v>
      </c>
      <c r="O67" s="27">
        <v>1582052.62</v>
      </c>
      <c r="P67" s="28">
        <v>1573997.8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>
        <v>1197024.8400000001</v>
      </c>
      <c r="N68" s="27">
        <v>1391868</v>
      </c>
      <c r="O68" s="27">
        <v>1546698.48</v>
      </c>
      <c r="P68" s="28">
        <v>1700625.79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>
        <v>1274555.2</v>
      </c>
      <c r="N69" s="27">
        <v>1381712.63</v>
      </c>
      <c r="O69" s="27">
        <v>1538125.13</v>
      </c>
      <c r="P69" s="28">
        <v>1707563.91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>
        <v>1213706.26</v>
      </c>
      <c r="N70" s="27">
        <v>1432172.37</v>
      </c>
      <c r="O70" s="27">
        <v>1598428.23</v>
      </c>
      <c r="P70" s="28">
        <v>1674227.09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>
        <v>1242211.76</v>
      </c>
      <c r="N71" s="27">
        <v>1421413.65</v>
      </c>
      <c r="O71" s="27">
        <v>1716891.69</v>
      </c>
      <c r="P71" s="28">
        <v>1636898.25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>
        <v>1222975.8899999999</v>
      </c>
      <c r="N72" s="27">
        <v>1424710.81</v>
      </c>
      <c r="O72" s="27">
        <v>1668529.09</v>
      </c>
      <c r="P72" s="28">
        <v>1677503.06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>
        <v>1330886.44</v>
      </c>
      <c r="N73" s="27">
        <v>1442330.24</v>
      </c>
      <c r="O73" s="27">
        <v>1531738.96</v>
      </c>
      <c r="P73" s="28">
        <v>1751164.29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>
        <v>1247730.71</v>
      </c>
      <c r="N74" s="27">
        <v>1563197.92</v>
      </c>
      <c r="O74" s="27">
        <v>1663702.39</v>
      </c>
      <c r="P74" s="28">
        <v>1587246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>
        <v>1225165.1299999999</v>
      </c>
      <c r="N75" s="27">
        <v>1457589.77</v>
      </c>
      <c r="O75" s="27">
        <v>1710605.81</v>
      </c>
      <c r="P75" s="28">
        <v>1699065.57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>
        <v>1210539.6000000001</v>
      </c>
      <c r="N76" s="27">
        <v>1365762.05</v>
      </c>
      <c r="O76" s="27">
        <v>1641653.44</v>
      </c>
      <c r="P76" s="28">
        <v>1773178.27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>
        <v>1287194.03</v>
      </c>
      <c r="N77" s="27">
        <v>1413988.21</v>
      </c>
      <c r="O77" s="27">
        <v>1555769.58</v>
      </c>
      <c r="P77" s="28">
        <v>1640297.78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>
        <v>1114579.6299999999</v>
      </c>
      <c r="N78" s="27">
        <v>1458476.11</v>
      </c>
      <c r="O78" s="27">
        <v>1566098.35</v>
      </c>
      <c r="P78" s="28">
        <v>1484816.99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>
        <v>983171.35</v>
      </c>
      <c r="N79" s="27">
        <v>1243124.1399999999</v>
      </c>
      <c r="O79" s="27">
        <v>1464024.52</v>
      </c>
      <c r="P79" s="28">
        <v>1497744.34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>
        <v>950052.78</v>
      </c>
      <c r="N80" s="27">
        <v>1091632.33</v>
      </c>
      <c r="O80" s="27">
        <v>1300136.43</v>
      </c>
      <c r="P80" s="28">
        <v>1453021.18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>
        <v>922916.49</v>
      </c>
      <c r="N81" s="27">
        <v>1052585.6499999999</v>
      </c>
      <c r="O81" s="27">
        <v>1102728.8799999999</v>
      </c>
      <c r="P81" s="28">
        <v>1325963.04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>
        <v>873986.51</v>
      </c>
      <c r="N82" s="27">
        <v>997961.01</v>
      </c>
      <c r="O82" s="27">
        <v>1077103.75</v>
      </c>
      <c r="P82" s="28">
        <v>1133023.27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>
        <v>771233.49</v>
      </c>
      <c r="N83" s="27">
        <v>946950.17</v>
      </c>
      <c r="O83" s="27">
        <v>1018044.65</v>
      </c>
      <c r="P83" s="28">
        <v>1006137.65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>
        <v>670212.80000000005</v>
      </c>
      <c r="N84" s="27">
        <v>793230.31</v>
      </c>
      <c r="O84" s="27">
        <v>912301.17</v>
      </c>
      <c r="P84" s="28">
        <v>968283.63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>
        <v>594210.92000000004</v>
      </c>
      <c r="N85" s="27">
        <v>685913.58</v>
      </c>
      <c r="O85" s="27">
        <v>793636.76</v>
      </c>
      <c r="P85" s="28">
        <v>887745.55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>
        <v>568899.18000000005</v>
      </c>
      <c r="N86" s="27">
        <v>592346.72</v>
      </c>
      <c r="O86" s="27">
        <v>642711.73</v>
      </c>
      <c r="P86" s="28">
        <v>741509.53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>
        <v>446883.07</v>
      </c>
      <c r="N87" s="27">
        <v>490238.61</v>
      </c>
      <c r="O87" s="27">
        <v>582967.04000000004</v>
      </c>
      <c r="P87" s="28">
        <v>620446.97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>
        <v>382535.38</v>
      </c>
      <c r="N88" s="27">
        <v>429046.26</v>
      </c>
      <c r="O88" s="27">
        <v>493836.74</v>
      </c>
      <c r="P88" s="28">
        <v>513375.27999999997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>
        <v>271775.59000000003</v>
      </c>
      <c r="N89" s="27">
        <v>361237.67</v>
      </c>
      <c r="O89" s="27">
        <v>417373.13</v>
      </c>
      <c r="P89" s="28">
        <v>438874.97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>
        <v>233195.94</v>
      </c>
      <c r="N90" s="27">
        <v>270056.21000000002</v>
      </c>
      <c r="O90" s="27">
        <v>321963.75</v>
      </c>
      <c r="P90" s="28">
        <v>387057.62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>
        <v>158595.54</v>
      </c>
      <c r="N91" s="27">
        <v>193547.72</v>
      </c>
      <c r="O91" s="27">
        <v>268984.15999999997</v>
      </c>
      <c r="P91" s="28">
        <v>280587.63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>
        <v>432448.62</v>
      </c>
      <c r="N92" s="29">
        <v>535074.84</v>
      </c>
      <c r="O92" s="29">
        <v>654335.06999999995</v>
      </c>
      <c r="P92" s="30">
        <v>733569.79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50347066.660000011</v>
      </c>
      <c r="N94" s="32">
        <f>SUM(N2:N92)</f>
        <v>57865045.210000001</v>
      </c>
      <c r="O94" s="32">
        <f>SUM(O2:O92)</f>
        <v>64851522.169999994</v>
      </c>
      <c r="P94" s="33">
        <f>SUM(P2:P92)</f>
        <v>67267237.120000005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2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37">
    <tabColor theme="4" tint="0.39997558519241921"/>
  </sheetPr>
  <dimension ref="A1:P99"/>
  <sheetViews>
    <sheetView zoomScaleNormal="100" workbookViewId="0">
      <pane xSplit="1" ySplit="1" topLeftCell="L7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0</v>
      </c>
      <c r="N19" s="27">
        <v>0</v>
      </c>
      <c r="O19" s="27">
        <v>0</v>
      </c>
      <c r="P19" s="28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0</v>
      </c>
      <c r="N20" s="27">
        <v>0</v>
      </c>
      <c r="O20" s="27">
        <v>0</v>
      </c>
      <c r="P20" s="28">
        <v>0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0</v>
      </c>
      <c r="N21" s="27">
        <v>0</v>
      </c>
      <c r="O21" s="27">
        <v>0</v>
      </c>
      <c r="P21" s="28">
        <v>0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0</v>
      </c>
      <c r="N22" s="27">
        <v>0</v>
      </c>
      <c r="O22" s="27">
        <v>0</v>
      </c>
      <c r="P22" s="28">
        <v>0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0</v>
      </c>
      <c r="N23" s="27">
        <v>0</v>
      </c>
      <c r="O23" s="27">
        <v>0</v>
      </c>
      <c r="P23" s="28">
        <v>0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0</v>
      </c>
      <c r="N24" s="27">
        <v>0</v>
      </c>
      <c r="O24" s="27">
        <v>0</v>
      </c>
      <c r="P24" s="28">
        <v>0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0</v>
      </c>
      <c r="N25" s="27">
        <v>0</v>
      </c>
      <c r="O25" s="27">
        <v>0</v>
      </c>
      <c r="P25" s="28">
        <v>0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0</v>
      </c>
      <c r="N26" s="27">
        <v>0</v>
      </c>
      <c r="O26" s="27">
        <v>0</v>
      </c>
      <c r="P26" s="28">
        <v>0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0</v>
      </c>
      <c r="N27" s="27">
        <v>0</v>
      </c>
      <c r="O27" s="27">
        <v>0</v>
      </c>
      <c r="P27" s="28">
        <v>0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0</v>
      </c>
      <c r="N28" s="27">
        <v>0</v>
      </c>
      <c r="O28" s="27">
        <v>0</v>
      </c>
      <c r="P28" s="28">
        <v>0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0</v>
      </c>
      <c r="N29" s="27">
        <v>0</v>
      </c>
      <c r="O29" s="27">
        <v>0</v>
      </c>
      <c r="P29" s="28">
        <v>0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0</v>
      </c>
      <c r="N30" s="27">
        <v>0</v>
      </c>
      <c r="O30" s="27">
        <v>0</v>
      </c>
      <c r="P30" s="28">
        <v>0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0</v>
      </c>
      <c r="N31" s="27">
        <v>0</v>
      </c>
      <c r="O31" s="27">
        <v>0</v>
      </c>
      <c r="P31" s="28">
        <v>0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0</v>
      </c>
      <c r="N32" s="27">
        <v>0</v>
      </c>
      <c r="O32" s="27">
        <v>0</v>
      </c>
      <c r="P32" s="28">
        <v>0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0</v>
      </c>
      <c r="N33" s="27">
        <v>0</v>
      </c>
      <c r="O33" s="27">
        <v>0</v>
      </c>
      <c r="P33" s="28">
        <v>0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0</v>
      </c>
      <c r="N34" s="27">
        <v>0</v>
      </c>
      <c r="O34" s="27">
        <v>0</v>
      </c>
      <c r="P34" s="28">
        <v>0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0</v>
      </c>
      <c r="N35" s="27">
        <v>0</v>
      </c>
      <c r="O35" s="27">
        <v>0</v>
      </c>
      <c r="P35" s="28">
        <v>0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0</v>
      </c>
      <c r="N36" s="27">
        <v>0</v>
      </c>
      <c r="O36" s="27">
        <v>0</v>
      </c>
      <c r="P36" s="28">
        <v>0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0</v>
      </c>
      <c r="N37" s="27">
        <v>0</v>
      </c>
      <c r="O37" s="27">
        <v>0</v>
      </c>
      <c r="P37" s="28">
        <v>0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0</v>
      </c>
      <c r="N38" s="27">
        <v>0</v>
      </c>
      <c r="O38" s="27">
        <v>0</v>
      </c>
      <c r="P38" s="28">
        <v>0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0</v>
      </c>
      <c r="N39" s="27">
        <v>0</v>
      </c>
      <c r="O39" s="27">
        <v>0</v>
      </c>
      <c r="P39" s="28">
        <v>0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0</v>
      </c>
      <c r="N40" s="27">
        <v>0</v>
      </c>
      <c r="O40" s="27">
        <v>0</v>
      </c>
      <c r="P40" s="28">
        <v>0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0</v>
      </c>
      <c r="N41" s="27">
        <v>0</v>
      </c>
      <c r="O41" s="27">
        <v>0</v>
      </c>
      <c r="P41" s="28">
        <v>0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0</v>
      </c>
      <c r="N42" s="27">
        <v>0</v>
      </c>
      <c r="O42" s="27">
        <v>0</v>
      </c>
      <c r="P42" s="28">
        <v>0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0</v>
      </c>
      <c r="N43" s="27">
        <v>0</v>
      </c>
      <c r="O43" s="27">
        <v>0</v>
      </c>
      <c r="P43" s="28">
        <v>0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0</v>
      </c>
      <c r="N44" s="27">
        <v>0</v>
      </c>
      <c r="O44" s="27">
        <v>0</v>
      </c>
      <c r="P44" s="28">
        <v>0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0</v>
      </c>
      <c r="N45" s="27">
        <v>0</v>
      </c>
      <c r="O45" s="27">
        <v>0</v>
      </c>
      <c r="P45" s="28">
        <v>0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0</v>
      </c>
      <c r="N46" s="27">
        <v>0</v>
      </c>
      <c r="O46" s="27">
        <v>0</v>
      </c>
      <c r="P46" s="28">
        <v>0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0</v>
      </c>
      <c r="N47" s="27">
        <v>0</v>
      </c>
      <c r="O47" s="27">
        <v>0</v>
      </c>
      <c r="P47" s="28">
        <v>0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0</v>
      </c>
      <c r="N48" s="27">
        <v>0</v>
      </c>
      <c r="O48" s="27">
        <v>0</v>
      </c>
      <c r="P48" s="28">
        <v>0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0</v>
      </c>
      <c r="N49" s="27">
        <v>0</v>
      </c>
      <c r="O49" s="27">
        <v>0</v>
      </c>
      <c r="P49" s="28">
        <v>0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0</v>
      </c>
      <c r="N50" s="27">
        <v>0</v>
      </c>
      <c r="O50" s="27">
        <v>0</v>
      </c>
      <c r="P50" s="28">
        <v>0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0</v>
      </c>
      <c r="N51" s="27">
        <v>0</v>
      </c>
      <c r="O51" s="27">
        <v>0</v>
      </c>
      <c r="P51" s="28">
        <v>0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0</v>
      </c>
      <c r="N52" s="27">
        <v>0</v>
      </c>
      <c r="O52" s="27">
        <v>0</v>
      </c>
      <c r="P52" s="28">
        <v>0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0</v>
      </c>
      <c r="N53" s="27">
        <v>0</v>
      </c>
      <c r="O53" s="27">
        <v>0</v>
      </c>
      <c r="P53" s="28">
        <v>0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0</v>
      </c>
      <c r="N54" s="27">
        <v>0</v>
      </c>
      <c r="O54" s="27">
        <v>0</v>
      </c>
      <c r="P54" s="28">
        <v>0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0</v>
      </c>
      <c r="N55" s="27">
        <v>0</v>
      </c>
      <c r="O55" s="27">
        <v>0</v>
      </c>
      <c r="P55" s="28">
        <v>0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0</v>
      </c>
      <c r="N56" s="27">
        <v>0</v>
      </c>
      <c r="O56" s="27">
        <v>0</v>
      </c>
      <c r="P56" s="28">
        <v>0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0</v>
      </c>
      <c r="N57" s="27">
        <v>0</v>
      </c>
      <c r="O57" s="27">
        <v>0</v>
      </c>
      <c r="P57" s="28">
        <v>0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0</v>
      </c>
      <c r="N58" s="27">
        <v>0</v>
      </c>
      <c r="O58" s="27">
        <v>0</v>
      </c>
      <c r="P58" s="28">
        <v>0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0</v>
      </c>
      <c r="N59" s="27">
        <v>0</v>
      </c>
      <c r="O59" s="27">
        <v>0</v>
      </c>
      <c r="P59" s="28">
        <v>0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0</v>
      </c>
      <c r="N60" s="27">
        <v>0</v>
      </c>
      <c r="O60" s="27">
        <v>0</v>
      </c>
      <c r="P60" s="28">
        <v>0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0</v>
      </c>
      <c r="N61" s="27">
        <v>0</v>
      </c>
      <c r="O61" s="27">
        <v>0</v>
      </c>
      <c r="P61" s="28">
        <v>0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47364.746696430266</v>
      </c>
      <c r="N62" s="27">
        <v>54453.346701740636</v>
      </c>
      <c r="O62" s="27">
        <v>58494.064630109111</v>
      </c>
      <c r="P62" s="28">
        <v>63730.442877351496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63202.0631109487</v>
      </c>
      <c r="N63" s="27">
        <v>65189.130952849155</v>
      </c>
      <c r="O63" s="27">
        <v>76055.945351653107</v>
      </c>
      <c r="P63" s="28">
        <v>80491.025463209531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65335.877376832628</v>
      </c>
      <c r="N64" s="27">
        <v>72028.935958475631</v>
      </c>
      <c r="O64" s="27">
        <v>75100.609739264211</v>
      </c>
      <c r="P64" s="28">
        <v>86365.934170282198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67485.701293106365</v>
      </c>
      <c r="N65" s="27">
        <v>71297.890558640705</v>
      </c>
      <c r="O65" s="27">
        <v>79166.131330464981</v>
      </c>
      <c r="P65" s="28">
        <v>81935.427499566693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67564.40920376849</v>
      </c>
      <c r="N66" s="27">
        <v>73682.413939462698</v>
      </c>
      <c r="O66" s="27">
        <v>78129.795946375947</v>
      </c>
      <c r="P66" s="28">
        <v>85971.742961747514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64224.883267221114</v>
      </c>
      <c r="N67" s="27">
        <v>71701.121564131434</v>
      </c>
      <c r="O67" s="27">
        <v>78239.709160431565</v>
      </c>
      <c r="P67" s="28">
        <v>82276.485888097013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60522.317677232284</v>
      </c>
      <c r="N68" s="27">
        <v>67429.729888423739</v>
      </c>
      <c r="O68" s="27">
        <v>75305.476484238214</v>
      </c>
      <c r="P68" s="28">
        <v>81712.264306473007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60712.308826643421</v>
      </c>
      <c r="N69" s="27">
        <v>62924.551472030726</v>
      </c>
      <c r="O69" s="27">
        <v>70042.911450465443</v>
      </c>
      <c r="P69" s="28">
        <v>77845.976549185332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58072.43530164838</v>
      </c>
      <c r="N70" s="27">
        <v>62036.566844353081</v>
      </c>
      <c r="O70" s="27">
        <v>64202.84201342387</v>
      </c>
      <c r="P70" s="28">
        <v>71136.795766994648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54949.509044862345</v>
      </c>
      <c r="N71" s="27">
        <v>58735.010465523308</v>
      </c>
      <c r="O71" s="27">
        <v>62565.289514879354</v>
      </c>
      <c r="P71" s="28">
        <v>64641.712696427603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47702.33989629073</v>
      </c>
      <c r="N72" s="27">
        <v>55945.26751680937</v>
      </c>
      <c r="O72" s="27">
        <v>59649.911245333999</v>
      </c>
      <c r="P72" s="28">
        <v>63330.407406566388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51607.361312251509</v>
      </c>
      <c r="N73" s="27">
        <v>48027.628639130562</v>
      </c>
      <c r="O73" s="27">
        <v>56223.596834547061</v>
      </c>
      <c r="P73" s="28">
        <v>59775.183249518988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49506.404238827949</v>
      </c>
      <c r="N74" s="27">
        <v>51978.507363894445</v>
      </c>
      <c r="O74" s="27">
        <v>48366.573573456786</v>
      </c>
      <c r="P74" s="28">
        <v>56504.511728498932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47277.161717900875</v>
      </c>
      <c r="N75" s="27">
        <v>49743.356121810655</v>
      </c>
      <c r="O75" s="27">
        <v>52086.425263044184</v>
      </c>
      <c r="P75" s="28">
        <v>48427.498824889626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44759.680810146456</v>
      </c>
      <c r="N76" s="27">
        <v>47675.798078994194</v>
      </c>
      <c r="O76" s="27">
        <v>50079.901306355059</v>
      </c>
      <c r="P76" s="28">
        <v>52405.960639527744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46732.662814908806</v>
      </c>
      <c r="N77" s="27">
        <v>44004.850200399953</v>
      </c>
      <c r="O77" s="27">
        <v>46803.724293323285</v>
      </c>
      <c r="P77" s="28">
        <v>49135.199416906064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46103.725054727256</v>
      </c>
      <c r="N78" s="27">
        <v>47090.234578831041</v>
      </c>
      <c r="O78" s="27">
        <v>44224.8644831899</v>
      </c>
      <c r="P78" s="28">
        <v>47074.880764735186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44143.220732084446</v>
      </c>
      <c r="N79" s="27">
        <v>46136.716637690122</v>
      </c>
      <c r="O79" s="27">
        <v>47079.631220704039</v>
      </c>
      <c r="P79" s="28">
        <v>44147.737555507389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41267.349986158268</v>
      </c>
      <c r="N80" s="27">
        <v>43861.606547474017</v>
      </c>
      <c r="O80" s="27">
        <v>45771.381320194356</v>
      </c>
      <c r="P80" s="28">
        <v>46554.767382559803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43515.180606674585</v>
      </c>
      <c r="N81" s="27">
        <v>40504.139740197155</v>
      </c>
      <c r="O81" s="27">
        <v>43005.225737662462</v>
      </c>
      <c r="P81" s="28">
        <v>44826.098620211545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37868.888675106442</v>
      </c>
      <c r="N82" s="27">
        <v>41105.504783239034</v>
      </c>
      <c r="O82" s="27">
        <v>38184.181850195215</v>
      </c>
      <c r="P82" s="28">
        <v>40582.759758875625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42032.105863126293</v>
      </c>
      <c r="N83" s="27">
        <v>40255.033413200399</v>
      </c>
      <c r="O83" s="27">
        <v>43526.38295608238</v>
      </c>
      <c r="P83" s="28">
        <v>40462.631896473831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37266.168761365858</v>
      </c>
      <c r="N84" s="27">
        <v>41621.609765804511</v>
      </c>
      <c r="O84" s="27">
        <v>39821.178997234994</v>
      </c>
      <c r="P84" s="28">
        <v>42996.939825817492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31949.595109319544</v>
      </c>
      <c r="N85" s="27">
        <v>34904.72635333849</v>
      </c>
      <c r="O85" s="27">
        <v>38928.710812228397</v>
      </c>
      <c r="P85" s="28">
        <v>37214.224803882222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27080.690450201484</v>
      </c>
      <c r="N86" s="27">
        <v>29070.475236376249</v>
      </c>
      <c r="O86" s="27">
        <v>31667.939997507005</v>
      </c>
      <c r="P86" s="28">
        <v>35250.474510954242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22331.372015704415</v>
      </c>
      <c r="N87" s="27">
        <v>24821.722810292635</v>
      </c>
      <c r="O87" s="27">
        <v>26574.125085703032</v>
      </c>
      <c r="P87" s="28">
        <v>28924.528885799344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18972.201199593383</v>
      </c>
      <c r="N88" s="27">
        <v>21093.96356218907</v>
      </c>
      <c r="O88" s="27">
        <v>23376.194263099573</v>
      </c>
      <c r="P88" s="28">
        <v>24878.859881246197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15986.916520633557</v>
      </c>
      <c r="N89" s="27">
        <v>17700.832973676508</v>
      </c>
      <c r="O89" s="27">
        <v>19681.852023791209</v>
      </c>
      <c r="P89" s="28">
        <v>21826.698050591636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12540.360386003844</v>
      </c>
      <c r="N90" s="27">
        <v>14414.113875831506</v>
      </c>
      <c r="O90" s="27">
        <v>15894.780605333468</v>
      </c>
      <c r="P90" s="28">
        <v>17656.592374311378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10476.972636479115</v>
      </c>
      <c r="N91" s="27">
        <v>11428.38688552341</v>
      </c>
      <c r="O91" s="27">
        <v>13072.190200829678</v>
      </c>
      <c r="P91" s="28">
        <v>14402.560329646958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27208.386860194834</v>
      </c>
      <c r="N92" s="29">
        <v>32302.2270386868</v>
      </c>
      <c r="O92" s="29">
        <v>37219.148574411025</v>
      </c>
      <c r="P92" s="30">
        <v>42794.515843813737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1355762.9974463936</v>
      </c>
      <c r="N94" s="32">
        <f>SUM(N2:N92)</f>
        <v>1443165.4004690214</v>
      </c>
      <c r="O94" s="32">
        <f>SUM(O2:O92)</f>
        <v>1538540.6962655329</v>
      </c>
      <c r="P94" s="33">
        <f>SUM(P2:P92)</f>
        <v>1635280.8399296696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5">
    <tabColor theme="5" tint="-0.249977111117893"/>
  </sheetPr>
  <dimension ref="A1:BJ99"/>
  <sheetViews>
    <sheetView zoomScaleNormal="100" workbookViewId="0">
      <pane xSplit="1" ySplit="1" topLeftCell="B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4" width="9.85546875" style="34" hidden="1" customWidth="1"/>
    <col min="15" max="15" width="9.85546875" style="34" bestFit="1" customWidth="1"/>
    <col min="16" max="62" width="10.85546875" style="34" bestFit="1" customWidth="1"/>
    <col min="63" max="16384" width="8.85546875" style="15"/>
  </cols>
  <sheetData>
    <row r="1" spans="1:62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  <c r="Q1" s="10">
        <v>2015</v>
      </c>
      <c r="R1" s="10">
        <v>2016</v>
      </c>
      <c r="S1" s="10">
        <v>2017</v>
      </c>
      <c r="T1" s="10">
        <v>2018</v>
      </c>
      <c r="U1" s="10">
        <v>2019</v>
      </c>
      <c r="V1" s="10">
        <v>2020</v>
      </c>
      <c r="W1" s="10">
        <v>2021</v>
      </c>
      <c r="X1" s="10">
        <v>2022</v>
      </c>
      <c r="Y1" s="10">
        <v>2023</v>
      </c>
      <c r="Z1" s="10">
        <v>2024</v>
      </c>
      <c r="AA1" s="10">
        <v>2025</v>
      </c>
      <c r="AB1" s="10">
        <v>2026</v>
      </c>
      <c r="AC1" s="10">
        <v>2027</v>
      </c>
      <c r="AD1" s="10">
        <v>2028</v>
      </c>
      <c r="AE1" s="10">
        <v>2029</v>
      </c>
      <c r="AF1" s="10">
        <v>2030</v>
      </c>
      <c r="AG1" s="10">
        <v>2031</v>
      </c>
      <c r="AH1" s="10">
        <v>2032</v>
      </c>
      <c r="AI1" s="10">
        <v>2033</v>
      </c>
      <c r="AJ1" s="10">
        <v>2034</v>
      </c>
      <c r="AK1" s="10">
        <v>2035</v>
      </c>
      <c r="AL1" s="10">
        <v>2036</v>
      </c>
      <c r="AM1" s="10">
        <v>2037</v>
      </c>
      <c r="AN1" s="10">
        <v>2038</v>
      </c>
      <c r="AO1" s="10">
        <v>2039</v>
      </c>
      <c r="AP1" s="10">
        <v>2040</v>
      </c>
      <c r="AQ1" s="10">
        <v>2041</v>
      </c>
      <c r="AR1" s="10">
        <v>2042</v>
      </c>
      <c r="AS1" s="10">
        <v>2043</v>
      </c>
      <c r="AT1" s="10">
        <v>2044</v>
      </c>
      <c r="AU1" s="10">
        <v>2045</v>
      </c>
      <c r="AV1" s="10">
        <v>2046</v>
      </c>
      <c r="AW1" s="10">
        <v>2047</v>
      </c>
      <c r="AX1" s="10">
        <v>2048</v>
      </c>
      <c r="AY1" s="10">
        <v>2049</v>
      </c>
      <c r="AZ1" s="10">
        <v>2050</v>
      </c>
      <c r="BA1" s="10">
        <v>2051</v>
      </c>
      <c r="BB1" s="10">
        <v>2052</v>
      </c>
      <c r="BC1" s="10">
        <v>2053</v>
      </c>
      <c r="BD1" s="10">
        <v>2054</v>
      </c>
      <c r="BE1" s="10">
        <v>2055</v>
      </c>
      <c r="BF1" s="10">
        <v>2056</v>
      </c>
      <c r="BG1" s="10">
        <v>2057</v>
      </c>
      <c r="BH1" s="10">
        <v>2058</v>
      </c>
      <c r="BI1" s="10">
        <v>2059</v>
      </c>
      <c r="BJ1" s="10">
        <v>2060</v>
      </c>
    </row>
    <row r="2" spans="1:62" x14ac:dyDescent="0.3">
      <c r="A2" s="13">
        <v>0</v>
      </c>
      <c r="B2" s="96">
        <v>3.3799999999999997E-2</v>
      </c>
      <c r="C2" s="96">
        <v>3.1780000000000003E-2</v>
      </c>
      <c r="D2" s="96">
        <v>2.9919999999999999E-2</v>
      </c>
      <c r="E2" s="96">
        <v>2.818E-2</v>
      </c>
      <c r="F2" s="96">
        <v>2.656E-2</v>
      </c>
      <c r="G2" s="96">
        <v>2.5059999999999999E-2</v>
      </c>
      <c r="H2" s="96">
        <v>2.366E-2</v>
      </c>
      <c r="I2" s="96">
        <v>2.2380000000000001E-2</v>
      </c>
      <c r="J2" s="96">
        <v>2.1180000000000001E-2</v>
      </c>
      <c r="K2" s="96">
        <v>2.009E-2</v>
      </c>
      <c r="L2" s="97">
        <v>1.908E-2</v>
      </c>
      <c r="M2" s="97">
        <v>1.8149999999999999E-2</v>
      </c>
      <c r="N2" s="97">
        <v>1.7299999999999999E-2</v>
      </c>
      <c r="O2" s="97">
        <v>1.652E-2</v>
      </c>
      <c r="P2" s="98">
        <v>1.5800000000000002E-2</v>
      </c>
      <c r="Q2" s="99">
        <v>1.5140000000000001E-2</v>
      </c>
      <c r="R2" s="99">
        <v>1.4540000000000001E-2</v>
      </c>
      <c r="S2" s="99">
        <v>1.3979999999999999E-2</v>
      </c>
      <c r="T2" s="99">
        <v>1.3469999999999999E-2</v>
      </c>
      <c r="U2" s="99">
        <v>1.2999999999999999E-2</v>
      </c>
      <c r="V2" s="99">
        <v>1.257E-2</v>
      </c>
      <c r="W2" s="99">
        <v>1.218E-2</v>
      </c>
      <c r="X2" s="99">
        <v>1.1809999999999999E-2</v>
      </c>
      <c r="Y2" s="99">
        <v>1.1480000000000001E-2</v>
      </c>
      <c r="Z2" s="99">
        <v>1.1169999999999999E-2</v>
      </c>
      <c r="AA2" s="99">
        <v>1.0880000000000001E-2</v>
      </c>
      <c r="AB2" s="99">
        <v>1.061E-2</v>
      </c>
      <c r="AC2" s="99">
        <v>1.0370000000000001E-2</v>
      </c>
      <c r="AD2" s="99">
        <v>1.014E-2</v>
      </c>
      <c r="AE2" s="99">
        <v>9.9299999999999996E-3</v>
      </c>
      <c r="AF2" s="99">
        <v>9.7400000000000004E-3</v>
      </c>
      <c r="AG2" s="99">
        <v>9.5600000000000008E-3</v>
      </c>
      <c r="AH2" s="99">
        <v>9.4000000000000004E-3</v>
      </c>
      <c r="AI2" s="99">
        <v>9.2499999999999995E-3</v>
      </c>
      <c r="AJ2" s="99">
        <v>9.1199999999999996E-3</v>
      </c>
      <c r="AK2" s="99">
        <v>8.9899999999999997E-3</v>
      </c>
      <c r="AL2" s="99">
        <v>8.8699999999999994E-3</v>
      </c>
      <c r="AM2" s="99">
        <v>8.7600000000000004E-3</v>
      </c>
      <c r="AN2" s="99">
        <v>8.6599999999999993E-3</v>
      </c>
      <c r="AO2" s="99">
        <v>8.5599999999999999E-3</v>
      </c>
      <c r="AP2" s="99">
        <v>8.4700000000000001E-3</v>
      </c>
      <c r="AQ2" s="99">
        <v>8.3800000000000003E-3</v>
      </c>
      <c r="AR2" s="99">
        <v>8.3000000000000001E-3</v>
      </c>
      <c r="AS2" s="99">
        <v>8.2199999999999999E-3</v>
      </c>
      <c r="AT2" s="99">
        <v>8.1499999999999993E-3</v>
      </c>
      <c r="AU2" s="99">
        <v>8.0800000000000004E-3</v>
      </c>
      <c r="AV2" s="99">
        <v>8.0199999999999994E-3</v>
      </c>
      <c r="AW2" s="99">
        <v>7.9600000000000001E-3</v>
      </c>
      <c r="AX2" s="99">
        <v>7.9000000000000008E-3</v>
      </c>
      <c r="AY2" s="99">
        <v>7.8499999999999993E-3</v>
      </c>
      <c r="AZ2" s="99">
        <v>7.7999999999999996E-3</v>
      </c>
      <c r="BA2" s="99">
        <v>7.7499999999999999E-3</v>
      </c>
      <c r="BB2" s="99">
        <v>7.7099999999999998E-3</v>
      </c>
      <c r="BC2" s="99">
        <v>7.6600000000000001E-3</v>
      </c>
      <c r="BD2" s="99">
        <v>7.62E-3</v>
      </c>
      <c r="BE2" s="99">
        <v>7.5900000000000004E-3</v>
      </c>
      <c r="BF2" s="99">
        <v>7.5500000000000003E-3</v>
      </c>
      <c r="BG2" s="99">
        <v>7.5199999999999998E-3</v>
      </c>
      <c r="BH2" s="99">
        <v>7.4900000000000001E-3</v>
      </c>
      <c r="BI2" s="99">
        <v>7.4599999999999996E-3</v>
      </c>
      <c r="BJ2" s="99">
        <v>7.4400000000000004E-3</v>
      </c>
    </row>
    <row r="3" spans="1:62" x14ac:dyDescent="0.3">
      <c r="A3" s="13">
        <v>1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7"/>
      <c r="M3" s="97"/>
      <c r="N3" s="97"/>
      <c r="O3" s="97"/>
      <c r="P3" s="98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  <c r="AQ3" s="99"/>
      <c r="AR3" s="99"/>
      <c r="AS3" s="99"/>
      <c r="AT3" s="99"/>
      <c r="AU3" s="99"/>
      <c r="AV3" s="99"/>
      <c r="AW3" s="99"/>
      <c r="AX3" s="99"/>
      <c r="AY3" s="99"/>
      <c r="AZ3" s="99"/>
      <c r="BA3" s="99"/>
      <c r="BB3" s="99"/>
      <c r="BC3" s="99"/>
      <c r="BD3" s="99"/>
      <c r="BE3" s="99"/>
      <c r="BF3" s="99"/>
      <c r="BG3" s="99"/>
      <c r="BH3" s="99"/>
      <c r="BI3" s="99"/>
      <c r="BJ3" s="99"/>
    </row>
    <row r="4" spans="1:62" x14ac:dyDescent="0.3">
      <c r="A4" s="13">
        <v>2</v>
      </c>
      <c r="B4" s="96"/>
      <c r="C4" s="96"/>
      <c r="D4" s="96"/>
      <c r="E4" s="96"/>
      <c r="F4" s="96"/>
      <c r="G4" s="96"/>
      <c r="H4" s="96"/>
      <c r="I4" s="96"/>
      <c r="J4" s="96"/>
      <c r="K4" s="96"/>
      <c r="L4" s="97"/>
      <c r="M4" s="97"/>
      <c r="N4" s="97"/>
      <c r="O4" s="97"/>
      <c r="P4" s="98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  <c r="AQ4" s="99"/>
      <c r="AR4" s="99"/>
      <c r="AS4" s="99"/>
      <c r="AT4" s="99"/>
      <c r="AU4" s="99"/>
      <c r="AV4" s="99"/>
      <c r="AW4" s="99"/>
      <c r="AX4" s="99"/>
      <c r="AY4" s="99"/>
      <c r="AZ4" s="99"/>
      <c r="BA4" s="99"/>
      <c r="BB4" s="99"/>
      <c r="BC4" s="99"/>
      <c r="BD4" s="99"/>
      <c r="BE4" s="99"/>
      <c r="BF4" s="99"/>
      <c r="BG4" s="99"/>
      <c r="BH4" s="99"/>
      <c r="BI4" s="99"/>
      <c r="BJ4" s="99"/>
    </row>
    <row r="5" spans="1:62" x14ac:dyDescent="0.3">
      <c r="A5" s="13">
        <v>3</v>
      </c>
      <c r="B5" s="96"/>
      <c r="C5" s="96"/>
      <c r="D5" s="96"/>
      <c r="E5" s="96"/>
      <c r="F5" s="96"/>
      <c r="G5" s="96"/>
      <c r="H5" s="96"/>
      <c r="I5" s="96"/>
      <c r="J5" s="96"/>
      <c r="K5" s="96"/>
      <c r="L5" s="97"/>
      <c r="M5" s="97"/>
      <c r="N5" s="97"/>
      <c r="O5" s="97"/>
      <c r="P5" s="98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  <c r="AQ5" s="99"/>
      <c r="AR5" s="99"/>
      <c r="AS5" s="99"/>
      <c r="AT5" s="99"/>
      <c r="AU5" s="99"/>
      <c r="AV5" s="99"/>
      <c r="AW5" s="99"/>
      <c r="AX5" s="99"/>
      <c r="AY5" s="99"/>
      <c r="AZ5" s="99"/>
      <c r="BA5" s="99"/>
      <c r="BB5" s="99"/>
      <c r="BC5" s="99"/>
      <c r="BD5" s="99"/>
      <c r="BE5" s="99"/>
      <c r="BF5" s="99"/>
      <c r="BG5" s="99"/>
      <c r="BH5" s="99"/>
      <c r="BI5" s="99"/>
      <c r="BJ5" s="99"/>
    </row>
    <row r="6" spans="1:62" x14ac:dyDescent="0.3">
      <c r="A6" s="13">
        <v>4</v>
      </c>
      <c r="B6" s="96"/>
      <c r="C6" s="96"/>
      <c r="D6" s="96"/>
      <c r="E6" s="96"/>
      <c r="F6" s="96"/>
      <c r="G6" s="96"/>
      <c r="H6" s="96"/>
      <c r="I6" s="96"/>
      <c r="J6" s="96"/>
      <c r="K6" s="96"/>
      <c r="L6" s="97"/>
      <c r="M6" s="97"/>
      <c r="N6" s="97"/>
      <c r="O6" s="97"/>
      <c r="P6" s="98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  <c r="AQ6" s="99"/>
      <c r="AR6" s="99"/>
      <c r="AS6" s="99"/>
      <c r="AT6" s="99"/>
      <c r="AU6" s="99"/>
      <c r="AV6" s="99"/>
      <c r="AW6" s="99"/>
      <c r="AX6" s="99"/>
      <c r="AY6" s="99"/>
      <c r="AZ6" s="99"/>
      <c r="BA6" s="99"/>
      <c r="BB6" s="99"/>
      <c r="BC6" s="99"/>
      <c r="BD6" s="99"/>
      <c r="BE6" s="99"/>
      <c r="BF6" s="99"/>
      <c r="BG6" s="99"/>
      <c r="BH6" s="99"/>
      <c r="BI6" s="99"/>
      <c r="BJ6" s="99"/>
    </row>
    <row r="7" spans="1:62" x14ac:dyDescent="0.3">
      <c r="A7" s="13">
        <v>5</v>
      </c>
      <c r="B7" s="96"/>
      <c r="C7" s="96"/>
      <c r="D7" s="96"/>
      <c r="E7" s="96"/>
      <c r="F7" s="96"/>
      <c r="G7" s="96"/>
      <c r="H7" s="96"/>
      <c r="I7" s="96"/>
      <c r="J7" s="96"/>
      <c r="K7" s="96"/>
      <c r="L7" s="97"/>
      <c r="M7" s="97"/>
      <c r="N7" s="97"/>
      <c r="O7" s="97"/>
      <c r="P7" s="98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  <c r="AQ7" s="99"/>
      <c r="AR7" s="99"/>
      <c r="AS7" s="99"/>
      <c r="AT7" s="99"/>
      <c r="AU7" s="99"/>
      <c r="AV7" s="99"/>
      <c r="AW7" s="99"/>
      <c r="AX7" s="99"/>
      <c r="AY7" s="99"/>
      <c r="AZ7" s="99"/>
      <c r="BA7" s="99"/>
      <c r="BB7" s="99"/>
      <c r="BC7" s="99"/>
      <c r="BD7" s="99"/>
      <c r="BE7" s="99"/>
      <c r="BF7" s="99"/>
      <c r="BG7" s="99"/>
      <c r="BH7" s="99"/>
      <c r="BI7" s="99"/>
      <c r="BJ7" s="99"/>
    </row>
    <row r="8" spans="1:62" x14ac:dyDescent="0.3">
      <c r="A8" s="13">
        <v>6</v>
      </c>
      <c r="B8" s="96"/>
      <c r="C8" s="96"/>
      <c r="D8" s="96"/>
      <c r="E8" s="96"/>
      <c r="F8" s="96"/>
      <c r="G8" s="96"/>
      <c r="H8" s="96"/>
      <c r="I8" s="96"/>
      <c r="J8" s="96"/>
      <c r="K8" s="96"/>
      <c r="L8" s="97"/>
      <c r="M8" s="97"/>
      <c r="N8" s="97"/>
      <c r="O8" s="97"/>
      <c r="P8" s="98"/>
      <c r="Q8" s="99"/>
      <c r="R8" s="99"/>
      <c r="S8" s="99"/>
      <c r="T8" s="99"/>
      <c r="U8" s="99"/>
      <c r="V8" s="99"/>
      <c r="W8" s="99"/>
      <c r="X8" s="99"/>
      <c r="Y8" s="99"/>
      <c r="Z8" s="99"/>
      <c r="AA8" s="99"/>
      <c r="AB8" s="99"/>
      <c r="AC8" s="99"/>
      <c r="AD8" s="99"/>
      <c r="AE8" s="99"/>
      <c r="AF8" s="99"/>
      <c r="AG8" s="99"/>
      <c r="AH8" s="99"/>
      <c r="AI8" s="99"/>
      <c r="AJ8" s="99"/>
      <c r="AK8" s="99"/>
      <c r="AL8" s="99"/>
      <c r="AM8" s="99"/>
      <c r="AN8" s="99"/>
      <c r="AO8" s="99"/>
      <c r="AP8" s="99"/>
      <c r="AQ8" s="99"/>
      <c r="AR8" s="99"/>
      <c r="AS8" s="99"/>
      <c r="AT8" s="99"/>
      <c r="AU8" s="99"/>
      <c r="AV8" s="99"/>
      <c r="AW8" s="99"/>
      <c r="AX8" s="99"/>
      <c r="AY8" s="99"/>
      <c r="AZ8" s="99"/>
      <c r="BA8" s="99"/>
      <c r="BB8" s="99"/>
      <c r="BC8" s="99"/>
      <c r="BD8" s="99"/>
      <c r="BE8" s="99"/>
      <c r="BF8" s="99"/>
      <c r="BG8" s="99"/>
      <c r="BH8" s="99"/>
      <c r="BI8" s="99"/>
      <c r="BJ8" s="99"/>
    </row>
    <row r="9" spans="1:62" x14ac:dyDescent="0.3">
      <c r="A9" s="13">
        <v>7</v>
      </c>
      <c r="B9" s="96"/>
      <c r="C9" s="96"/>
      <c r="D9" s="96"/>
      <c r="E9" s="96"/>
      <c r="F9" s="96"/>
      <c r="G9" s="96"/>
      <c r="H9" s="96"/>
      <c r="I9" s="96"/>
      <c r="J9" s="96"/>
      <c r="K9" s="96"/>
      <c r="L9" s="97"/>
      <c r="M9" s="97"/>
      <c r="N9" s="97"/>
      <c r="O9" s="97"/>
      <c r="P9" s="98"/>
      <c r="Q9" s="99"/>
      <c r="R9" s="99"/>
      <c r="S9" s="99"/>
      <c r="T9" s="99"/>
      <c r="U9" s="99"/>
      <c r="V9" s="99"/>
      <c r="W9" s="99"/>
      <c r="X9" s="99"/>
      <c r="Y9" s="99"/>
      <c r="Z9" s="99"/>
      <c r="AA9" s="99"/>
      <c r="AB9" s="99"/>
      <c r="AC9" s="99"/>
      <c r="AD9" s="99"/>
      <c r="AE9" s="99"/>
      <c r="AF9" s="99"/>
      <c r="AG9" s="99"/>
      <c r="AH9" s="99"/>
      <c r="AI9" s="99"/>
      <c r="AJ9" s="99"/>
      <c r="AK9" s="99"/>
      <c r="AL9" s="99"/>
      <c r="AM9" s="99"/>
      <c r="AN9" s="99"/>
      <c r="AO9" s="99"/>
      <c r="AP9" s="99"/>
      <c r="AQ9" s="99"/>
      <c r="AR9" s="99"/>
      <c r="AS9" s="99"/>
      <c r="AT9" s="99"/>
      <c r="AU9" s="99"/>
      <c r="AV9" s="99"/>
      <c r="AW9" s="99"/>
      <c r="AX9" s="99"/>
      <c r="AY9" s="99"/>
      <c r="AZ9" s="99"/>
      <c r="BA9" s="99"/>
      <c r="BB9" s="99"/>
      <c r="BC9" s="99"/>
      <c r="BD9" s="99"/>
      <c r="BE9" s="99"/>
      <c r="BF9" s="99"/>
      <c r="BG9" s="99"/>
      <c r="BH9" s="99"/>
      <c r="BI9" s="99"/>
      <c r="BJ9" s="99"/>
    </row>
    <row r="10" spans="1:62" x14ac:dyDescent="0.3">
      <c r="A10" s="13">
        <v>8</v>
      </c>
      <c r="B10" s="96"/>
      <c r="C10" s="96"/>
      <c r="D10" s="96"/>
      <c r="E10" s="96"/>
      <c r="F10" s="96"/>
      <c r="G10" s="96"/>
      <c r="H10" s="96"/>
      <c r="I10" s="96"/>
      <c r="J10" s="96"/>
      <c r="K10" s="96"/>
      <c r="L10" s="97"/>
      <c r="M10" s="97"/>
      <c r="N10" s="97"/>
      <c r="O10" s="97"/>
      <c r="P10" s="98"/>
      <c r="Q10" s="99"/>
      <c r="R10" s="99"/>
      <c r="S10" s="99"/>
      <c r="T10" s="99"/>
      <c r="U10" s="99"/>
      <c r="V10" s="99"/>
      <c r="W10" s="99"/>
      <c r="X10" s="99"/>
      <c r="Y10" s="99"/>
      <c r="Z10" s="99"/>
      <c r="AA10" s="99"/>
      <c r="AB10" s="99"/>
      <c r="AC10" s="99"/>
      <c r="AD10" s="99"/>
      <c r="AE10" s="99"/>
      <c r="AF10" s="99"/>
      <c r="AG10" s="99"/>
      <c r="AH10" s="99"/>
      <c r="AI10" s="99"/>
      <c r="AJ10" s="99"/>
      <c r="AK10" s="99"/>
      <c r="AL10" s="99"/>
      <c r="AM10" s="99"/>
      <c r="AN10" s="99"/>
      <c r="AO10" s="99"/>
      <c r="AP10" s="99"/>
      <c r="AQ10" s="99"/>
      <c r="AR10" s="99"/>
      <c r="AS10" s="99"/>
      <c r="AT10" s="99"/>
      <c r="AU10" s="99"/>
      <c r="AV10" s="99"/>
      <c r="AW10" s="99"/>
      <c r="AX10" s="99"/>
      <c r="AY10" s="99"/>
      <c r="AZ10" s="99"/>
      <c r="BA10" s="99"/>
      <c r="BB10" s="99"/>
      <c r="BC10" s="99"/>
      <c r="BD10" s="99"/>
      <c r="BE10" s="99"/>
      <c r="BF10" s="99"/>
      <c r="BG10" s="99"/>
      <c r="BH10" s="99"/>
      <c r="BI10" s="99"/>
      <c r="BJ10" s="99"/>
    </row>
    <row r="11" spans="1:62" x14ac:dyDescent="0.3">
      <c r="A11" s="13">
        <v>9</v>
      </c>
      <c r="B11" s="96"/>
      <c r="C11" s="96"/>
      <c r="D11" s="96"/>
      <c r="E11" s="96"/>
      <c r="F11" s="96"/>
      <c r="G11" s="96"/>
      <c r="H11" s="96"/>
      <c r="I11" s="96"/>
      <c r="J11" s="96"/>
      <c r="K11" s="96"/>
      <c r="L11" s="97"/>
      <c r="M11" s="97"/>
      <c r="N11" s="97"/>
      <c r="O11" s="97"/>
      <c r="P11" s="98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99"/>
      <c r="AC11" s="99"/>
      <c r="AD11" s="99"/>
      <c r="AE11" s="99"/>
      <c r="AF11" s="99"/>
      <c r="AG11" s="99"/>
      <c r="AH11" s="99"/>
      <c r="AI11" s="99"/>
      <c r="AJ11" s="99"/>
      <c r="AK11" s="99"/>
      <c r="AL11" s="99"/>
      <c r="AM11" s="99"/>
      <c r="AN11" s="99"/>
      <c r="AO11" s="99"/>
      <c r="AP11" s="99"/>
      <c r="AQ11" s="99"/>
      <c r="AR11" s="99"/>
      <c r="AS11" s="99"/>
      <c r="AT11" s="99"/>
      <c r="AU11" s="99"/>
      <c r="AV11" s="99"/>
      <c r="AW11" s="99"/>
      <c r="AX11" s="99"/>
      <c r="AY11" s="99"/>
      <c r="AZ11" s="99"/>
      <c r="BA11" s="99"/>
      <c r="BB11" s="99"/>
      <c r="BC11" s="99"/>
      <c r="BD11" s="99"/>
      <c r="BE11" s="99"/>
      <c r="BF11" s="99"/>
      <c r="BG11" s="99"/>
      <c r="BH11" s="99"/>
      <c r="BI11" s="99"/>
      <c r="BJ11" s="99"/>
    </row>
    <row r="12" spans="1:62" x14ac:dyDescent="0.3">
      <c r="A12" s="13">
        <v>10</v>
      </c>
      <c r="B12" s="96"/>
      <c r="C12" s="96"/>
      <c r="D12" s="96"/>
      <c r="E12" s="96"/>
      <c r="F12" s="96"/>
      <c r="G12" s="96"/>
      <c r="H12" s="96"/>
      <c r="I12" s="96"/>
      <c r="J12" s="96"/>
      <c r="K12" s="96"/>
      <c r="L12" s="97"/>
      <c r="M12" s="97"/>
      <c r="N12" s="97"/>
      <c r="O12" s="97"/>
      <c r="P12" s="98"/>
      <c r="Q12" s="99"/>
      <c r="R12" s="99"/>
      <c r="S12" s="99"/>
      <c r="T12" s="99"/>
      <c r="U12" s="99"/>
      <c r="V12" s="99"/>
      <c r="W12" s="99"/>
      <c r="X12" s="99"/>
      <c r="Y12" s="99"/>
      <c r="Z12" s="99"/>
      <c r="AA12" s="99"/>
      <c r="AB12" s="99"/>
      <c r="AC12" s="99"/>
      <c r="AD12" s="99"/>
      <c r="AE12" s="99"/>
      <c r="AF12" s="99"/>
      <c r="AG12" s="99"/>
      <c r="AH12" s="99"/>
      <c r="AI12" s="99"/>
      <c r="AJ12" s="99"/>
      <c r="AK12" s="99"/>
      <c r="AL12" s="99"/>
      <c r="AM12" s="99"/>
      <c r="AN12" s="99"/>
      <c r="AO12" s="99"/>
      <c r="AP12" s="99"/>
      <c r="AQ12" s="99"/>
      <c r="AR12" s="99"/>
      <c r="AS12" s="99"/>
      <c r="AT12" s="99"/>
      <c r="AU12" s="99"/>
      <c r="AV12" s="99"/>
      <c r="AW12" s="99"/>
      <c r="AX12" s="99"/>
      <c r="AY12" s="99"/>
      <c r="AZ12" s="99"/>
      <c r="BA12" s="99"/>
      <c r="BB12" s="99"/>
      <c r="BC12" s="99"/>
      <c r="BD12" s="99"/>
      <c r="BE12" s="99"/>
      <c r="BF12" s="99"/>
      <c r="BG12" s="99"/>
      <c r="BH12" s="99"/>
      <c r="BI12" s="99"/>
      <c r="BJ12" s="99"/>
    </row>
    <row r="13" spans="1:62" x14ac:dyDescent="0.3">
      <c r="A13" s="13">
        <v>11</v>
      </c>
      <c r="B13" s="96"/>
      <c r="C13" s="96"/>
      <c r="D13" s="96"/>
      <c r="E13" s="96"/>
      <c r="F13" s="96"/>
      <c r="G13" s="96"/>
      <c r="H13" s="96"/>
      <c r="I13" s="96"/>
      <c r="J13" s="96"/>
      <c r="K13" s="96"/>
      <c r="L13" s="97"/>
      <c r="M13" s="97"/>
      <c r="N13" s="97"/>
      <c r="O13" s="97"/>
      <c r="P13" s="98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  <c r="AI13" s="99"/>
      <c r="AJ13" s="99"/>
      <c r="AK13" s="99"/>
      <c r="AL13" s="99"/>
      <c r="AM13" s="99"/>
      <c r="AN13" s="99"/>
      <c r="AO13" s="99"/>
      <c r="AP13" s="99"/>
      <c r="AQ13" s="99"/>
      <c r="AR13" s="99"/>
      <c r="AS13" s="99"/>
      <c r="AT13" s="99"/>
      <c r="AU13" s="99"/>
      <c r="AV13" s="99"/>
      <c r="AW13" s="99"/>
      <c r="AX13" s="99"/>
      <c r="AY13" s="99"/>
      <c r="AZ13" s="99"/>
      <c r="BA13" s="99"/>
      <c r="BB13" s="99"/>
      <c r="BC13" s="99"/>
      <c r="BD13" s="99"/>
      <c r="BE13" s="99"/>
      <c r="BF13" s="99"/>
      <c r="BG13" s="99"/>
      <c r="BH13" s="99"/>
      <c r="BI13" s="99"/>
      <c r="BJ13" s="99"/>
    </row>
    <row r="14" spans="1:62" x14ac:dyDescent="0.3">
      <c r="A14" s="13">
        <v>12</v>
      </c>
      <c r="B14" s="96"/>
      <c r="C14" s="96"/>
      <c r="D14" s="96"/>
      <c r="E14" s="96"/>
      <c r="F14" s="96"/>
      <c r="G14" s="96"/>
      <c r="H14" s="96"/>
      <c r="I14" s="96"/>
      <c r="J14" s="96"/>
      <c r="K14" s="96"/>
      <c r="L14" s="97"/>
      <c r="M14" s="97"/>
      <c r="N14" s="97"/>
      <c r="O14" s="97"/>
      <c r="P14" s="98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  <c r="AI14" s="99"/>
      <c r="AJ14" s="99"/>
      <c r="AK14" s="99"/>
      <c r="AL14" s="99"/>
      <c r="AM14" s="99"/>
      <c r="AN14" s="99"/>
      <c r="AO14" s="99"/>
      <c r="AP14" s="99"/>
      <c r="AQ14" s="99"/>
      <c r="AR14" s="99"/>
      <c r="AS14" s="99"/>
      <c r="AT14" s="99"/>
      <c r="AU14" s="99"/>
      <c r="AV14" s="99"/>
      <c r="AW14" s="99"/>
      <c r="AX14" s="99"/>
      <c r="AY14" s="99"/>
      <c r="AZ14" s="99"/>
      <c r="BA14" s="99"/>
      <c r="BB14" s="99"/>
      <c r="BC14" s="99"/>
      <c r="BD14" s="99"/>
      <c r="BE14" s="99"/>
      <c r="BF14" s="99"/>
      <c r="BG14" s="99"/>
      <c r="BH14" s="99"/>
      <c r="BI14" s="99"/>
      <c r="BJ14" s="99"/>
    </row>
    <row r="15" spans="1:62" x14ac:dyDescent="0.3">
      <c r="A15" s="13">
        <v>13</v>
      </c>
      <c r="B15" s="96"/>
      <c r="C15" s="96"/>
      <c r="D15" s="96"/>
      <c r="E15" s="96"/>
      <c r="F15" s="96"/>
      <c r="G15" s="96"/>
      <c r="H15" s="96"/>
      <c r="I15" s="96"/>
      <c r="J15" s="96"/>
      <c r="K15" s="96"/>
      <c r="L15" s="97"/>
      <c r="M15" s="97"/>
      <c r="N15" s="97"/>
      <c r="O15" s="97"/>
      <c r="P15" s="98"/>
      <c r="Q15" s="99"/>
      <c r="R15" s="99"/>
      <c r="S15" s="99"/>
      <c r="T15" s="99"/>
      <c r="U15" s="99"/>
      <c r="V15" s="99"/>
      <c r="W15" s="99"/>
      <c r="X15" s="99"/>
      <c r="Y15" s="99"/>
      <c r="Z15" s="99"/>
      <c r="AA15" s="99"/>
      <c r="AB15" s="99"/>
      <c r="AC15" s="99"/>
      <c r="AD15" s="99"/>
      <c r="AE15" s="99"/>
      <c r="AF15" s="99"/>
      <c r="AG15" s="99"/>
      <c r="AH15" s="99"/>
      <c r="AI15" s="99"/>
      <c r="AJ15" s="99"/>
      <c r="AK15" s="99"/>
      <c r="AL15" s="99"/>
      <c r="AM15" s="99"/>
      <c r="AN15" s="99"/>
      <c r="AO15" s="99"/>
      <c r="AP15" s="99"/>
      <c r="AQ15" s="99"/>
      <c r="AR15" s="99"/>
      <c r="AS15" s="99"/>
      <c r="AT15" s="99"/>
      <c r="AU15" s="99"/>
      <c r="AV15" s="99"/>
      <c r="AW15" s="99"/>
      <c r="AX15" s="99"/>
      <c r="AY15" s="99"/>
      <c r="AZ15" s="99"/>
      <c r="BA15" s="99"/>
      <c r="BB15" s="99"/>
      <c r="BC15" s="99"/>
      <c r="BD15" s="99"/>
      <c r="BE15" s="99"/>
      <c r="BF15" s="99"/>
      <c r="BG15" s="99"/>
      <c r="BH15" s="99"/>
      <c r="BI15" s="99"/>
      <c r="BJ15" s="99"/>
    </row>
    <row r="16" spans="1:62" x14ac:dyDescent="0.3">
      <c r="A16" s="13">
        <v>14</v>
      </c>
      <c r="B16" s="96"/>
      <c r="C16" s="96"/>
      <c r="D16" s="96"/>
      <c r="E16" s="96"/>
      <c r="F16" s="96"/>
      <c r="G16" s="96"/>
      <c r="H16" s="96"/>
      <c r="I16" s="96"/>
      <c r="J16" s="96"/>
      <c r="K16" s="96"/>
      <c r="L16" s="97"/>
      <c r="M16" s="97"/>
      <c r="N16" s="97"/>
      <c r="O16" s="97"/>
      <c r="P16" s="98"/>
      <c r="Q16" s="99"/>
      <c r="R16" s="99"/>
      <c r="S16" s="99"/>
      <c r="T16" s="99"/>
      <c r="U16" s="99"/>
      <c r="V16" s="99"/>
      <c r="W16" s="99"/>
      <c r="X16" s="99"/>
      <c r="Y16" s="99"/>
      <c r="Z16" s="99"/>
      <c r="AA16" s="99"/>
      <c r="AB16" s="99"/>
      <c r="AC16" s="99"/>
      <c r="AD16" s="99"/>
      <c r="AE16" s="99"/>
      <c r="AF16" s="99"/>
      <c r="AG16" s="99"/>
      <c r="AH16" s="99"/>
      <c r="AI16" s="99"/>
      <c r="AJ16" s="99"/>
      <c r="AK16" s="99"/>
      <c r="AL16" s="99"/>
      <c r="AM16" s="99"/>
      <c r="AN16" s="99"/>
      <c r="AO16" s="99"/>
      <c r="AP16" s="99"/>
      <c r="AQ16" s="99"/>
      <c r="AR16" s="99"/>
      <c r="AS16" s="99"/>
      <c r="AT16" s="99"/>
      <c r="AU16" s="99"/>
      <c r="AV16" s="99"/>
      <c r="AW16" s="99"/>
      <c r="AX16" s="99"/>
      <c r="AY16" s="99"/>
      <c r="AZ16" s="99"/>
      <c r="BA16" s="99"/>
      <c r="BB16" s="99"/>
      <c r="BC16" s="99"/>
      <c r="BD16" s="99"/>
      <c r="BE16" s="99"/>
      <c r="BF16" s="99"/>
      <c r="BG16" s="99"/>
      <c r="BH16" s="99"/>
      <c r="BI16" s="99"/>
      <c r="BJ16" s="99"/>
    </row>
    <row r="17" spans="1:62" x14ac:dyDescent="0.3">
      <c r="A17" s="13">
        <v>15</v>
      </c>
      <c r="B17" s="96"/>
      <c r="C17" s="96"/>
      <c r="D17" s="96"/>
      <c r="E17" s="96"/>
      <c r="F17" s="96"/>
      <c r="G17" s="96"/>
      <c r="H17" s="96"/>
      <c r="I17" s="96"/>
      <c r="J17" s="96"/>
      <c r="K17" s="96"/>
      <c r="L17" s="97"/>
      <c r="M17" s="97"/>
      <c r="N17" s="97"/>
      <c r="O17" s="97"/>
      <c r="P17" s="98"/>
      <c r="Q17" s="99"/>
      <c r="R17" s="99"/>
      <c r="S17" s="99"/>
      <c r="T17" s="99"/>
      <c r="U17" s="99"/>
      <c r="V17" s="99"/>
      <c r="W17" s="99"/>
      <c r="X17" s="99"/>
      <c r="Y17" s="99"/>
      <c r="Z17" s="99"/>
      <c r="AA17" s="99"/>
      <c r="AB17" s="99"/>
      <c r="AC17" s="99"/>
      <c r="AD17" s="99"/>
      <c r="AE17" s="99"/>
      <c r="AF17" s="99"/>
      <c r="AG17" s="99"/>
      <c r="AH17" s="99"/>
      <c r="AI17" s="99"/>
      <c r="AJ17" s="99"/>
      <c r="AK17" s="99"/>
      <c r="AL17" s="99"/>
      <c r="AM17" s="99"/>
      <c r="AN17" s="99"/>
      <c r="AO17" s="99"/>
      <c r="AP17" s="99"/>
      <c r="AQ17" s="99"/>
      <c r="AR17" s="99"/>
      <c r="AS17" s="99"/>
      <c r="AT17" s="99"/>
      <c r="AU17" s="99"/>
      <c r="AV17" s="99"/>
      <c r="AW17" s="99"/>
      <c r="AX17" s="99"/>
      <c r="AY17" s="99"/>
      <c r="AZ17" s="99"/>
      <c r="BA17" s="99"/>
      <c r="BB17" s="99"/>
      <c r="BC17" s="99"/>
      <c r="BD17" s="99"/>
      <c r="BE17" s="99"/>
      <c r="BF17" s="99"/>
      <c r="BG17" s="99"/>
      <c r="BH17" s="99"/>
      <c r="BI17" s="99"/>
      <c r="BJ17" s="99"/>
    </row>
    <row r="18" spans="1:62" x14ac:dyDescent="0.3">
      <c r="A18" s="13">
        <v>16</v>
      </c>
      <c r="B18" s="96"/>
      <c r="C18" s="96"/>
      <c r="D18" s="96"/>
      <c r="E18" s="96"/>
      <c r="F18" s="96"/>
      <c r="G18" s="96"/>
      <c r="H18" s="96"/>
      <c r="I18" s="96"/>
      <c r="J18" s="96"/>
      <c r="K18" s="96"/>
      <c r="L18" s="97"/>
      <c r="M18" s="97"/>
      <c r="N18" s="97"/>
      <c r="O18" s="97"/>
      <c r="P18" s="98"/>
      <c r="Q18" s="99"/>
      <c r="R18" s="99"/>
      <c r="S18" s="99"/>
      <c r="T18" s="99"/>
      <c r="U18" s="99"/>
      <c r="V18" s="99"/>
      <c r="W18" s="99"/>
      <c r="X18" s="99"/>
      <c r="Y18" s="99"/>
      <c r="Z18" s="99"/>
      <c r="AA18" s="99"/>
      <c r="AB18" s="99"/>
      <c r="AC18" s="99"/>
      <c r="AD18" s="99"/>
      <c r="AE18" s="99"/>
      <c r="AF18" s="99"/>
      <c r="AG18" s="99"/>
      <c r="AH18" s="99"/>
      <c r="AI18" s="99"/>
      <c r="AJ18" s="99"/>
      <c r="AK18" s="99"/>
      <c r="AL18" s="99"/>
      <c r="AM18" s="99"/>
      <c r="AN18" s="99"/>
      <c r="AO18" s="99"/>
      <c r="AP18" s="99"/>
      <c r="AQ18" s="99"/>
      <c r="AR18" s="99"/>
      <c r="AS18" s="99"/>
      <c r="AT18" s="99"/>
      <c r="AU18" s="99"/>
      <c r="AV18" s="99"/>
      <c r="AW18" s="99"/>
      <c r="AX18" s="99"/>
      <c r="AY18" s="99"/>
      <c r="AZ18" s="99"/>
      <c r="BA18" s="99"/>
      <c r="BB18" s="99"/>
      <c r="BC18" s="99"/>
      <c r="BD18" s="99"/>
      <c r="BE18" s="99"/>
      <c r="BF18" s="99"/>
      <c r="BG18" s="99"/>
      <c r="BH18" s="99"/>
      <c r="BI18" s="99"/>
      <c r="BJ18" s="99"/>
    </row>
    <row r="19" spans="1:62" x14ac:dyDescent="0.3">
      <c r="A19" s="13">
        <v>17</v>
      </c>
      <c r="B19" s="96"/>
      <c r="C19" s="96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7"/>
      <c r="O19" s="97"/>
      <c r="P19" s="98"/>
      <c r="Q19" s="99"/>
      <c r="R19" s="99"/>
      <c r="S19" s="99"/>
      <c r="T19" s="99"/>
      <c r="U19" s="99"/>
      <c r="V19" s="99"/>
      <c r="W19" s="99"/>
      <c r="X19" s="99"/>
      <c r="Y19" s="99"/>
      <c r="Z19" s="99"/>
      <c r="AA19" s="99"/>
      <c r="AB19" s="99"/>
      <c r="AC19" s="99"/>
      <c r="AD19" s="99"/>
      <c r="AE19" s="99"/>
      <c r="AF19" s="99"/>
      <c r="AG19" s="99"/>
      <c r="AH19" s="99"/>
      <c r="AI19" s="99"/>
      <c r="AJ19" s="99"/>
      <c r="AK19" s="99"/>
      <c r="AL19" s="99"/>
      <c r="AM19" s="99"/>
      <c r="AN19" s="99"/>
      <c r="AO19" s="99"/>
      <c r="AP19" s="99"/>
      <c r="AQ19" s="99"/>
      <c r="AR19" s="99"/>
      <c r="AS19" s="99"/>
      <c r="AT19" s="99"/>
      <c r="AU19" s="99"/>
      <c r="AV19" s="99"/>
      <c r="AW19" s="99"/>
      <c r="AX19" s="99"/>
      <c r="AY19" s="99"/>
      <c r="AZ19" s="99"/>
      <c r="BA19" s="99"/>
      <c r="BB19" s="99"/>
      <c r="BC19" s="99"/>
      <c r="BD19" s="99"/>
      <c r="BE19" s="99"/>
      <c r="BF19" s="99"/>
      <c r="BG19" s="99"/>
      <c r="BH19" s="99"/>
      <c r="BI19" s="99"/>
      <c r="BJ19" s="99"/>
    </row>
    <row r="20" spans="1:62" x14ac:dyDescent="0.3">
      <c r="A20" s="13">
        <v>18</v>
      </c>
      <c r="B20" s="96"/>
      <c r="C20" s="96"/>
      <c r="D20" s="96"/>
      <c r="E20" s="96"/>
      <c r="F20" s="96"/>
      <c r="G20" s="96"/>
      <c r="H20" s="96"/>
      <c r="I20" s="96"/>
      <c r="J20" s="96"/>
      <c r="K20" s="96"/>
      <c r="L20" s="97"/>
      <c r="M20" s="97"/>
      <c r="N20" s="97"/>
      <c r="O20" s="97"/>
      <c r="P20" s="98"/>
      <c r="Q20" s="99"/>
      <c r="R20" s="99"/>
      <c r="S20" s="99"/>
      <c r="T20" s="99"/>
      <c r="U20" s="99"/>
      <c r="V20" s="99"/>
      <c r="W20" s="99"/>
      <c r="X20" s="99"/>
      <c r="Y20" s="99"/>
      <c r="Z20" s="99"/>
      <c r="AA20" s="99"/>
      <c r="AB20" s="99"/>
      <c r="AC20" s="99"/>
      <c r="AD20" s="99"/>
      <c r="AE20" s="99"/>
      <c r="AF20" s="99"/>
      <c r="AG20" s="99"/>
      <c r="AH20" s="99"/>
      <c r="AI20" s="99"/>
      <c r="AJ20" s="99"/>
      <c r="AK20" s="99"/>
      <c r="AL20" s="99"/>
      <c r="AM20" s="99"/>
      <c r="AN20" s="99"/>
      <c r="AO20" s="99"/>
      <c r="AP20" s="99"/>
      <c r="AQ20" s="99"/>
      <c r="AR20" s="99"/>
      <c r="AS20" s="99"/>
      <c r="AT20" s="99"/>
      <c r="AU20" s="99"/>
      <c r="AV20" s="99"/>
      <c r="AW20" s="99"/>
      <c r="AX20" s="99"/>
      <c r="AY20" s="99"/>
      <c r="AZ20" s="99"/>
      <c r="BA20" s="99"/>
      <c r="BB20" s="99"/>
      <c r="BC20" s="99"/>
      <c r="BD20" s="99"/>
      <c r="BE20" s="99"/>
      <c r="BF20" s="99"/>
      <c r="BG20" s="99"/>
      <c r="BH20" s="99"/>
      <c r="BI20" s="99"/>
      <c r="BJ20" s="99"/>
    </row>
    <row r="21" spans="1:62" x14ac:dyDescent="0.3">
      <c r="A21" s="13">
        <v>19</v>
      </c>
      <c r="B21" s="96"/>
      <c r="C21" s="96"/>
      <c r="D21" s="96"/>
      <c r="E21" s="96"/>
      <c r="F21" s="96"/>
      <c r="G21" s="96"/>
      <c r="H21" s="96"/>
      <c r="I21" s="96"/>
      <c r="J21" s="96"/>
      <c r="K21" s="96"/>
      <c r="L21" s="97"/>
      <c r="M21" s="97"/>
      <c r="N21" s="97"/>
      <c r="O21" s="97"/>
      <c r="P21" s="98"/>
      <c r="Q21" s="99"/>
      <c r="R21" s="99"/>
      <c r="S21" s="99"/>
      <c r="T21" s="99"/>
      <c r="U21" s="99"/>
      <c r="V21" s="99"/>
      <c r="W21" s="99"/>
      <c r="X21" s="99"/>
      <c r="Y21" s="99"/>
      <c r="Z21" s="99"/>
      <c r="AA21" s="99"/>
      <c r="AB21" s="99"/>
      <c r="AC21" s="99"/>
      <c r="AD21" s="99"/>
      <c r="AE21" s="99"/>
      <c r="AF21" s="99"/>
      <c r="AG21" s="99"/>
      <c r="AH21" s="99"/>
      <c r="AI21" s="99"/>
      <c r="AJ21" s="99"/>
      <c r="AK21" s="99"/>
      <c r="AL21" s="99"/>
      <c r="AM21" s="99"/>
      <c r="AN21" s="99"/>
      <c r="AO21" s="99"/>
      <c r="AP21" s="99"/>
      <c r="AQ21" s="99"/>
      <c r="AR21" s="99"/>
      <c r="AS21" s="99"/>
      <c r="AT21" s="99"/>
      <c r="AU21" s="99"/>
      <c r="AV21" s="99"/>
      <c r="AW21" s="99"/>
      <c r="AX21" s="99"/>
      <c r="AY21" s="99"/>
      <c r="AZ21" s="99"/>
      <c r="BA21" s="99"/>
      <c r="BB21" s="99"/>
      <c r="BC21" s="99"/>
      <c r="BD21" s="99"/>
      <c r="BE21" s="99"/>
      <c r="BF21" s="99"/>
      <c r="BG21" s="99"/>
      <c r="BH21" s="99"/>
      <c r="BI21" s="99"/>
      <c r="BJ21" s="99"/>
    </row>
    <row r="22" spans="1:62" x14ac:dyDescent="0.3">
      <c r="A22" s="13">
        <v>20</v>
      </c>
      <c r="B22" s="96"/>
      <c r="C22" s="96"/>
      <c r="D22" s="96"/>
      <c r="E22" s="96"/>
      <c r="F22" s="96"/>
      <c r="G22" s="96"/>
      <c r="H22" s="96"/>
      <c r="I22" s="96"/>
      <c r="J22" s="96"/>
      <c r="K22" s="96"/>
      <c r="L22" s="97"/>
      <c r="M22" s="97"/>
      <c r="N22" s="97"/>
      <c r="O22" s="97"/>
      <c r="P22" s="98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  <c r="AN22" s="99"/>
      <c r="AO22" s="99"/>
      <c r="AP22" s="99"/>
      <c r="AQ22" s="99"/>
      <c r="AR22" s="99"/>
      <c r="AS22" s="99"/>
      <c r="AT22" s="99"/>
      <c r="AU22" s="99"/>
      <c r="AV22" s="99"/>
      <c r="AW22" s="99"/>
      <c r="AX22" s="99"/>
      <c r="AY22" s="99"/>
      <c r="AZ22" s="99"/>
      <c r="BA22" s="99"/>
      <c r="BB22" s="99"/>
      <c r="BC22" s="99"/>
      <c r="BD22" s="99"/>
      <c r="BE22" s="99"/>
      <c r="BF22" s="99"/>
      <c r="BG22" s="99"/>
      <c r="BH22" s="99"/>
      <c r="BI22" s="99"/>
      <c r="BJ22" s="99"/>
    </row>
    <row r="23" spans="1:62" x14ac:dyDescent="0.3">
      <c r="A23" s="13">
        <v>21</v>
      </c>
      <c r="B23" s="96"/>
      <c r="C23" s="96"/>
      <c r="D23" s="96"/>
      <c r="E23" s="96"/>
      <c r="F23" s="96"/>
      <c r="G23" s="96"/>
      <c r="H23" s="96"/>
      <c r="I23" s="96"/>
      <c r="J23" s="96"/>
      <c r="K23" s="96"/>
      <c r="L23" s="97"/>
      <c r="M23" s="97"/>
      <c r="N23" s="97"/>
      <c r="O23" s="97"/>
      <c r="P23" s="98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R23" s="99"/>
      <c r="AS23" s="99"/>
      <c r="AT23" s="99"/>
      <c r="AU23" s="99"/>
      <c r="AV23" s="99"/>
      <c r="AW23" s="99"/>
      <c r="AX23" s="99"/>
      <c r="AY23" s="99"/>
      <c r="AZ23" s="99"/>
      <c r="BA23" s="99"/>
      <c r="BB23" s="99"/>
      <c r="BC23" s="99"/>
      <c r="BD23" s="99"/>
      <c r="BE23" s="99"/>
      <c r="BF23" s="99"/>
      <c r="BG23" s="99"/>
      <c r="BH23" s="99"/>
      <c r="BI23" s="99"/>
      <c r="BJ23" s="99"/>
    </row>
    <row r="24" spans="1:62" x14ac:dyDescent="0.3">
      <c r="A24" s="13">
        <v>22</v>
      </c>
      <c r="B24" s="96"/>
      <c r="C24" s="96"/>
      <c r="D24" s="96"/>
      <c r="E24" s="96"/>
      <c r="F24" s="96"/>
      <c r="G24" s="96"/>
      <c r="H24" s="96"/>
      <c r="I24" s="96"/>
      <c r="J24" s="96"/>
      <c r="K24" s="96"/>
      <c r="L24" s="97"/>
      <c r="M24" s="97"/>
      <c r="N24" s="97"/>
      <c r="O24" s="97"/>
      <c r="P24" s="98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</row>
    <row r="25" spans="1:62" x14ac:dyDescent="0.3">
      <c r="A25" s="13">
        <v>23</v>
      </c>
      <c r="B25" s="96"/>
      <c r="C25" s="96"/>
      <c r="D25" s="96"/>
      <c r="E25" s="96"/>
      <c r="F25" s="96"/>
      <c r="G25" s="96"/>
      <c r="H25" s="96"/>
      <c r="I25" s="96"/>
      <c r="J25" s="96"/>
      <c r="K25" s="96"/>
      <c r="L25" s="97"/>
      <c r="M25" s="97"/>
      <c r="N25" s="97"/>
      <c r="O25" s="97"/>
      <c r="P25" s="98"/>
      <c r="Q25" s="99"/>
      <c r="R25" s="99"/>
      <c r="S25" s="99"/>
      <c r="T25" s="99"/>
      <c r="U25" s="99"/>
      <c r="V25" s="99"/>
      <c r="W25" s="99"/>
      <c r="X25" s="99"/>
      <c r="Y25" s="99"/>
      <c r="Z25" s="99"/>
      <c r="AA25" s="99"/>
      <c r="AB25" s="99"/>
      <c r="AC25" s="99"/>
      <c r="AD25" s="99"/>
      <c r="AE25" s="99"/>
      <c r="AF25" s="99"/>
      <c r="AG25" s="99"/>
      <c r="AH25" s="99"/>
      <c r="AI25" s="99"/>
      <c r="AJ25" s="99"/>
      <c r="AK25" s="99"/>
      <c r="AL25" s="99"/>
      <c r="AM25" s="99"/>
      <c r="AN25" s="99"/>
      <c r="AO25" s="99"/>
      <c r="AP25" s="99"/>
      <c r="AQ25" s="99"/>
      <c r="AR25" s="99"/>
      <c r="AS25" s="99"/>
      <c r="AT25" s="99"/>
      <c r="AU25" s="99"/>
      <c r="AV25" s="99"/>
      <c r="AW25" s="99"/>
      <c r="AX25" s="99"/>
      <c r="AY25" s="99"/>
      <c r="AZ25" s="99"/>
      <c r="BA25" s="99"/>
      <c r="BB25" s="99"/>
      <c r="BC25" s="99"/>
      <c r="BD25" s="99"/>
      <c r="BE25" s="99"/>
      <c r="BF25" s="99"/>
      <c r="BG25" s="99"/>
      <c r="BH25" s="99"/>
      <c r="BI25" s="99"/>
      <c r="BJ25" s="99"/>
    </row>
    <row r="26" spans="1:62" x14ac:dyDescent="0.3">
      <c r="A26" s="13">
        <v>24</v>
      </c>
      <c r="B26" s="96"/>
      <c r="C26" s="96"/>
      <c r="D26" s="96"/>
      <c r="E26" s="96"/>
      <c r="F26" s="96"/>
      <c r="G26" s="96"/>
      <c r="H26" s="96"/>
      <c r="I26" s="96"/>
      <c r="J26" s="96"/>
      <c r="K26" s="96"/>
      <c r="L26" s="97"/>
      <c r="M26" s="97"/>
      <c r="N26" s="97"/>
      <c r="O26" s="97"/>
      <c r="P26" s="98"/>
      <c r="Q26" s="99"/>
      <c r="R26" s="99"/>
      <c r="S26" s="99"/>
      <c r="T26" s="99"/>
      <c r="U26" s="99"/>
      <c r="V26" s="99"/>
      <c r="W26" s="99"/>
      <c r="X26" s="99"/>
      <c r="Y26" s="99"/>
      <c r="Z26" s="99"/>
      <c r="AA26" s="99"/>
      <c r="AB26" s="99"/>
      <c r="AC26" s="99"/>
      <c r="AD26" s="99"/>
      <c r="AE26" s="99"/>
      <c r="AF26" s="99"/>
      <c r="AG26" s="99"/>
      <c r="AH26" s="99"/>
      <c r="AI26" s="99"/>
      <c r="AJ26" s="99"/>
      <c r="AK26" s="99"/>
      <c r="AL26" s="99"/>
      <c r="AM26" s="99"/>
      <c r="AN26" s="99"/>
      <c r="AO26" s="99"/>
      <c r="AP26" s="99"/>
      <c r="AQ26" s="99"/>
      <c r="AR26" s="99"/>
      <c r="AS26" s="99"/>
      <c r="AT26" s="99"/>
      <c r="AU26" s="99"/>
      <c r="AV26" s="99"/>
      <c r="AW26" s="99"/>
      <c r="AX26" s="99"/>
      <c r="AY26" s="99"/>
      <c r="AZ26" s="99"/>
      <c r="BA26" s="99"/>
      <c r="BB26" s="99"/>
      <c r="BC26" s="99"/>
      <c r="BD26" s="99"/>
      <c r="BE26" s="99"/>
      <c r="BF26" s="99"/>
      <c r="BG26" s="99"/>
      <c r="BH26" s="99"/>
      <c r="BI26" s="99"/>
      <c r="BJ26" s="99"/>
    </row>
    <row r="27" spans="1:62" x14ac:dyDescent="0.3">
      <c r="A27" s="13">
        <v>25</v>
      </c>
      <c r="B27" s="96"/>
      <c r="C27" s="96"/>
      <c r="D27" s="96"/>
      <c r="E27" s="96"/>
      <c r="F27" s="96"/>
      <c r="G27" s="96"/>
      <c r="H27" s="96"/>
      <c r="I27" s="96"/>
      <c r="J27" s="96"/>
      <c r="K27" s="96"/>
      <c r="L27" s="97"/>
      <c r="M27" s="97"/>
      <c r="N27" s="97"/>
      <c r="O27" s="97"/>
      <c r="P27" s="98"/>
      <c r="Q27" s="99"/>
      <c r="R27" s="99"/>
      <c r="S27" s="99"/>
      <c r="T27" s="99"/>
      <c r="U27" s="99"/>
      <c r="V27" s="99"/>
      <c r="W27" s="99"/>
      <c r="X27" s="99"/>
      <c r="Y27" s="99"/>
      <c r="Z27" s="99"/>
      <c r="AA27" s="99"/>
      <c r="AB27" s="99"/>
      <c r="AC27" s="99"/>
      <c r="AD27" s="99"/>
      <c r="AE27" s="99"/>
      <c r="AF27" s="99"/>
      <c r="AG27" s="99"/>
      <c r="AH27" s="99"/>
      <c r="AI27" s="99"/>
      <c r="AJ27" s="99"/>
      <c r="AK27" s="99"/>
      <c r="AL27" s="99"/>
      <c r="AM27" s="99"/>
      <c r="AN27" s="99"/>
      <c r="AO27" s="99"/>
      <c r="AP27" s="99"/>
      <c r="AQ27" s="99"/>
      <c r="AR27" s="99"/>
      <c r="AS27" s="99"/>
      <c r="AT27" s="99"/>
      <c r="AU27" s="99"/>
      <c r="AV27" s="99"/>
      <c r="AW27" s="99"/>
      <c r="AX27" s="99"/>
      <c r="AY27" s="99"/>
      <c r="AZ27" s="99"/>
      <c r="BA27" s="99"/>
      <c r="BB27" s="99"/>
      <c r="BC27" s="99"/>
      <c r="BD27" s="99"/>
      <c r="BE27" s="99"/>
      <c r="BF27" s="99"/>
      <c r="BG27" s="99"/>
      <c r="BH27" s="99"/>
      <c r="BI27" s="99"/>
      <c r="BJ27" s="99"/>
    </row>
    <row r="28" spans="1:62" x14ac:dyDescent="0.3">
      <c r="A28" s="13">
        <v>26</v>
      </c>
      <c r="B28" s="96"/>
      <c r="C28" s="96"/>
      <c r="D28" s="96"/>
      <c r="E28" s="96"/>
      <c r="F28" s="96"/>
      <c r="G28" s="96"/>
      <c r="H28" s="96"/>
      <c r="I28" s="96"/>
      <c r="J28" s="96"/>
      <c r="K28" s="96"/>
      <c r="L28" s="97"/>
      <c r="M28" s="97"/>
      <c r="N28" s="97"/>
      <c r="O28" s="97"/>
      <c r="P28" s="98"/>
      <c r="Q28" s="99"/>
      <c r="R28" s="99"/>
      <c r="S28" s="99"/>
      <c r="T28" s="99"/>
      <c r="U28" s="99"/>
      <c r="V28" s="99"/>
      <c r="W28" s="99"/>
      <c r="X28" s="99"/>
      <c r="Y28" s="99"/>
      <c r="Z28" s="99"/>
      <c r="AA28" s="99"/>
      <c r="AB28" s="99"/>
      <c r="AC28" s="99"/>
      <c r="AD28" s="99"/>
      <c r="AE28" s="99"/>
      <c r="AF28" s="99"/>
      <c r="AG28" s="99"/>
      <c r="AH28" s="99"/>
      <c r="AI28" s="99"/>
      <c r="AJ28" s="99"/>
      <c r="AK28" s="99"/>
      <c r="AL28" s="99"/>
      <c r="AM28" s="99"/>
      <c r="AN28" s="99"/>
      <c r="AO28" s="99"/>
      <c r="AP28" s="99"/>
      <c r="AQ28" s="99"/>
      <c r="AR28" s="99"/>
      <c r="AS28" s="99"/>
      <c r="AT28" s="99"/>
      <c r="AU28" s="99"/>
      <c r="AV28" s="99"/>
      <c r="AW28" s="99"/>
      <c r="AX28" s="99"/>
      <c r="AY28" s="99"/>
      <c r="AZ28" s="99"/>
      <c r="BA28" s="99"/>
      <c r="BB28" s="99"/>
      <c r="BC28" s="99"/>
      <c r="BD28" s="99"/>
      <c r="BE28" s="99"/>
      <c r="BF28" s="99"/>
      <c r="BG28" s="99"/>
      <c r="BH28" s="99"/>
      <c r="BI28" s="99"/>
      <c r="BJ28" s="99"/>
    </row>
    <row r="29" spans="1:62" x14ac:dyDescent="0.3">
      <c r="A29" s="13">
        <v>27</v>
      </c>
      <c r="B29" s="96"/>
      <c r="C29" s="96"/>
      <c r="D29" s="96"/>
      <c r="E29" s="96"/>
      <c r="F29" s="96"/>
      <c r="G29" s="96"/>
      <c r="H29" s="96"/>
      <c r="I29" s="96"/>
      <c r="J29" s="96"/>
      <c r="K29" s="96"/>
      <c r="L29" s="97"/>
      <c r="M29" s="97"/>
      <c r="N29" s="97"/>
      <c r="O29" s="97"/>
      <c r="P29" s="98"/>
      <c r="Q29" s="99"/>
      <c r="R29" s="99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  <c r="AF29" s="99"/>
      <c r="AG29" s="99"/>
      <c r="AH29" s="99"/>
      <c r="AI29" s="99"/>
      <c r="AJ29" s="99"/>
      <c r="AK29" s="99"/>
      <c r="AL29" s="99"/>
      <c r="AM29" s="99"/>
      <c r="AN29" s="99"/>
      <c r="AO29" s="99"/>
      <c r="AP29" s="99"/>
      <c r="AQ29" s="99"/>
      <c r="AR29" s="99"/>
      <c r="AS29" s="99"/>
      <c r="AT29" s="99"/>
      <c r="AU29" s="99"/>
      <c r="AV29" s="99"/>
      <c r="AW29" s="99"/>
      <c r="AX29" s="99"/>
      <c r="AY29" s="99"/>
      <c r="AZ29" s="99"/>
      <c r="BA29" s="99"/>
      <c r="BB29" s="99"/>
      <c r="BC29" s="99"/>
      <c r="BD29" s="99"/>
      <c r="BE29" s="99"/>
      <c r="BF29" s="99"/>
      <c r="BG29" s="99"/>
      <c r="BH29" s="99"/>
      <c r="BI29" s="99"/>
      <c r="BJ29" s="99"/>
    </row>
    <row r="30" spans="1:62" x14ac:dyDescent="0.3">
      <c r="A30" s="13">
        <v>28</v>
      </c>
      <c r="B30" s="96"/>
      <c r="C30" s="96"/>
      <c r="D30" s="96"/>
      <c r="E30" s="96"/>
      <c r="F30" s="96"/>
      <c r="G30" s="96"/>
      <c r="H30" s="96"/>
      <c r="I30" s="96"/>
      <c r="J30" s="96"/>
      <c r="K30" s="96"/>
      <c r="L30" s="97"/>
      <c r="M30" s="97"/>
      <c r="N30" s="97"/>
      <c r="O30" s="97"/>
      <c r="P30" s="98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  <c r="AT30" s="99"/>
      <c r="AU30" s="99"/>
      <c r="AV30" s="99"/>
      <c r="AW30" s="99"/>
      <c r="AX30" s="99"/>
      <c r="AY30" s="99"/>
      <c r="AZ30" s="99"/>
      <c r="BA30" s="99"/>
      <c r="BB30" s="99"/>
      <c r="BC30" s="99"/>
      <c r="BD30" s="99"/>
      <c r="BE30" s="99"/>
      <c r="BF30" s="99"/>
      <c r="BG30" s="99"/>
      <c r="BH30" s="99"/>
      <c r="BI30" s="99"/>
      <c r="BJ30" s="99"/>
    </row>
    <row r="31" spans="1:62" x14ac:dyDescent="0.3">
      <c r="A31" s="13">
        <v>29</v>
      </c>
      <c r="B31" s="96"/>
      <c r="C31" s="96"/>
      <c r="D31" s="96"/>
      <c r="E31" s="96"/>
      <c r="F31" s="96"/>
      <c r="G31" s="96"/>
      <c r="H31" s="96"/>
      <c r="I31" s="96"/>
      <c r="J31" s="96"/>
      <c r="K31" s="96"/>
      <c r="L31" s="97"/>
      <c r="M31" s="97"/>
      <c r="N31" s="97"/>
      <c r="O31" s="97"/>
      <c r="P31" s="98"/>
      <c r="Q31" s="99"/>
      <c r="R31" s="99"/>
      <c r="S31" s="99"/>
      <c r="T31" s="99"/>
      <c r="U31" s="99"/>
      <c r="V31" s="99"/>
      <c r="W31" s="99"/>
      <c r="X31" s="99"/>
      <c r="Y31" s="99"/>
      <c r="Z31" s="99"/>
      <c r="AA31" s="99"/>
      <c r="AB31" s="99"/>
      <c r="AC31" s="99"/>
      <c r="AD31" s="99"/>
      <c r="AE31" s="99"/>
      <c r="AF31" s="99"/>
      <c r="AG31" s="99"/>
      <c r="AH31" s="99"/>
      <c r="AI31" s="99"/>
      <c r="AJ31" s="99"/>
      <c r="AK31" s="99"/>
      <c r="AL31" s="99"/>
      <c r="AM31" s="99"/>
      <c r="AN31" s="99"/>
      <c r="AO31" s="99"/>
      <c r="AP31" s="99"/>
      <c r="AQ31" s="99"/>
      <c r="AR31" s="99"/>
      <c r="AS31" s="99"/>
      <c r="AT31" s="99"/>
      <c r="AU31" s="99"/>
      <c r="AV31" s="99"/>
      <c r="AW31" s="99"/>
      <c r="AX31" s="99"/>
      <c r="AY31" s="99"/>
      <c r="AZ31" s="99"/>
      <c r="BA31" s="99"/>
      <c r="BB31" s="99"/>
      <c r="BC31" s="99"/>
      <c r="BD31" s="99"/>
      <c r="BE31" s="99"/>
      <c r="BF31" s="99"/>
      <c r="BG31" s="99"/>
      <c r="BH31" s="99"/>
      <c r="BI31" s="99"/>
      <c r="BJ31" s="99"/>
    </row>
    <row r="32" spans="1:62" x14ac:dyDescent="0.3">
      <c r="A32" s="13">
        <v>30</v>
      </c>
      <c r="B32" s="96"/>
      <c r="C32" s="96"/>
      <c r="D32" s="96"/>
      <c r="E32" s="96"/>
      <c r="F32" s="96"/>
      <c r="G32" s="96"/>
      <c r="H32" s="96"/>
      <c r="I32" s="96"/>
      <c r="J32" s="96"/>
      <c r="K32" s="96"/>
      <c r="L32" s="97"/>
      <c r="M32" s="97"/>
      <c r="N32" s="97"/>
      <c r="O32" s="97"/>
      <c r="P32" s="98"/>
      <c r="Q32" s="99"/>
      <c r="R32" s="99"/>
      <c r="S32" s="99"/>
      <c r="T32" s="99"/>
      <c r="U32" s="99"/>
      <c r="V32" s="99"/>
      <c r="W32" s="99"/>
      <c r="X32" s="99"/>
      <c r="Y32" s="99"/>
      <c r="Z32" s="99"/>
      <c r="AA32" s="99"/>
      <c r="AB32" s="99"/>
      <c r="AC32" s="99"/>
      <c r="AD32" s="99"/>
      <c r="AE32" s="99"/>
      <c r="AF32" s="99"/>
      <c r="AG32" s="99"/>
      <c r="AH32" s="99"/>
      <c r="AI32" s="99"/>
      <c r="AJ32" s="99"/>
      <c r="AK32" s="99"/>
      <c r="AL32" s="99"/>
      <c r="AM32" s="99"/>
      <c r="AN32" s="99"/>
      <c r="AO32" s="99"/>
      <c r="AP32" s="99"/>
      <c r="AQ32" s="99"/>
      <c r="AR32" s="99"/>
      <c r="AS32" s="99"/>
      <c r="AT32" s="99"/>
      <c r="AU32" s="99"/>
      <c r="AV32" s="99"/>
      <c r="AW32" s="99"/>
      <c r="AX32" s="99"/>
      <c r="AY32" s="99"/>
      <c r="AZ32" s="99"/>
      <c r="BA32" s="99"/>
      <c r="BB32" s="99"/>
      <c r="BC32" s="99"/>
      <c r="BD32" s="99"/>
      <c r="BE32" s="99"/>
      <c r="BF32" s="99"/>
      <c r="BG32" s="99"/>
      <c r="BH32" s="99"/>
      <c r="BI32" s="99"/>
      <c r="BJ32" s="99"/>
    </row>
    <row r="33" spans="1:62" x14ac:dyDescent="0.3">
      <c r="A33" s="13">
        <v>31</v>
      </c>
      <c r="B33" s="96"/>
      <c r="C33" s="96"/>
      <c r="D33" s="96"/>
      <c r="E33" s="96"/>
      <c r="F33" s="96"/>
      <c r="G33" s="96"/>
      <c r="H33" s="96"/>
      <c r="I33" s="96"/>
      <c r="J33" s="96"/>
      <c r="K33" s="96"/>
      <c r="L33" s="97"/>
      <c r="M33" s="97"/>
      <c r="N33" s="97"/>
      <c r="O33" s="97"/>
      <c r="P33" s="98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</row>
    <row r="34" spans="1:62" x14ac:dyDescent="0.3">
      <c r="A34" s="13">
        <v>32</v>
      </c>
      <c r="B34" s="96"/>
      <c r="C34" s="96"/>
      <c r="D34" s="96"/>
      <c r="E34" s="96"/>
      <c r="F34" s="96"/>
      <c r="G34" s="96"/>
      <c r="H34" s="96"/>
      <c r="I34" s="96"/>
      <c r="J34" s="96"/>
      <c r="K34" s="96"/>
      <c r="L34" s="97"/>
      <c r="M34" s="97"/>
      <c r="N34" s="97"/>
      <c r="O34" s="97"/>
      <c r="P34" s="98"/>
      <c r="Q34" s="99"/>
      <c r="R34" s="99"/>
      <c r="S34" s="99"/>
      <c r="T34" s="99"/>
      <c r="U34" s="99"/>
      <c r="V34" s="99"/>
      <c r="W34" s="99"/>
      <c r="X34" s="99"/>
      <c r="Y34" s="99"/>
      <c r="Z34" s="99"/>
      <c r="AA34" s="99"/>
      <c r="AB34" s="99"/>
      <c r="AC34" s="99"/>
      <c r="AD34" s="99"/>
      <c r="AE34" s="99"/>
      <c r="AF34" s="99"/>
      <c r="AG34" s="99"/>
      <c r="AH34" s="99"/>
      <c r="AI34" s="99"/>
      <c r="AJ34" s="99"/>
      <c r="AK34" s="99"/>
      <c r="AL34" s="99"/>
      <c r="AM34" s="99"/>
      <c r="AN34" s="99"/>
      <c r="AO34" s="99"/>
      <c r="AP34" s="99"/>
      <c r="AQ34" s="99"/>
      <c r="AR34" s="99"/>
      <c r="AS34" s="99"/>
      <c r="AT34" s="99"/>
      <c r="AU34" s="99"/>
      <c r="AV34" s="99"/>
      <c r="AW34" s="99"/>
      <c r="AX34" s="99"/>
      <c r="AY34" s="99"/>
      <c r="AZ34" s="99"/>
      <c r="BA34" s="99"/>
      <c r="BB34" s="99"/>
      <c r="BC34" s="99"/>
      <c r="BD34" s="99"/>
      <c r="BE34" s="99"/>
      <c r="BF34" s="99"/>
      <c r="BG34" s="99"/>
      <c r="BH34" s="99"/>
      <c r="BI34" s="99"/>
      <c r="BJ34" s="99"/>
    </row>
    <row r="35" spans="1:62" x14ac:dyDescent="0.3">
      <c r="A35" s="13">
        <v>33</v>
      </c>
      <c r="B35" s="96"/>
      <c r="C35" s="96"/>
      <c r="D35" s="96"/>
      <c r="E35" s="96"/>
      <c r="F35" s="96"/>
      <c r="G35" s="96"/>
      <c r="H35" s="96"/>
      <c r="I35" s="96"/>
      <c r="J35" s="96"/>
      <c r="K35" s="96"/>
      <c r="L35" s="97"/>
      <c r="M35" s="97"/>
      <c r="N35" s="97"/>
      <c r="O35" s="97"/>
      <c r="P35" s="98"/>
      <c r="Q35" s="99"/>
      <c r="R35" s="99"/>
      <c r="S35" s="99"/>
      <c r="T35" s="99"/>
      <c r="U35" s="99"/>
      <c r="V35" s="99"/>
      <c r="W35" s="99"/>
      <c r="X35" s="99"/>
      <c r="Y35" s="99"/>
      <c r="Z35" s="99"/>
      <c r="AA35" s="99"/>
      <c r="AB35" s="99"/>
      <c r="AC35" s="99"/>
      <c r="AD35" s="99"/>
      <c r="AE35" s="99"/>
      <c r="AF35" s="99"/>
      <c r="AG35" s="99"/>
      <c r="AH35" s="99"/>
      <c r="AI35" s="99"/>
      <c r="AJ35" s="99"/>
      <c r="AK35" s="99"/>
      <c r="AL35" s="99"/>
      <c r="AM35" s="99"/>
      <c r="AN35" s="99"/>
      <c r="AO35" s="99"/>
      <c r="AP35" s="99"/>
      <c r="AQ35" s="99"/>
      <c r="AR35" s="99"/>
      <c r="AS35" s="99"/>
      <c r="AT35" s="99"/>
      <c r="AU35" s="99"/>
      <c r="AV35" s="99"/>
      <c r="AW35" s="99"/>
      <c r="AX35" s="99"/>
      <c r="AY35" s="99"/>
      <c r="AZ35" s="99"/>
      <c r="BA35" s="99"/>
      <c r="BB35" s="99"/>
      <c r="BC35" s="99"/>
      <c r="BD35" s="99"/>
      <c r="BE35" s="99"/>
      <c r="BF35" s="99"/>
      <c r="BG35" s="99"/>
      <c r="BH35" s="99"/>
      <c r="BI35" s="99"/>
      <c r="BJ35" s="99"/>
    </row>
    <row r="36" spans="1:62" x14ac:dyDescent="0.3">
      <c r="A36" s="13">
        <v>34</v>
      </c>
      <c r="B36" s="96"/>
      <c r="C36" s="96"/>
      <c r="D36" s="96"/>
      <c r="E36" s="96"/>
      <c r="F36" s="96"/>
      <c r="G36" s="96"/>
      <c r="H36" s="96"/>
      <c r="I36" s="96"/>
      <c r="J36" s="96"/>
      <c r="K36" s="96"/>
      <c r="L36" s="97"/>
      <c r="M36" s="97"/>
      <c r="N36" s="97"/>
      <c r="O36" s="97"/>
      <c r="P36" s="98"/>
      <c r="Q36" s="99"/>
      <c r="R36" s="99"/>
      <c r="S36" s="99"/>
      <c r="T36" s="99"/>
      <c r="U36" s="99"/>
      <c r="V36" s="99"/>
      <c r="W36" s="99"/>
      <c r="X36" s="99"/>
      <c r="Y36" s="99"/>
      <c r="Z36" s="99"/>
      <c r="AA36" s="99"/>
      <c r="AB36" s="99"/>
      <c r="AC36" s="99"/>
      <c r="AD36" s="99"/>
      <c r="AE36" s="99"/>
      <c r="AF36" s="99"/>
      <c r="AG36" s="99"/>
      <c r="AH36" s="99"/>
      <c r="AI36" s="99"/>
      <c r="AJ36" s="99"/>
      <c r="AK36" s="99"/>
      <c r="AL36" s="99"/>
      <c r="AM36" s="99"/>
      <c r="AN36" s="99"/>
      <c r="AO36" s="99"/>
      <c r="AP36" s="99"/>
      <c r="AQ36" s="99"/>
      <c r="AR36" s="99"/>
      <c r="AS36" s="99"/>
      <c r="AT36" s="99"/>
      <c r="AU36" s="99"/>
      <c r="AV36" s="99"/>
      <c r="AW36" s="99"/>
      <c r="AX36" s="99"/>
      <c r="AY36" s="99"/>
      <c r="AZ36" s="99"/>
      <c r="BA36" s="99"/>
      <c r="BB36" s="99"/>
      <c r="BC36" s="99"/>
      <c r="BD36" s="99"/>
      <c r="BE36" s="99"/>
      <c r="BF36" s="99"/>
      <c r="BG36" s="99"/>
      <c r="BH36" s="99"/>
      <c r="BI36" s="99"/>
      <c r="BJ36" s="99"/>
    </row>
    <row r="37" spans="1:62" x14ac:dyDescent="0.3">
      <c r="A37" s="13">
        <v>35</v>
      </c>
      <c r="B37" s="96"/>
      <c r="C37" s="96"/>
      <c r="D37" s="96"/>
      <c r="E37" s="96"/>
      <c r="F37" s="96"/>
      <c r="G37" s="96"/>
      <c r="H37" s="96"/>
      <c r="I37" s="96"/>
      <c r="J37" s="96"/>
      <c r="K37" s="96"/>
      <c r="L37" s="97"/>
      <c r="M37" s="97"/>
      <c r="N37" s="97"/>
      <c r="O37" s="97"/>
      <c r="P37" s="98"/>
      <c r="Q37" s="99"/>
      <c r="R37" s="99"/>
      <c r="S37" s="99"/>
      <c r="T37" s="99"/>
      <c r="U37" s="99"/>
      <c r="V37" s="99"/>
      <c r="W37" s="99"/>
      <c r="X37" s="99"/>
      <c r="Y37" s="99"/>
      <c r="Z37" s="99"/>
      <c r="AA37" s="99"/>
      <c r="AB37" s="99"/>
      <c r="AC37" s="99"/>
      <c r="AD37" s="99"/>
      <c r="AE37" s="99"/>
      <c r="AF37" s="99"/>
      <c r="AG37" s="99"/>
      <c r="AH37" s="99"/>
      <c r="AI37" s="99"/>
      <c r="AJ37" s="99"/>
      <c r="AK37" s="99"/>
      <c r="AL37" s="99"/>
      <c r="AM37" s="99"/>
      <c r="AN37" s="99"/>
      <c r="AO37" s="99"/>
      <c r="AP37" s="99"/>
      <c r="AQ37" s="99"/>
      <c r="AR37" s="99"/>
      <c r="AS37" s="99"/>
      <c r="AT37" s="99"/>
      <c r="AU37" s="99"/>
      <c r="AV37" s="99"/>
      <c r="AW37" s="99"/>
      <c r="AX37" s="99"/>
      <c r="AY37" s="99"/>
      <c r="AZ37" s="99"/>
      <c r="BA37" s="99"/>
      <c r="BB37" s="99"/>
      <c r="BC37" s="99"/>
      <c r="BD37" s="99"/>
      <c r="BE37" s="99"/>
      <c r="BF37" s="99"/>
      <c r="BG37" s="99"/>
      <c r="BH37" s="99"/>
      <c r="BI37" s="99"/>
      <c r="BJ37" s="99"/>
    </row>
    <row r="38" spans="1:62" x14ac:dyDescent="0.3">
      <c r="A38" s="13">
        <v>36</v>
      </c>
      <c r="B38" s="96"/>
      <c r="C38" s="96"/>
      <c r="D38" s="96"/>
      <c r="E38" s="96"/>
      <c r="F38" s="96"/>
      <c r="G38" s="96"/>
      <c r="H38" s="96"/>
      <c r="I38" s="96"/>
      <c r="J38" s="96"/>
      <c r="K38" s="96"/>
      <c r="L38" s="97"/>
      <c r="M38" s="97"/>
      <c r="N38" s="97"/>
      <c r="O38" s="97"/>
      <c r="P38" s="98"/>
      <c r="Q38" s="99"/>
      <c r="R38" s="99"/>
      <c r="S38" s="99"/>
      <c r="T38" s="99"/>
      <c r="U38" s="99"/>
      <c r="V38" s="99"/>
      <c r="W38" s="99"/>
      <c r="X38" s="99"/>
      <c r="Y38" s="99"/>
      <c r="Z38" s="99"/>
      <c r="AA38" s="99"/>
      <c r="AB38" s="99"/>
      <c r="AC38" s="99"/>
      <c r="AD38" s="99"/>
      <c r="AE38" s="99"/>
      <c r="AF38" s="99"/>
      <c r="AG38" s="99"/>
      <c r="AH38" s="99"/>
      <c r="AI38" s="99"/>
      <c r="AJ38" s="99"/>
      <c r="AK38" s="99"/>
      <c r="AL38" s="99"/>
      <c r="AM38" s="99"/>
      <c r="AN38" s="99"/>
      <c r="AO38" s="99"/>
      <c r="AP38" s="99"/>
      <c r="AQ38" s="99"/>
      <c r="AR38" s="99"/>
      <c r="AS38" s="99"/>
      <c r="AT38" s="99"/>
      <c r="AU38" s="99"/>
      <c r="AV38" s="99"/>
      <c r="AW38" s="99"/>
      <c r="AX38" s="99"/>
      <c r="AY38" s="99"/>
      <c r="AZ38" s="99"/>
      <c r="BA38" s="99"/>
      <c r="BB38" s="99"/>
      <c r="BC38" s="99"/>
      <c r="BD38" s="99"/>
      <c r="BE38" s="99"/>
      <c r="BF38" s="99"/>
      <c r="BG38" s="99"/>
      <c r="BH38" s="99"/>
      <c r="BI38" s="99"/>
      <c r="BJ38" s="99"/>
    </row>
    <row r="39" spans="1:62" x14ac:dyDescent="0.3">
      <c r="A39" s="13">
        <v>37</v>
      </c>
      <c r="B39" s="96"/>
      <c r="C39" s="96"/>
      <c r="D39" s="96"/>
      <c r="E39" s="96"/>
      <c r="F39" s="96"/>
      <c r="G39" s="96"/>
      <c r="H39" s="96"/>
      <c r="I39" s="96"/>
      <c r="J39" s="96"/>
      <c r="K39" s="96"/>
      <c r="L39" s="97"/>
      <c r="M39" s="97"/>
      <c r="N39" s="97"/>
      <c r="O39" s="97"/>
      <c r="P39" s="98"/>
      <c r="Q39" s="99"/>
      <c r="R39" s="99"/>
      <c r="S39" s="99"/>
      <c r="T39" s="99"/>
      <c r="U39" s="99"/>
      <c r="V39" s="99"/>
      <c r="W39" s="99"/>
      <c r="X39" s="99"/>
      <c r="Y39" s="99"/>
      <c r="Z39" s="99"/>
      <c r="AA39" s="99"/>
      <c r="AB39" s="99"/>
      <c r="AC39" s="99"/>
      <c r="AD39" s="99"/>
      <c r="AE39" s="99"/>
      <c r="AF39" s="99"/>
      <c r="AG39" s="99"/>
      <c r="AH39" s="99"/>
      <c r="AI39" s="99"/>
      <c r="AJ39" s="99"/>
      <c r="AK39" s="99"/>
      <c r="AL39" s="99"/>
      <c r="AM39" s="99"/>
      <c r="AN39" s="99"/>
      <c r="AO39" s="99"/>
      <c r="AP39" s="99"/>
      <c r="AQ39" s="99"/>
      <c r="AR39" s="99"/>
      <c r="AS39" s="99"/>
      <c r="AT39" s="99"/>
      <c r="AU39" s="99"/>
      <c r="AV39" s="99"/>
      <c r="AW39" s="99"/>
      <c r="AX39" s="99"/>
      <c r="AY39" s="99"/>
      <c r="AZ39" s="99"/>
      <c r="BA39" s="99"/>
      <c r="BB39" s="99"/>
      <c r="BC39" s="99"/>
      <c r="BD39" s="99"/>
      <c r="BE39" s="99"/>
      <c r="BF39" s="99"/>
      <c r="BG39" s="99"/>
      <c r="BH39" s="99"/>
      <c r="BI39" s="99"/>
      <c r="BJ39" s="99"/>
    </row>
    <row r="40" spans="1:62" x14ac:dyDescent="0.3">
      <c r="A40" s="13">
        <v>38</v>
      </c>
      <c r="B40" s="96"/>
      <c r="C40" s="96"/>
      <c r="D40" s="96"/>
      <c r="E40" s="96"/>
      <c r="F40" s="96"/>
      <c r="G40" s="96"/>
      <c r="H40" s="96"/>
      <c r="I40" s="96"/>
      <c r="J40" s="96"/>
      <c r="K40" s="96"/>
      <c r="L40" s="97"/>
      <c r="M40" s="97"/>
      <c r="N40" s="97"/>
      <c r="O40" s="97"/>
      <c r="P40" s="98"/>
      <c r="Q40" s="99"/>
      <c r="R40" s="99"/>
      <c r="S40" s="99"/>
      <c r="T40" s="99"/>
      <c r="U40" s="99"/>
      <c r="V40" s="99"/>
      <c r="W40" s="99"/>
      <c r="X40" s="99"/>
      <c r="Y40" s="99"/>
      <c r="Z40" s="99"/>
      <c r="AA40" s="99"/>
      <c r="AB40" s="99"/>
      <c r="AC40" s="99"/>
      <c r="AD40" s="99"/>
      <c r="AE40" s="99"/>
      <c r="AF40" s="99"/>
      <c r="AG40" s="99"/>
      <c r="AH40" s="99"/>
      <c r="AI40" s="99"/>
      <c r="AJ40" s="99"/>
      <c r="AK40" s="99"/>
      <c r="AL40" s="99"/>
      <c r="AM40" s="99"/>
      <c r="AN40" s="99"/>
      <c r="AO40" s="99"/>
      <c r="AP40" s="99"/>
      <c r="AQ40" s="99"/>
      <c r="AR40" s="99"/>
      <c r="AS40" s="99"/>
      <c r="AT40" s="99"/>
      <c r="AU40" s="99"/>
      <c r="AV40" s="99"/>
      <c r="AW40" s="99"/>
      <c r="AX40" s="99"/>
      <c r="AY40" s="99"/>
      <c r="AZ40" s="99"/>
      <c r="BA40" s="99"/>
      <c r="BB40" s="99"/>
      <c r="BC40" s="99"/>
      <c r="BD40" s="99"/>
      <c r="BE40" s="99"/>
      <c r="BF40" s="99"/>
      <c r="BG40" s="99"/>
      <c r="BH40" s="99"/>
      <c r="BI40" s="99"/>
      <c r="BJ40" s="99"/>
    </row>
    <row r="41" spans="1:62" x14ac:dyDescent="0.3">
      <c r="A41" s="13">
        <v>39</v>
      </c>
      <c r="B41" s="96"/>
      <c r="C41" s="96"/>
      <c r="D41" s="96"/>
      <c r="E41" s="96"/>
      <c r="F41" s="96"/>
      <c r="G41" s="96"/>
      <c r="H41" s="96"/>
      <c r="I41" s="96"/>
      <c r="J41" s="96"/>
      <c r="K41" s="96"/>
      <c r="L41" s="97"/>
      <c r="M41" s="97"/>
      <c r="N41" s="97"/>
      <c r="O41" s="97"/>
      <c r="P41" s="98"/>
      <c r="Q41" s="99"/>
      <c r="R41" s="99"/>
      <c r="S41" s="99"/>
      <c r="T41" s="99"/>
      <c r="U41" s="99"/>
      <c r="V41" s="99"/>
      <c r="W41" s="99"/>
      <c r="X41" s="99"/>
      <c r="Y41" s="99"/>
      <c r="Z41" s="99"/>
      <c r="AA41" s="99"/>
      <c r="AB41" s="99"/>
      <c r="AC41" s="99"/>
      <c r="AD41" s="99"/>
      <c r="AE41" s="99"/>
      <c r="AF41" s="99"/>
      <c r="AG41" s="99"/>
      <c r="AH41" s="99"/>
      <c r="AI41" s="99"/>
      <c r="AJ41" s="99"/>
      <c r="AK41" s="99"/>
      <c r="AL41" s="99"/>
      <c r="AM41" s="99"/>
      <c r="AN41" s="99"/>
      <c r="AO41" s="99"/>
      <c r="AP41" s="99"/>
      <c r="AQ41" s="99"/>
      <c r="AR41" s="99"/>
      <c r="AS41" s="99"/>
      <c r="AT41" s="99"/>
      <c r="AU41" s="99"/>
      <c r="AV41" s="99"/>
      <c r="AW41" s="99"/>
      <c r="AX41" s="99"/>
      <c r="AY41" s="99"/>
      <c r="AZ41" s="99"/>
      <c r="BA41" s="99"/>
      <c r="BB41" s="99"/>
      <c r="BC41" s="99"/>
      <c r="BD41" s="99"/>
      <c r="BE41" s="99"/>
      <c r="BF41" s="99"/>
      <c r="BG41" s="99"/>
      <c r="BH41" s="99"/>
      <c r="BI41" s="99"/>
      <c r="BJ41" s="99"/>
    </row>
    <row r="42" spans="1:62" x14ac:dyDescent="0.3">
      <c r="A42" s="13">
        <v>40</v>
      </c>
      <c r="B42" s="96"/>
      <c r="C42" s="96"/>
      <c r="D42" s="96"/>
      <c r="E42" s="96"/>
      <c r="F42" s="96"/>
      <c r="G42" s="96"/>
      <c r="H42" s="96"/>
      <c r="I42" s="96"/>
      <c r="J42" s="96"/>
      <c r="K42" s="96"/>
      <c r="L42" s="97"/>
      <c r="M42" s="97"/>
      <c r="N42" s="97"/>
      <c r="O42" s="97"/>
      <c r="P42" s="98"/>
      <c r="Q42" s="99"/>
      <c r="R42" s="99"/>
      <c r="S42" s="99"/>
      <c r="T42" s="99"/>
      <c r="U42" s="99"/>
      <c r="V42" s="99"/>
      <c r="W42" s="99"/>
      <c r="X42" s="99"/>
      <c r="Y42" s="99"/>
      <c r="Z42" s="99"/>
      <c r="AA42" s="99"/>
      <c r="AB42" s="99"/>
      <c r="AC42" s="99"/>
      <c r="AD42" s="99"/>
      <c r="AE42" s="99"/>
      <c r="AF42" s="99"/>
      <c r="AG42" s="99"/>
      <c r="AH42" s="99"/>
      <c r="AI42" s="99"/>
      <c r="AJ42" s="99"/>
      <c r="AK42" s="99"/>
      <c r="AL42" s="99"/>
      <c r="AM42" s="99"/>
      <c r="AN42" s="99"/>
      <c r="AO42" s="99"/>
      <c r="AP42" s="99"/>
      <c r="AQ42" s="99"/>
      <c r="AR42" s="99"/>
      <c r="AS42" s="99"/>
      <c r="AT42" s="99"/>
      <c r="AU42" s="99"/>
      <c r="AV42" s="99"/>
      <c r="AW42" s="99"/>
      <c r="AX42" s="99"/>
      <c r="AY42" s="99"/>
      <c r="AZ42" s="99"/>
      <c r="BA42" s="99"/>
      <c r="BB42" s="99"/>
      <c r="BC42" s="99"/>
      <c r="BD42" s="99"/>
      <c r="BE42" s="99"/>
      <c r="BF42" s="99"/>
      <c r="BG42" s="99"/>
      <c r="BH42" s="99"/>
      <c r="BI42" s="99"/>
      <c r="BJ42" s="99"/>
    </row>
    <row r="43" spans="1:62" x14ac:dyDescent="0.3">
      <c r="A43" s="13">
        <v>41</v>
      </c>
      <c r="B43" s="96"/>
      <c r="C43" s="96"/>
      <c r="D43" s="96"/>
      <c r="E43" s="96"/>
      <c r="F43" s="96"/>
      <c r="G43" s="96"/>
      <c r="H43" s="96"/>
      <c r="I43" s="96"/>
      <c r="J43" s="96"/>
      <c r="K43" s="96"/>
      <c r="L43" s="97"/>
      <c r="M43" s="97"/>
      <c r="N43" s="97"/>
      <c r="O43" s="97"/>
      <c r="P43" s="98"/>
      <c r="Q43" s="99"/>
      <c r="R43" s="99"/>
      <c r="S43" s="99"/>
      <c r="T43" s="99"/>
      <c r="U43" s="99"/>
      <c r="V43" s="99"/>
      <c r="W43" s="99"/>
      <c r="X43" s="99"/>
      <c r="Y43" s="99"/>
      <c r="Z43" s="99"/>
      <c r="AA43" s="99"/>
      <c r="AB43" s="99"/>
      <c r="AC43" s="99"/>
      <c r="AD43" s="99"/>
      <c r="AE43" s="99"/>
      <c r="AF43" s="99"/>
      <c r="AG43" s="99"/>
      <c r="AH43" s="99"/>
      <c r="AI43" s="99"/>
      <c r="AJ43" s="99"/>
      <c r="AK43" s="99"/>
      <c r="AL43" s="99"/>
      <c r="AM43" s="99"/>
      <c r="AN43" s="99"/>
      <c r="AO43" s="99"/>
      <c r="AP43" s="99"/>
      <c r="AQ43" s="99"/>
      <c r="AR43" s="99"/>
      <c r="AS43" s="99"/>
      <c r="AT43" s="99"/>
      <c r="AU43" s="99"/>
      <c r="AV43" s="99"/>
      <c r="AW43" s="99"/>
      <c r="AX43" s="99"/>
      <c r="AY43" s="99"/>
      <c r="AZ43" s="99"/>
      <c r="BA43" s="99"/>
      <c r="BB43" s="99"/>
      <c r="BC43" s="99"/>
      <c r="BD43" s="99"/>
      <c r="BE43" s="99"/>
      <c r="BF43" s="99"/>
      <c r="BG43" s="99"/>
      <c r="BH43" s="99"/>
      <c r="BI43" s="99"/>
      <c r="BJ43" s="99"/>
    </row>
    <row r="44" spans="1:62" x14ac:dyDescent="0.3">
      <c r="A44" s="13">
        <v>42</v>
      </c>
      <c r="B44" s="96"/>
      <c r="C44" s="96"/>
      <c r="D44" s="96"/>
      <c r="E44" s="96"/>
      <c r="F44" s="96"/>
      <c r="G44" s="96"/>
      <c r="H44" s="96"/>
      <c r="I44" s="96"/>
      <c r="J44" s="96"/>
      <c r="K44" s="96"/>
      <c r="L44" s="97"/>
      <c r="M44" s="97"/>
      <c r="N44" s="97"/>
      <c r="O44" s="97"/>
      <c r="P44" s="98"/>
      <c r="Q44" s="99"/>
      <c r="R44" s="99"/>
      <c r="S44" s="99"/>
      <c r="T44" s="99"/>
      <c r="U44" s="99"/>
      <c r="V44" s="99"/>
      <c r="W44" s="99"/>
      <c r="X44" s="99"/>
      <c r="Y44" s="99"/>
      <c r="Z44" s="99"/>
      <c r="AA44" s="99"/>
      <c r="AB44" s="99"/>
      <c r="AC44" s="99"/>
      <c r="AD44" s="99"/>
      <c r="AE44" s="99"/>
      <c r="AF44" s="99"/>
      <c r="AG44" s="99"/>
      <c r="AH44" s="99"/>
      <c r="AI44" s="99"/>
      <c r="AJ44" s="99"/>
      <c r="AK44" s="99"/>
      <c r="AL44" s="99"/>
      <c r="AM44" s="99"/>
      <c r="AN44" s="99"/>
      <c r="AO44" s="99"/>
      <c r="AP44" s="99"/>
      <c r="AQ44" s="99"/>
      <c r="AR44" s="99"/>
      <c r="AS44" s="99"/>
      <c r="AT44" s="99"/>
      <c r="AU44" s="99"/>
      <c r="AV44" s="99"/>
      <c r="AW44" s="99"/>
      <c r="AX44" s="99"/>
      <c r="AY44" s="99"/>
      <c r="AZ44" s="99"/>
      <c r="BA44" s="99"/>
      <c r="BB44" s="99"/>
      <c r="BC44" s="99"/>
      <c r="BD44" s="99"/>
      <c r="BE44" s="99"/>
      <c r="BF44" s="99"/>
      <c r="BG44" s="99"/>
      <c r="BH44" s="99"/>
      <c r="BI44" s="99"/>
      <c r="BJ44" s="99"/>
    </row>
    <row r="45" spans="1:62" x14ac:dyDescent="0.3">
      <c r="A45" s="13">
        <v>43</v>
      </c>
      <c r="B45" s="96"/>
      <c r="C45" s="96"/>
      <c r="D45" s="96"/>
      <c r="E45" s="96"/>
      <c r="F45" s="96"/>
      <c r="G45" s="96"/>
      <c r="H45" s="96"/>
      <c r="I45" s="96"/>
      <c r="J45" s="96"/>
      <c r="K45" s="96"/>
      <c r="L45" s="97"/>
      <c r="M45" s="97"/>
      <c r="N45" s="97"/>
      <c r="O45" s="97"/>
      <c r="P45" s="98"/>
      <c r="Q45" s="99"/>
      <c r="R45" s="99"/>
      <c r="S45" s="99"/>
      <c r="T45" s="99"/>
      <c r="U45" s="99"/>
      <c r="V45" s="99"/>
      <c r="W45" s="99"/>
      <c r="X45" s="99"/>
      <c r="Y45" s="99"/>
      <c r="Z45" s="99"/>
      <c r="AA45" s="99"/>
      <c r="AB45" s="99"/>
      <c r="AC45" s="99"/>
      <c r="AD45" s="99"/>
      <c r="AE45" s="99"/>
      <c r="AF45" s="99"/>
      <c r="AG45" s="99"/>
      <c r="AH45" s="99"/>
      <c r="AI45" s="99"/>
      <c r="AJ45" s="99"/>
      <c r="AK45" s="99"/>
      <c r="AL45" s="99"/>
      <c r="AM45" s="99"/>
      <c r="AN45" s="99"/>
      <c r="AO45" s="99"/>
      <c r="AP45" s="99"/>
      <c r="AQ45" s="99"/>
      <c r="AR45" s="99"/>
      <c r="AS45" s="99"/>
      <c r="AT45" s="99"/>
      <c r="AU45" s="99"/>
      <c r="AV45" s="99"/>
      <c r="AW45" s="99"/>
      <c r="AX45" s="99"/>
      <c r="AY45" s="99"/>
      <c r="AZ45" s="99"/>
      <c r="BA45" s="99"/>
      <c r="BB45" s="99"/>
      <c r="BC45" s="99"/>
      <c r="BD45" s="99"/>
      <c r="BE45" s="99"/>
      <c r="BF45" s="99"/>
      <c r="BG45" s="99"/>
      <c r="BH45" s="99"/>
      <c r="BI45" s="99"/>
      <c r="BJ45" s="99"/>
    </row>
    <row r="46" spans="1:62" x14ac:dyDescent="0.3">
      <c r="A46" s="13">
        <v>44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7"/>
      <c r="M46" s="97"/>
      <c r="N46" s="97"/>
      <c r="O46" s="97"/>
      <c r="P46" s="98"/>
      <c r="Q46" s="99"/>
      <c r="R46" s="99"/>
      <c r="S46" s="99"/>
      <c r="T46" s="99"/>
      <c r="U46" s="99"/>
      <c r="V46" s="99"/>
      <c r="W46" s="99"/>
      <c r="X46" s="99"/>
      <c r="Y46" s="99"/>
      <c r="Z46" s="99"/>
      <c r="AA46" s="99"/>
      <c r="AB46" s="99"/>
      <c r="AC46" s="99"/>
      <c r="AD46" s="99"/>
      <c r="AE46" s="99"/>
      <c r="AF46" s="99"/>
      <c r="AG46" s="99"/>
      <c r="AH46" s="99"/>
      <c r="AI46" s="99"/>
      <c r="AJ46" s="99"/>
      <c r="AK46" s="99"/>
      <c r="AL46" s="99"/>
      <c r="AM46" s="99"/>
      <c r="AN46" s="99"/>
      <c r="AO46" s="99"/>
      <c r="AP46" s="99"/>
      <c r="AQ46" s="99"/>
      <c r="AR46" s="99"/>
      <c r="AS46" s="99"/>
      <c r="AT46" s="99"/>
      <c r="AU46" s="99"/>
      <c r="AV46" s="99"/>
      <c r="AW46" s="99"/>
      <c r="AX46" s="99"/>
      <c r="AY46" s="99"/>
      <c r="AZ46" s="99"/>
      <c r="BA46" s="99"/>
      <c r="BB46" s="99"/>
      <c r="BC46" s="99"/>
      <c r="BD46" s="99"/>
      <c r="BE46" s="99"/>
      <c r="BF46" s="99"/>
      <c r="BG46" s="99"/>
      <c r="BH46" s="99"/>
      <c r="BI46" s="99"/>
      <c r="BJ46" s="99"/>
    </row>
    <row r="47" spans="1:62" x14ac:dyDescent="0.3">
      <c r="A47" s="13">
        <v>45</v>
      </c>
      <c r="B47" s="96"/>
      <c r="C47" s="96"/>
      <c r="D47" s="96"/>
      <c r="E47" s="96"/>
      <c r="F47" s="96"/>
      <c r="G47" s="96"/>
      <c r="H47" s="96"/>
      <c r="I47" s="96"/>
      <c r="J47" s="96"/>
      <c r="K47" s="96"/>
      <c r="L47" s="97"/>
      <c r="M47" s="97"/>
      <c r="N47" s="97"/>
      <c r="O47" s="97"/>
      <c r="P47" s="98"/>
      <c r="Q47" s="99"/>
      <c r="R47" s="99"/>
      <c r="S47" s="99"/>
      <c r="T47" s="99"/>
      <c r="U47" s="99"/>
      <c r="V47" s="99"/>
      <c r="W47" s="99"/>
      <c r="X47" s="99"/>
      <c r="Y47" s="99"/>
      <c r="Z47" s="99"/>
      <c r="AA47" s="99"/>
      <c r="AB47" s="99"/>
      <c r="AC47" s="99"/>
      <c r="AD47" s="99"/>
      <c r="AE47" s="99"/>
      <c r="AF47" s="99"/>
      <c r="AG47" s="99"/>
      <c r="AH47" s="99"/>
      <c r="AI47" s="99"/>
      <c r="AJ47" s="99"/>
      <c r="AK47" s="99"/>
      <c r="AL47" s="99"/>
      <c r="AM47" s="99"/>
      <c r="AN47" s="99"/>
      <c r="AO47" s="99"/>
      <c r="AP47" s="99"/>
      <c r="AQ47" s="99"/>
      <c r="AR47" s="99"/>
      <c r="AS47" s="99"/>
      <c r="AT47" s="99"/>
      <c r="AU47" s="99"/>
      <c r="AV47" s="99"/>
      <c r="AW47" s="99"/>
      <c r="AX47" s="99"/>
      <c r="AY47" s="99"/>
      <c r="AZ47" s="99"/>
      <c r="BA47" s="99"/>
      <c r="BB47" s="99"/>
      <c r="BC47" s="99"/>
      <c r="BD47" s="99"/>
      <c r="BE47" s="99"/>
      <c r="BF47" s="99"/>
      <c r="BG47" s="99"/>
      <c r="BH47" s="99"/>
      <c r="BI47" s="99"/>
      <c r="BJ47" s="99"/>
    </row>
    <row r="48" spans="1:62" x14ac:dyDescent="0.3">
      <c r="A48" s="13">
        <v>46</v>
      </c>
      <c r="B48" s="96"/>
      <c r="C48" s="96"/>
      <c r="D48" s="96"/>
      <c r="E48" s="96"/>
      <c r="F48" s="96"/>
      <c r="G48" s="96"/>
      <c r="H48" s="96"/>
      <c r="I48" s="96"/>
      <c r="J48" s="96"/>
      <c r="K48" s="96"/>
      <c r="L48" s="97"/>
      <c r="M48" s="97"/>
      <c r="N48" s="97"/>
      <c r="O48" s="97"/>
      <c r="P48" s="98"/>
      <c r="Q48" s="99"/>
      <c r="R48" s="99"/>
      <c r="S48" s="99"/>
      <c r="T48" s="99"/>
      <c r="U48" s="99"/>
      <c r="V48" s="99"/>
      <c r="W48" s="99"/>
      <c r="X48" s="99"/>
      <c r="Y48" s="99"/>
      <c r="Z48" s="99"/>
      <c r="AA48" s="99"/>
      <c r="AB48" s="99"/>
      <c r="AC48" s="99"/>
      <c r="AD48" s="99"/>
      <c r="AE48" s="99"/>
      <c r="AF48" s="99"/>
      <c r="AG48" s="99"/>
      <c r="AH48" s="99"/>
      <c r="AI48" s="99"/>
      <c r="AJ48" s="99"/>
      <c r="AK48" s="99"/>
      <c r="AL48" s="99"/>
      <c r="AM48" s="99"/>
      <c r="AN48" s="99"/>
      <c r="AO48" s="99"/>
      <c r="AP48" s="99"/>
      <c r="AQ48" s="99"/>
      <c r="AR48" s="99"/>
      <c r="AS48" s="99"/>
      <c r="AT48" s="99"/>
      <c r="AU48" s="99"/>
      <c r="AV48" s="99"/>
      <c r="AW48" s="99"/>
      <c r="AX48" s="99"/>
      <c r="AY48" s="99"/>
      <c r="AZ48" s="99"/>
      <c r="BA48" s="99"/>
      <c r="BB48" s="99"/>
      <c r="BC48" s="99"/>
      <c r="BD48" s="99"/>
      <c r="BE48" s="99"/>
      <c r="BF48" s="99"/>
      <c r="BG48" s="99"/>
      <c r="BH48" s="99"/>
      <c r="BI48" s="99"/>
      <c r="BJ48" s="99"/>
    </row>
    <row r="49" spans="1:62" x14ac:dyDescent="0.3">
      <c r="A49" s="13">
        <v>47</v>
      </c>
      <c r="B49" s="96"/>
      <c r="C49" s="96"/>
      <c r="D49" s="96"/>
      <c r="E49" s="96"/>
      <c r="F49" s="96"/>
      <c r="G49" s="96"/>
      <c r="H49" s="96"/>
      <c r="I49" s="96"/>
      <c r="J49" s="96"/>
      <c r="K49" s="96"/>
      <c r="L49" s="97"/>
      <c r="M49" s="97"/>
      <c r="N49" s="97"/>
      <c r="O49" s="97"/>
      <c r="P49" s="98"/>
      <c r="Q49" s="99"/>
      <c r="R49" s="99"/>
      <c r="S49" s="99"/>
      <c r="T49" s="99"/>
      <c r="U49" s="99"/>
      <c r="V49" s="99"/>
      <c r="W49" s="99"/>
      <c r="X49" s="99"/>
      <c r="Y49" s="99"/>
      <c r="Z49" s="99"/>
      <c r="AA49" s="99"/>
      <c r="AB49" s="99"/>
      <c r="AC49" s="99"/>
      <c r="AD49" s="99"/>
      <c r="AE49" s="99"/>
      <c r="AF49" s="99"/>
      <c r="AG49" s="99"/>
      <c r="AH49" s="99"/>
      <c r="AI49" s="99"/>
      <c r="AJ49" s="99"/>
      <c r="AK49" s="99"/>
      <c r="AL49" s="99"/>
      <c r="AM49" s="99"/>
      <c r="AN49" s="99"/>
      <c r="AO49" s="99"/>
      <c r="AP49" s="99"/>
      <c r="AQ49" s="99"/>
      <c r="AR49" s="99"/>
      <c r="AS49" s="99"/>
      <c r="AT49" s="99"/>
      <c r="AU49" s="99"/>
      <c r="AV49" s="99"/>
      <c r="AW49" s="99"/>
      <c r="AX49" s="99"/>
      <c r="AY49" s="99"/>
      <c r="AZ49" s="99"/>
      <c r="BA49" s="99"/>
      <c r="BB49" s="99"/>
      <c r="BC49" s="99"/>
      <c r="BD49" s="99"/>
      <c r="BE49" s="99"/>
      <c r="BF49" s="99"/>
      <c r="BG49" s="99"/>
      <c r="BH49" s="99"/>
      <c r="BI49" s="99"/>
      <c r="BJ49" s="99"/>
    </row>
    <row r="50" spans="1:62" x14ac:dyDescent="0.3">
      <c r="A50" s="13">
        <v>48</v>
      </c>
      <c r="B50" s="96"/>
      <c r="C50" s="96"/>
      <c r="D50" s="96"/>
      <c r="E50" s="96"/>
      <c r="F50" s="96"/>
      <c r="G50" s="96"/>
      <c r="H50" s="96"/>
      <c r="I50" s="96"/>
      <c r="J50" s="96"/>
      <c r="K50" s="96"/>
      <c r="L50" s="97"/>
      <c r="M50" s="97"/>
      <c r="N50" s="97"/>
      <c r="O50" s="97"/>
      <c r="P50" s="98"/>
      <c r="Q50" s="99"/>
      <c r="R50" s="99"/>
      <c r="S50" s="99"/>
      <c r="T50" s="99"/>
      <c r="U50" s="99"/>
      <c r="V50" s="99"/>
      <c r="W50" s="99"/>
      <c r="X50" s="99"/>
      <c r="Y50" s="99"/>
      <c r="Z50" s="99"/>
      <c r="AA50" s="99"/>
      <c r="AB50" s="99"/>
      <c r="AC50" s="99"/>
      <c r="AD50" s="99"/>
      <c r="AE50" s="99"/>
      <c r="AF50" s="99"/>
      <c r="AG50" s="99"/>
      <c r="AH50" s="99"/>
      <c r="AI50" s="99"/>
      <c r="AJ50" s="99"/>
      <c r="AK50" s="99"/>
      <c r="AL50" s="99"/>
      <c r="AM50" s="99"/>
      <c r="AN50" s="99"/>
      <c r="AO50" s="99"/>
      <c r="AP50" s="99"/>
      <c r="AQ50" s="99"/>
      <c r="AR50" s="99"/>
      <c r="AS50" s="99"/>
      <c r="AT50" s="99"/>
      <c r="AU50" s="99"/>
      <c r="AV50" s="99"/>
      <c r="AW50" s="99"/>
      <c r="AX50" s="99"/>
      <c r="AY50" s="99"/>
      <c r="AZ50" s="99"/>
      <c r="BA50" s="99"/>
      <c r="BB50" s="99"/>
      <c r="BC50" s="99"/>
      <c r="BD50" s="99"/>
      <c r="BE50" s="99"/>
      <c r="BF50" s="99"/>
      <c r="BG50" s="99"/>
      <c r="BH50" s="99"/>
      <c r="BI50" s="99"/>
      <c r="BJ50" s="99"/>
    </row>
    <row r="51" spans="1:62" x14ac:dyDescent="0.3">
      <c r="A51" s="13">
        <v>49</v>
      </c>
      <c r="B51" s="96"/>
      <c r="C51" s="96"/>
      <c r="D51" s="96"/>
      <c r="E51" s="96"/>
      <c r="F51" s="96"/>
      <c r="G51" s="96"/>
      <c r="H51" s="96"/>
      <c r="I51" s="96"/>
      <c r="J51" s="96"/>
      <c r="K51" s="96"/>
      <c r="L51" s="97"/>
      <c r="M51" s="97"/>
      <c r="N51" s="97"/>
      <c r="O51" s="97"/>
      <c r="P51" s="98"/>
      <c r="Q51" s="99"/>
      <c r="R51" s="99"/>
      <c r="S51" s="99"/>
      <c r="T51" s="99"/>
      <c r="U51" s="99"/>
      <c r="V51" s="99"/>
      <c r="W51" s="99"/>
      <c r="X51" s="99"/>
      <c r="Y51" s="99"/>
      <c r="Z51" s="99"/>
      <c r="AA51" s="99"/>
      <c r="AB51" s="99"/>
      <c r="AC51" s="99"/>
      <c r="AD51" s="99"/>
      <c r="AE51" s="99"/>
      <c r="AF51" s="99"/>
      <c r="AG51" s="99"/>
      <c r="AH51" s="99"/>
      <c r="AI51" s="99"/>
      <c r="AJ51" s="99"/>
      <c r="AK51" s="99"/>
      <c r="AL51" s="99"/>
      <c r="AM51" s="99"/>
      <c r="AN51" s="99"/>
      <c r="AO51" s="99"/>
      <c r="AP51" s="99"/>
      <c r="AQ51" s="99"/>
      <c r="AR51" s="99"/>
      <c r="AS51" s="99"/>
      <c r="AT51" s="99"/>
      <c r="AU51" s="99"/>
      <c r="AV51" s="99"/>
      <c r="AW51" s="99"/>
      <c r="AX51" s="99"/>
      <c r="AY51" s="99"/>
      <c r="AZ51" s="99"/>
      <c r="BA51" s="99"/>
      <c r="BB51" s="99"/>
      <c r="BC51" s="99"/>
      <c r="BD51" s="99"/>
      <c r="BE51" s="99"/>
      <c r="BF51" s="99"/>
      <c r="BG51" s="99"/>
      <c r="BH51" s="99"/>
      <c r="BI51" s="99"/>
      <c r="BJ51" s="99"/>
    </row>
    <row r="52" spans="1:62" x14ac:dyDescent="0.3">
      <c r="A52" s="13">
        <v>50</v>
      </c>
      <c r="B52" s="96"/>
      <c r="C52" s="96"/>
      <c r="D52" s="96"/>
      <c r="E52" s="96"/>
      <c r="F52" s="96"/>
      <c r="G52" s="96"/>
      <c r="H52" s="96"/>
      <c r="I52" s="96"/>
      <c r="J52" s="96"/>
      <c r="K52" s="96"/>
      <c r="L52" s="97"/>
      <c r="M52" s="97"/>
      <c r="N52" s="97"/>
      <c r="O52" s="97"/>
      <c r="P52" s="98"/>
      <c r="Q52" s="99"/>
      <c r="R52" s="99"/>
      <c r="S52" s="99"/>
      <c r="T52" s="99"/>
      <c r="U52" s="99"/>
      <c r="V52" s="99"/>
      <c r="W52" s="99"/>
      <c r="X52" s="99"/>
      <c r="Y52" s="99"/>
      <c r="Z52" s="99"/>
      <c r="AA52" s="99"/>
      <c r="AB52" s="99"/>
      <c r="AC52" s="99"/>
      <c r="AD52" s="99"/>
      <c r="AE52" s="99"/>
      <c r="AF52" s="99"/>
      <c r="AG52" s="99"/>
      <c r="AH52" s="99"/>
      <c r="AI52" s="99"/>
      <c r="AJ52" s="99"/>
      <c r="AK52" s="99"/>
      <c r="AL52" s="99"/>
      <c r="AM52" s="99"/>
      <c r="AN52" s="99"/>
      <c r="AO52" s="99"/>
      <c r="AP52" s="99"/>
      <c r="AQ52" s="99"/>
      <c r="AR52" s="99"/>
      <c r="AS52" s="99"/>
      <c r="AT52" s="99"/>
      <c r="AU52" s="99"/>
      <c r="AV52" s="99"/>
      <c r="AW52" s="99"/>
      <c r="AX52" s="99"/>
      <c r="AY52" s="99"/>
      <c r="AZ52" s="99"/>
      <c r="BA52" s="99"/>
      <c r="BB52" s="99"/>
      <c r="BC52" s="99"/>
      <c r="BD52" s="99"/>
      <c r="BE52" s="99"/>
      <c r="BF52" s="99"/>
      <c r="BG52" s="99"/>
      <c r="BH52" s="99"/>
      <c r="BI52" s="99"/>
      <c r="BJ52" s="99"/>
    </row>
    <row r="53" spans="1:62" x14ac:dyDescent="0.3">
      <c r="A53" s="13">
        <v>51</v>
      </c>
      <c r="B53" s="96"/>
      <c r="C53" s="96"/>
      <c r="D53" s="96"/>
      <c r="E53" s="96"/>
      <c r="F53" s="96"/>
      <c r="G53" s="96"/>
      <c r="H53" s="96"/>
      <c r="I53" s="96"/>
      <c r="J53" s="96"/>
      <c r="K53" s="96"/>
      <c r="L53" s="97"/>
      <c r="M53" s="97"/>
      <c r="N53" s="97"/>
      <c r="O53" s="97"/>
      <c r="P53" s="98"/>
      <c r="Q53" s="99"/>
      <c r="R53" s="99"/>
      <c r="S53" s="99"/>
      <c r="T53" s="99"/>
      <c r="U53" s="99"/>
      <c r="V53" s="99"/>
      <c r="W53" s="99"/>
      <c r="X53" s="99"/>
      <c r="Y53" s="99"/>
      <c r="Z53" s="99"/>
      <c r="AA53" s="99"/>
      <c r="AB53" s="99"/>
      <c r="AC53" s="99"/>
      <c r="AD53" s="99"/>
      <c r="AE53" s="99"/>
      <c r="AF53" s="99"/>
      <c r="AG53" s="99"/>
      <c r="AH53" s="99"/>
      <c r="AI53" s="99"/>
      <c r="AJ53" s="99"/>
      <c r="AK53" s="99"/>
      <c r="AL53" s="99"/>
      <c r="AM53" s="99"/>
      <c r="AN53" s="99"/>
      <c r="AO53" s="99"/>
      <c r="AP53" s="99"/>
      <c r="AQ53" s="99"/>
      <c r="AR53" s="99"/>
      <c r="AS53" s="99"/>
      <c r="AT53" s="99"/>
      <c r="AU53" s="99"/>
      <c r="AV53" s="99"/>
      <c r="AW53" s="99"/>
      <c r="AX53" s="99"/>
      <c r="AY53" s="99"/>
      <c r="AZ53" s="99"/>
      <c r="BA53" s="99"/>
      <c r="BB53" s="99"/>
      <c r="BC53" s="99"/>
      <c r="BD53" s="99"/>
      <c r="BE53" s="99"/>
      <c r="BF53" s="99"/>
      <c r="BG53" s="99"/>
      <c r="BH53" s="99"/>
      <c r="BI53" s="99"/>
      <c r="BJ53" s="99"/>
    </row>
    <row r="54" spans="1:62" x14ac:dyDescent="0.3">
      <c r="A54" s="13">
        <v>52</v>
      </c>
      <c r="B54" s="96"/>
      <c r="C54" s="96"/>
      <c r="D54" s="96"/>
      <c r="E54" s="96"/>
      <c r="F54" s="96"/>
      <c r="G54" s="96"/>
      <c r="H54" s="96"/>
      <c r="I54" s="96"/>
      <c r="J54" s="96"/>
      <c r="K54" s="96"/>
      <c r="L54" s="97"/>
      <c r="M54" s="97"/>
      <c r="N54" s="97"/>
      <c r="O54" s="97"/>
      <c r="P54" s="98"/>
      <c r="Q54" s="99"/>
      <c r="R54" s="99"/>
      <c r="S54" s="99"/>
      <c r="T54" s="99"/>
      <c r="U54" s="99"/>
      <c r="V54" s="99"/>
      <c r="W54" s="99"/>
      <c r="X54" s="99"/>
      <c r="Y54" s="99"/>
      <c r="Z54" s="99"/>
      <c r="AA54" s="99"/>
      <c r="AB54" s="99"/>
      <c r="AC54" s="99"/>
      <c r="AD54" s="99"/>
      <c r="AE54" s="99"/>
      <c r="AF54" s="99"/>
      <c r="AG54" s="99"/>
      <c r="AH54" s="99"/>
      <c r="AI54" s="99"/>
      <c r="AJ54" s="99"/>
      <c r="AK54" s="99"/>
      <c r="AL54" s="99"/>
      <c r="AM54" s="99"/>
      <c r="AN54" s="99"/>
      <c r="AO54" s="99"/>
      <c r="AP54" s="99"/>
      <c r="AQ54" s="99"/>
      <c r="AR54" s="99"/>
      <c r="AS54" s="99"/>
      <c r="AT54" s="99"/>
      <c r="AU54" s="99"/>
      <c r="AV54" s="99"/>
      <c r="AW54" s="99"/>
      <c r="AX54" s="99"/>
      <c r="AY54" s="99"/>
      <c r="AZ54" s="99"/>
      <c r="BA54" s="99"/>
      <c r="BB54" s="99"/>
      <c r="BC54" s="99"/>
      <c r="BD54" s="99"/>
      <c r="BE54" s="99"/>
      <c r="BF54" s="99"/>
      <c r="BG54" s="99"/>
      <c r="BH54" s="99"/>
      <c r="BI54" s="99"/>
      <c r="BJ54" s="99"/>
    </row>
    <row r="55" spans="1:62" x14ac:dyDescent="0.3">
      <c r="A55" s="13">
        <v>53</v>
      </c>
      <c r="B55" s="96"/>
      <c r="C55" s="96"/>
      <c r="D55" s="96"/>
      <c r="E55" s="96"/>
      <c r="F55" s="96"/>
      <c r="G55" s="96"/>
      <c r="H55" s="96"/>
      <c r="I55" s="96"/>
      <c r="J55" s="96"/>
      <c r="K55" s="96"/>
      <c r="L55" s="97"/>
      <c r="M55" s="97"/>
      <c r="N55" s="97"/>
      <c r="O55" s="97"/>
      <c r="P55" s="98"/>
      <c r="Q55" s="99"/>
      <c r="R55" s="99"/>
      <c r="S55" s="99"/>
      <c r="T55" s="99"/>
      <c r="U55" s="99"/>
      <c r="V55" s="99"/>
      <c r="W55" s="99"/>
      <c r="X55" s="99"/>
      <c r="Y55" s="99"/>
      <c r="Z55" s="99"/>
      <c r="AA55" s="99"/>
      <c r="AB55" s="99"/>
      <c r="AC55" s="99"/>
      <c r="AD55" s="99"/>
      <c r="AE55" s="99"/>
      <c r="AF55" s="99"/>
      <c r="AG55" s="99"/>
      <c r="AH55" s="99"/>
      <c r="AI55" s="99"/>
      <c r="AJ55" s="99"/>
      <c r="AK55" s="99"/>
      <c r="AL55" s="99"/>
      <c r="AM55" s="99"/>
      <c r="AN55" s="99"/>
      <c r="AO55" s="99"/>
      <c r="AP55" s="99"/>
      <c r="AQ55" s="99"/>
      <c r="AR55" s="99"/>
      <c r="AS55" s="99"/>
      <c r="AT55" s="99"/>
      <c r="AU55" s="99"/>
      <c r="AV55" s="99"/>
      <c r="AW55" s="99"/>
      <c r="AX55" s="99"/>
      <c r="AY55" s="99"/>
      <c r="AZ55" s="99"/>
      <c r="BA55" s="99"/>
      <c r="BB55" s="99"/>
      <c r="BC55" s="99"/>
      <c r="BD55" s="99"/>
      <c r="BE55" s="99"/>
      <c r="BF55" s="99"/>
      <c r="BG55" s="99"/>
      <c r="BH55" s="99"/>
      <c r="BI55" s="99"/>
      <c r="BJ55" s="99"/>
    </row>
    <row r="56" spans="1:62" x14ac:dyDescent="0.3">
      <c r="A56" s="13">
        <v>54</v>
      </c>
      <c r="B56" s="96"/>
      <c r="C56" s="96"/>
      <c r="D56" s="96"/>
      <c r="E56" s="96"/>
      <c r="F56" s="96"/>
      <c r="G56" s="96"/>
      <c r="H56" s="96"/>
      <c r="I56" s="96"/>
      <c r="J56" s="96"/>
      <c r="K56" s="96"/>
      <c r="L56" s="97"/>
      <c r="M56" s="97"/>
      <c r="N56" s="97"/>
      <c r="O56" s="97"/>
      <c r="P56" s="98"/>
      <c r="Q56" s="99"/>
      <c r="R56" s="99"/>
      <c r="S56" s="99"/>
      <c r="T56" s="99"/>
      <c r="U56" s="99"/>
      <c r="V56" s="99"/>
      <c r="W56" s="99"/>
      <c r="X56" s="99"/>
      <c r="Y56" s="99"/>
      <c r="Z56" s="99"/>
      <c r="AA56" s="99"/>
      <c r="AB56" s="99"/>
      <c r="AC56" s="99"/>
      <c r="AD56" s="99"/>
      <c r="AE56" s="99"/>
      <c r="AF56" s="99"/>
      <c r="AG56" s="99"/>
      <c r="AH56" s="99"/>
      <c r="AI56" s="99"/>
      <c r="AJ56" s="99"/>
      <c r="AK56" s="99"/>
      <c r="AL56" s="99"/>
      <c r="AM56" s="99"/>
      <c r="AN56" s="99"/>
      <c r="AO56" s="99"/>
      <c r="AP56" s="99"/>
      <c r="AQ56" s="99"/>
      <c r="AR56" s="99"/>
      <c r="AS56" s="99"/>
      <c r="AT56" s="99"/>
      <c r="AU56" s="99"/>
      <c r="AV56" s="99"/>
      <c r="AW56" s="99"/>
      <c r="AX56" s="99"/>
      <c r="AY56" s="99"/>
      <c r="AZ56" s="99"/>
      <c r="BA56" s="99"/>
      <c r="BB56" s="99"/>
      <c r="BC56" s="99"/>
      <c r="BD56" s="99"/>
      <c r="BE56" s="99"/>
      <c r="BF56" s="99"/>
      <c r="BG56" s="99"/>
      <c r="BH56" s="99"/>
      <c r="BI56" s="99"/>
      <c r="BJ56" s="99"/>
    </row>
    <row r="57" spans="1:62" x14ac:dyDescent="0.3">
      <c r="A57" s="13">
        <v>55</v>
      </c>
      <c r="B57" s="96"/>
      <c r="C57" s="96"/>
      <c r="D57" s="96"/>
      <c r="E57" s="96"/>
      <c r="F57" s="96"/>
      <c r="G57" s="96"/>
      <c r="H57" s="96"/>
      <c r="I57" s="96"/>
      <c r="J57" s="96"/>
      <c r="K57" s="96"/>
      <c r="L57" s="97"/>
      <c r="M57" s="97"/>
      <c r="N57" s="97"/>
      <c r="O57" s="97"/>
      <c r="P57" s="98"/>
      <c r="Q57" s="99"/>
      <c r="R57" s="99"/>
      <c r="S57" s="99"/>
      <c r="T57" s="99"/>
      <c r="U57" s="99"/>
      <c r="V57" s="99"/>
      <c r="W57" s="99"/>
      <c r="X57" s="99"/>
      <c r="Y57" s="99"/>
      <c r="Z57" s="99"/>
      <c r="AA57" s="99"/>
      <c r="AB57" s="99"/>
      <c r="AC57" s="99"/>
      <c r="AD57" s="99"/>
      <c r="AE57" s="99"/>
      <c r="AF57" s="99"/>
      <c r="AG57" s="99"/>
      <c r="AH57" s="99"/>
      <c r="AI57" s="99"/>
      <c r="AJ57" s="99"/>
      <c r="AK57" s="99"/>
      <c r="AL57" s="99"/>
      <c r="AM57" s="99"/>
      <c r="AN57" s="99"/>
      <c r="AO57" s="99"/>
      <c r="AP57" s="99"/>
      <c r="AQ57" s="99"/>
      <c r="AR57" s="99"/>
      <c r="AS57" s="99"/>
      <c r="AT57" s="99"/>
      <c r="AU57" s="99"/>
      <c r="AV57" s="99"/>
      <c r="AW57" s="99"/>
      <c r="AX57" s="99"/>
      <c r="AY57" s="99"/>
      <c r="AZ57" s="99"/>
      <c r="BA57" s="99"/>
      <c r="BB57" s="99"/>
      <c r="BC57" s="99"/>
      <c r="BD57" s="99"/>
      <c r="BE57" s="99"/>
      <c r="BF57" s="99"/>
      <c r="BG57" s="99"/>
      <c r="BH57" s="99"/>
      <c r="BI57" s="99"/>
      <c r="BJ57" s="99"/>
    </row>
    <row r="58" spans="1:62" x14ac:dyDescent="0.3">
      <c r="A58" s="13">
        <v>56</v>
      </c>
      <c r="B58" s="96"/>
      <c r="C58" s="96"/>
      <c r="D58" s="96"/>
      <c r="E58" s="96"/>
      <c r="F58" s="96"/>
      <c r="G58" s="96"/>
      <c r="H58" s="96"/>
      <c r="I58" s="96"/>
      <c r="J58" s="96"/>
      <c r="K58" s="96"/>
      <c r="L58" s="97"/>
      <c r="M58" s="97"/>
      <c r="N58" s="97"/>
      <c r="O58" s="97"/>
      <c r="P58" s="98"/>
      <c r="Q58" s="99"/>
      <c r="R58" s="99"/>
      <c r="S58" s="99"/>
      <c r="T58" s="99"/>
      <c r="U58" s="99"/>
      <c r="V58" s="99"/>
      <c r="W58" s="99"/>
      <c r="X58" s="99"/>
      <c r="Y58" s="99"/>
      <c r="Z58" s="99"/>
      <c r="AA58" s="99"/>
      <c r="AB58" s="99"/>
      <c r="AC58" s="99"/>
      <c r="AD58" s="99"/>
      <c r="AE58" s="99"/>
      <c r="AF58" s="99"/>
      <c r="AG58" s="99"/>
      <c r="AH58" s="99"/>
      <c r="AI58" s="99"/>
      <c r="AJ58" s="99"/>
      <c r="AK58" s="99"/>
      <c r="AL58" s="99"/>
      <c r="AM58" s="99"/>
      <c r="AN58" s="99"/>
      <c r="AO58" s="99"/>
      <c r="AP58" s="99"/>
      <c r="AQ58" s="99"/>
      <c r="AR58" s="99"/>
      <c r="AS58" s="99"/>
      <c r="AT58" s="99"/>
      <c r="AU58" s="99"/>
      <c r="AV58" s="99"/>
      <c r="AW58" s="99"/>
      <c r="AX58" s="99"/>
      <c r="AY58" s="99"/>
      <c r="AZ58" s="99"/>
      <c r="BA58" s="99"/>
      <c r="BB58" s="99"/>
      <c r="BC58" s="99"/>
      <c r="BD58" s="99"/>
      <c r="BE58" s="99"/>
      <c r="BF58" s="99"/>
      <c r="BG58" s="99"/>
      <c r="BH58" s="99"/>
      <c r="BI58" s="99"/>
      <c r="BJ58" s="99"/>
    </row>
    <row r="59" spans="1:62" x14ac:dyDescent="0.3">
      <c r="A59" s="13">
        <v>57</v>
      </c>
      <c r="B59" s="96"/>
      <c r="C59" s="96"/>
      <c r="D59" s="96"/>
      <c r="E59" s="96"/>
      <c r="F59" s="96"/>
      <c r="G59" s="96"/>
      <c r="H59" s="96"/>
      <c r="I59" s="96"/>
      <c r="J59" s="96"/>
      <c r="K59" s="96"/>
      <c r="L59" s="97"/>
      <c r="M59" s="97"/>
      <c r="N59" s="97"/>
      <c r="O59" s="97"/>
      <c r="P59" s="98"/>
      <c r="Q59" s="99"/>
      <c r="R59" s="99"/>
      <c r="S59" s="99"/>
      <c r="T59" s="99"/>
      <c r="U59" s="99"/>
      <c r="V59" s="99"/>
      <c r="W59" s="99"/>
      <c r="X59" s="99"/>
      <c r="Y59" s="99"/>
      <c r="Z59" s="99"/>
      <c r="AA59" s="99"/>
      <c r="AB59" s="99"/>
      <c r="AC59" s="99"/>
      <c r="AD59" s="99"/>
      <c r="AE59" s="99"/>
      <c r="AF59" s="99"/>
      <c r="AG59" s="99"/>
      <c r="AH59" s="99"/>
      <c r="AI59" s="99"/>
      <c r="AJ59" s="99"/>
      <c r="AK59" s="99"/>
      <c r="AL59" s="99"/>
      <c r="AM59" s="99"/>
      <c r="AN59" s="99"/>
      <c r="AO59" s="99"/>
      <c r="AP59" s="99"/>
      <c r="AQ59" s="99"/>
      <c r="AR59" s="99"/>
      <c r="AS59" s="99"/>
      <c r="AT59" s="99"/>
      <c r="AU59" s="99"/>
      <c r="AV59" s="99"/>
      <c r="AW59" s="99"/>
      <c r="AX59" s="99"/>
      <c r="AY59" s="99"/>
      <c r="AZ59" s="99"/>
      <c r="BA59" s="99"/>
      <c r="BB59" s="99"/>
      <c r="BC59" s="99"/>
      <c r="BD59" s="99"/>
      <c r="BE59" s="99"/>
      <c r="BF59" s="99"/>
      <c r="BG59" s="99"/>
      <c r="BH59" s="99"/>
      <c r="BI59" s="99"/>
      <c r="BJ59" s="99"/>
    </row>
    <row r="60" spans="1:62" x14ac:dyDescent="0.3">
      <c r="A60" s="13">
        <v>58</v>
      </c>
      <c r="B60" s="96"/>
      <c r="C60" s="96"/>
      <c r="D60" s="96"/>
      <c r="E60" s="96"/>
      <c r="F60" s="96"/>
      <c r="G60" s="96"/>
      <c r="H60" s="96"/>
      <c r="I60" s="96"/>
      <c r="J60" s="96"/>
      <c r="K60" s="96"/>
      <c r="L60" s="97"/>
      <c r="M60" s="97"/>
      <c r="N60" s="97"/>
      <c r="O60" s="97"/>
      <c r="P60" s="98"/>
      <c r="Q60" s="99"/>
      <c r="R60" s="99"/>
      <c r="S60" s="99"/>
      <c r="T60" s="99"/>
      <c r="U60" s="99"/>
      <c r="V60" s="99"/>
      <c r="W60" s="99"/>
      <c r="X60" s="99"/>
      <c r="Y60" s="99"/>
      <c r="Z60" s="99"/>
      <c r="AA60" s="99"/>
      <c r="AB60" s="99"/>
      <c r="AC60" s="99"/>
      <c r="AD60" s="99"/>
      <c r="AE60" s="99"/>
      <c r="AF60" s="99"/>
      <c r="AG60" s="99"/>
      <c r="AH60" s="99"/>
      <c r="AI60" s="99"/>
      <c r="AJ60" s="99"/>
      <c r="AK60" s="99"/>
      <c r="AL60" s="99"/>
      <c r="AM60" s="99"/>
      <c r="AN60" s="99"/>
      <c r="AO60" s="99"/>
      <c r="AP60" s="99"/>
      <c r="AQ60" s="99"/>
      <c r="AR60" s="99"/>
      <c r="AS60" s="99"/>
      <c r="AT60" s="99"/>
      <c r="AU60" s="99"/>
      <c r="AV60" s="99"/>
      <c r="AW60" s="99"/>
      <c r="AX60" s="99"/>
      <c r="AY60" s="99"/>
      <c r="AZ60" s="99"/>
      <c r="BA60" s="99"/>
      <c r="BB60" s="99"/>
      <c r="BC60" s="99"/>
      <c r="BD60" s="99"/>
      <c r="BE60" s="99"/>
      <c r="BF60" s="99"/>
      <c r="BG60" s="99"/>
      <c r="BH60" s="99"/>
      <c r="BI60" s="99"/>
      <c r="BJ60" s="99"/>
    </row>
    <row r="61" spans="1:62" x14ac:dyDescent="0.3">
      <c r="A61" s="13">
        <v>59</v>
      </c>
      <c r="B61" s="96"/>
      <c r="C61" s="96"/>
      <c r="D61" s="96"/>
      <c r="E61" s="96"/>
      <c r="F61" s="96"/>
      <c r="G61" s="96"/>
      <c r="H61" s="96"/>
      <c r="I61" s="96"/>
      <c r="J61" s="96"/>
      <c r="K61" s="96"/>
      <c r="L61" s="97"/>
      <c r="M61" s="97"/>
      <c r="N61" s="97"/>
      <c r="O61" s="97"/>
      <c r="P61" s="98"/>
      <c r="Q61" s="99"/>
      <c r="R61" s="99"/>
      <c r="S61" s="99"/>
      <c r="T61" s="99"/>
      <c r="U61" s="99"/>
      <c r="V61" s="99"/>
      <c r="W61" s="99"/>
      <c r="X61" s="99"/>
      <c r="Y61" s="99"/>
      <c r="Z61" s="99"/>
      <c r="AA61" s="99"/>
      <c r="AB61" s="99"/>
      <c r="AC61" s="99"/>
      <c r="AD61" s="99"/>
      <c r="AE61" s="99"/>
      <c r="AF61" s="99"/>
      <c r="AG61" s="99"/>
      <c r="AH61" s="99"/>
      <c r="AI61" s="99"/>
      <c r="AJ61" s="99"/>
      <c r="AK61" s="99"/>
      <c r="AL61" s="99"/>
      <c r="AM61" s="99"/>
      <c r="AN61" s="99"/>
      <c r="AO61" s="99"/>
      <c r="AP61" s="99"/>
      <c r="AQ61" s="99"/>
      <c r="AR61" s="99"/>
      <c r="AS61" s="99"/>
      <c r="AT61" s="99"/>
      <c r="AU61" s="99"/>
      <c r="AV61" s="99"/>
      <c r="AW61" s="99"/>
      <c r="AX61" s="99"/>
      <c r="AY61" s="99"/>
      <c r="AZ61" s="99"/>
      <c r="BA61" s="99"/>
      <c r="BB61" s="99"/>
      <c r="BC61" s="99"/>
      <c r="BD61" s="99"/>
      <c r="BE61" s="99"/>
      <c r="BF61" s="99"/>
      <c r="BG61" s="99"/>
      <c r="BH61" s="99"/>
      <c r="BI61" s="99"/>
      <c r="BJ61" s="99"/>
    </row>
    <row r="62" spans="1:62" x14ac:dyDescent="0.3">
      <c r="A62" s="13">
        <v>60</v>
      </c>
      <c r="B62" s="96"/>
      <c r="C62" s="96"/>
      <c r="D62" s="96"/>
      <c r="E62" s="96"/>
      <c r="F62" s="96"/>
      <c r="G62" s="96"/>
      <c r="H62" s="96"/>
      <c r="I62" s="96"/>
      <c r="J62" s="96"/>
      <c r="K62" s="96"/>
      <c r="L62" s="97"/>
      <c r="M62" s="97"/>
      <c r="N62" s="97"/>
      <c r="O62" s="97"/>
      <c r="P62" s="98"/>
      <c r="Q62" s="99"/>
      <c r="R62" s="99"/>
      <c r="S62" s="99"/>
      <c r="T62" s="99"/>
      <c r="U62" s="99"/>
      <c r="V62" s="99"/>
      <c r="W62" s="99"/>
      <c r="X62" s="99"/>
      <c r="Y62" s="99"/>
      <c r="Z62" s="99"/>
      <c r="AA62" s="99"/>
      <c r="AB62" s="99"/>
      <c r="AC62" s="99"/>
      <c r="AD62" s="99"/>
      <c r="AE62" s="99"/>
      <c r="AF62" s="99"/>
      <c r="AG62" s="99"/>
      <c r="AH62" s="99"/>
      <c r="AI62" s="99"/>
      <c r="AJ62" s="99"/>
      <c r="AK62" s="99"/>
      <c r="AL62" s="99"/>
      <c r="AM62" s="99"/>
      <c r="AN62" s="99"/>
      <c r="AO62" s="99"/>
      <c r="AP62" s="99"/>
      <c r="AQ62" s="99"/>
      <c r="AR62" s="99"/>
      <c r="AS62" s="99"/>
      <c r="AT62" s="99"/>
      <c r="AU62" s="99"/>
      <c r="AV62" s="99"/>
      <c r="AW62" s="99"/>
      <c r="AX62" s="99"/>
      <c r="AY62" s="99"/>
      <c r="AZ62" s="99"/>
      <c r="BA62" s="99"/>
      <c r="BB62" s="99"/>
      <c r="BC62" s="99"/>
      <c r="BD62" s="99"/>
      <c r="BE62" s="99"/>
      <c r="BF62" s="99"/>
      <c r="BG62" s="99"/>
      <c r="BH62" s="99"/>
      <c r="BI62" s="99"/>
      <c r="BJ62" s="99"/>
    </row>
    <row r="63" spans="1:62" x14ac:dyDescent="0.3">
      <c r="A63" s="13">
        <v>61</v>
      </c>
      <c r="B63" s="96"/>
      <c r="C63" s="96"/>
      <c r="D63" s="96"/>
      <c r="E63" s="96"/>
      <c r="F63" s="96"/>
      <c r="G63" s="96"/>
      <c r="H63" s="96"/>
      <c r="I63" s="96"/>
      <c r="J63" s="96"/>
      <c r="K63" s="96"/>
      <c r="L63" s="97"/>
      <c r="M63" s="97"/>
      <c r="N63" s="97"/>
      <c r="O63" s="97"/>
      <c r="P63" s="98"/>
      <c r="Q63" s="99"/>
      <c r="R63" s="99"/>
      <c r="S63" s="99"/>
      <c r="T63" s="99"/>
      <c r="U63" s="99"/>
      <c r="V63" s="99"/>
      <c r="W63" s="99"/>
      <c r="X63" s="99"/>
      <c r="Y63" s="99"/>
      <c r="Z63" s="99"/>
      <c r="AA63" s="99"/>
      <c r="AB63" s="99"/>
      <c r="AC63" s="99"/>
      <c r="AD63" s="99"/>
      <c r="AE63" s="99"/>
      <c r="AF63" s="99"/>
      <c r="AG63" s="99"/>
      <c r="AH63" s="99"/>
      <c r="AI63" s="99"/>
      <c r="AJ63" s="99"/>
      <c r="AK63" s="99"/>
      <c r="AL63" s="99"/>
      <c r="AM63" s="99"/>
      <c r="AN63" s="99"/>
      <c r="AO63" s="99"/>
      <c r="AP63" s="99"/>
      <c r="AQ63" s="99"/>
      <c r="AR63" s="99"/>
      <c r="AS63" s="99"/>
      <c r="AT63" s="99"/>
      <c r="AU63" s="99"/>
      <c r="AV63" s="99"/>
      <c r="AW63" s="99"/>
      <c r="AX63" s="99"/>
      <c r="AY63" s="99"/>
      <c r="AZ63" s="99"/>
      <c r="BA63" s="99"/>
      <c r="BB63" s="99"/>
      <c r="BC63" s="99"/>
      <c r="BD63" s="99"/>
      <c r="BE63" s="99"/>
      <c r="BF63" s="99"/>
      <c r="BG63" s="99"/>
      <c r="BH63" s="99"/>
      <c r="BI63" s="99"/>
      <c r="BJ63" s="99"/>
    </row>
    <row r="64" spans="1:62" x14ac:dyDescent="0.3">
      <c r="A64" s="13">
        <v>62</v>
      </c>
      <c r="B64" s="96"/>
      <c r="C64" s="96"/>
      <c r="D64" s="96"/>
      <c r="E64" s="96"/>
      <c r="F64" s="96"/>
      <c r="G64" s="96"/>
      <c r="H64" s="96"/>
      <c r="I64" s="96"/>
      <c r="J64" s="96"/>
      <c r="K64" s="96"/>
      <c r="L64" s="97"/>
      <c r="M64" s="97"/>
      <c r="N64" s="97"/>
      <c r="O64" s="97"/>
      <c r="P64" s="98"/>
      <c r="Q64" s="99"/>
      <c r="R64" s="99"/>
      <c r="S64" s="99"/>
      <c r="T64" s="99"/>
      <c r="U64" s="99"/>
      <c r="V64" s="99"/>
      <c r="W64" s="99"/>
      <c r="X64" s="99"/>
      <c r="Y64" s="99"/>
      <c r="Z64" s="99"/>
      <c r="AA64" s="99"/>
      <c r="AB64" s="99"/>
      <c r="AC64" s="99"/>
      <c r="AD64" s="99"/>
      <c r="AE64" s="99"/>
      <c r="AF64" s="99"/>
      <c r="AG64" s="99"/>
      <c r="AH64" s="99"/>
      <c r="AI64" s="99"/>
      <c r="AJ64" s="99"/>
      <c r="AK64" s="99"/>
      <c r="AL64" s="99"/>
      <c r="AM64" s="99"/>
      <c r="AN64" s="99"/>
      <c r="AO64" s="99"/>
      <c r="AP64" s="99"/>
      <c r="AQ64" s="99"/>
      <c r="AR64" s="99"/>
      <c r="AS64" s="99"/>
      <c r="AT64" s="99"/>
      <c r="AU64" s="99"/>
      <c r="AV64" s="99"/>
      <c r="AW64" s="99"/>
      <c r="AX64" s="99"/>
      <c r="AY64" s="99"/>
      <c r="AZ64" s="99"/>
      <c r="BA64" s="99"/>
      <c r="BB64" s="99"/>
      <c r="BC64" s="99"/>
      <c r="BD64" s="99"/>
      <c r="BE64" s="99"/>
      <c r="BF64" s="99"/>
      <c r="BG64" s="99"/>
      <c r="BH64" s="99"/>
      <c r="BI64" s="99"/>
      <c r="BJ64" s="99"/>
    </row>
    <row r="65" spans="1:62" x14ac:dyDescent="0.3">
      <c r="A65" s="13">
        <v>63</v>
      </c>
      <c r="B65" s="96"/>
      <c r="C65" s="96"/>
      <c r="D65" s="96"/>
      <c r="E65" s="96"/>
      <c r="F65" s="96"/>
      <c r="G65" s="96"/>
      <c r="H65" s="96"/>
      <c r="I65" s="96"/>
      <c r="J65" s="96"/>
      <c r="K65" s="96"/>
      <c r="L65" s="97"/>
      <c r="M65" s="97"/>
      <c r="N65" s="97"/>
      <c r="O65" s="97"/>
      <c r="P65" s="98"/>
      <c r="Q65" s="99"/>
      <c r="R65" s="99"/>
      <c r="S65" s="99"/>
      <c r="T65" s="99"/>
      <c r="U65" s="99"/>
      <c r="V65" s="99"/>
      <c r="W65" s="99"/>
      <c r="X65" s="99"/>
      <c r="Y65" s="99"/>
      <c r="Z65" s="99"/>
      <c r="AA65" s="99"/>
      <c r="AB65" s="99"/>
      <c r="AC65" s="99"/>
      <c r="AD65" s="99"/>
      <c r="AE65" s="99"/>
      <c r="AF65" s="99"/>
      <c r="AG65" s="99"/>
      <c r="AH65" s="99"/>
      <c r="AI65" s="99"/>
      <c r="AJ65" s="99"/>
      <c r="AK65" s="99"/>
      <c r="AL65" s="99"/>
      <c r="AM65" s="99"/>
      <c r="AN65" s="99"/>
      <c r="AO65" s="99"/>
      <c r="AP65" s="99"/>
      <c r="AQ65" s="99"/>
      <c r="AR65" s="99"/>
      <c r="AS65" s="99"/>
      <c r="AT65" s="99"/>
      <c r="AU65" s="99"/>
      <c r="AV65" s="99"/>
      <c r="AW65" s="99"/>
      <c r="AX65" s="99"/>
      <c r="AY65" s="99"/>
      <c r="AZ65" s="99"/>
      <c r="BA65" s="99"/>
      <c r="BB65" s="99"/>
      <c r="BC65" s="99"/>
      <c r="BD65" s="99"/>
      <c r="BE65" s="99"/>
      <c r="BF65" s="99"/>
      <c r="BG65" s="99"/>
      <c r="BH65" s="99"/>
      <c r="BI65" s="99"/>
      <c r="BJ65" s="99"/>
    </row>
    <row r="66" spans="1:62" x14ac:dyDescent="0.3">
      <c r="A66" s="13">
        <v>64</v>
      </c>
      <c r="B66" s="96"/>
      <c r="C66" s="96"/>
      <c r="D66" s="96"/>
      <c r="E66" s="96"/>
      <c r="F66" s="96"/>
      <c r="G66" s="96"/>
      <c r="H66" s="96"/>
      <c r="I66" s="96"/>
      <c r="J66" s="96"/>
      <c r="K66" s="96"/>
      <c r="L66" s="97"/>
      <c r="M66" s="97"/>
      <c r="N66" s="97"/>
      <c r="O66" s="97"/>
      <c r="P66" s="98"/>
      <c r="Q66" s="99"/>
      <c r="R66" s="99"/>
      <c r="S66" s="99"/>
      <c r="T66" s="99"/>
      <c r="U66" s="99"/>
      <c r="V66" s="99"/>
      <c r="W66" s="99"/>
      <c r="X66" s="99"/>
      <c r="Y66" s="99"/>
      <c r="Z66" s="99"/>
      <c r="AA66" s="99"/>
      <c r="AB66" s="99"/>
      <c r="AC66" s="99"/>
      <c r="AD66" s="99"/>
      <c r="AE66" s="99"/>
      <c r="AF66" s="99"/>
      <c r="AG66" s="99"/>
      <c r="AH66" s="99"/>
      <c r="AI66" s="99"/>
      <c r="AJ66" s="99"/>
      <c r="AK66" s="99"/>
      <c r="AL66" s="99"/>
      <c r="AM66" s="99"/>
      <c r="AN66" s="99"/>
      <c r="AO66" s="99"/>
      <c r="AP66" s="99"/>
      <c r="AQ66" s="99"/>
      <c r="AR66" s="99"/>
      <c r="AS66" s="99"/>
      <c r="AT66" s="99"/>
      <c r="AU66" s="99"/>
      <c r="AV66" s="99"/>
      <c r="AW66" s="99"/>
      <c r="AX66" s="99"/>
      <c r="AY66" s="99"/>
      <c r="AZ66" s="99"/>
      <c r="BA66" s="99"/>
      <c r="BB66" s="99"/>
      <c r="BC66" s="99"/>
      <c r="BD66" s="99"/>
      <c r="BE66" s="99"/>
      <c r="BF66" s="99"/>
      <c r="BG66" s="99"/>
      <c r="BH66" s="99"/>
      <c r="BI66" s="99"/>
      <c r="BJ66" s="99"/>
    </row>
    <row r="67" spans="1:62" x14ac:dyDescent="0.3">
      <c r="A67" s="13">
        <v>65</v>
      </c>
      <c r="B67" s="96"/>
      <c r="C67" s="96"/>
      <c r="D67" s="96"/>
      <c r="E67" s="96"/>
      <c r="F67" s="96"/>
      <c r="G67" s="96"/>
      <c r="H67" s="96"/>
      <c r="I67" s="96"/>
      <c r="J67" s="96"/>
      <c r="K67" s="96"/>
      <c r="L67" s="97"/>
      <c r="M67" s="97"/>
      <c r="N67" s="97"/>
      <c r="O67" s="97"/>
      <c r="P67" s="98"/>
      <c r="Q67" s="99"/>
      <c r="R67" s="99"/>
      <c r="S67" s="99"/>
      <c r="T67" s="99"/>
      <c r="U67" s="99"/>
      <c r="V67" s="99"/>
      <c r="W67" s="99"/>
      <c r="X67" s="99"/>
      <c r="Y67" s="99"/>
      <c r="Z67" s="99"/>
      <c r="AA67" s="99"/>
      <c r="AB67" s="99"/>
      <c r="AC67" s="99"/>
      <c r="AD67" s="99"/>
      <c r="AE67" s="99"/>
      <c r="AF67" s="99"/>
      <c r="AG67" s="99"/>
      <c r="AH67" s="99"/>
      <c r="AI67" s="99"/>
      <c r="AJ67" s="99"/>
      <c r="AK67" s="99"/>
      <c r="AL67" s="99"/>
      <c r="AM67" s="99"/>
      <c r="AN67" s="99"/>
      <c r="AO67" s="99"/>
      <c r="AP67" s="99"/>
      <c r="AQ67" s="99"/>
      <c r="AR67" s="99"/>
      <c r="AS67" s="99"/>
      <c r="AT67" s="99"/>
      <c r="AU67" s="99"/>
      <c r="AV67" s="99"/>
      <c r="AW67" s="99"/>
      <c r="AX67" s="99"/>
      <c r="AY67" s="99"/>
      <c r="AZ67" s="99"/>
      <c r="BA67" s="99"/>
      <c r="BB67" s="99"/>
      <c r="BC67" s="99"/>
      <c r="BD67" s="99"/>
      <c r="BE67" s="99"/>
      <c r="BF67" s="99"/>
      <c r="BG67" s="99"/>
      <c r="BH67" s="99"/>
      <c r="BI67" s="99"/>
      <c r="BJ67" s="99"/>
    </row>
    <row r="68" spans="1:62" x14ac:dyDescent="0.3">
      <c r="A68" s="13">
        <v>66</v>
      </c>
      <c r="B68" s="96"/>
      <c r="C68" s="96"/>
      <c r="D68" s="96"/>
      <c r="E68" s="96"/>
      <c r="F68" s="96"/>
      <c r="G68" s="96"/>
      <c r="H68" s="96"/>
      <c r="I68" s="96"/>
      <c r="J68" s="96"/>
      <c r="K68" s="96"/>
      <c r="L68" s="97"/>
      <c r="M68" s="97"/>
      <c r="N68" s="97"/>
      <c r="O68" s="97"/>
      <c r="P68" s="98"/>
      <c r="Q68" s="99"/>
      <c r="R68" s="99"/>
      <c r="S68" s="99"/>
      <c r="T68" s="99"/>
      <c r="U68" s="99"/>
      <c r="V68" s="99"/>
      <c r="W68" s="99"/>
      <c r="X68" s="99"/>
      <c r="Y68" s="99"/>
      <c r="Z68" s="99"/>
      <c r="AA68" s="99"/>
      <c r="AB68" s="99"/>
      <c r="AC68" s="99"/>
      <c r="AD68" s="99"/>
      <c r="AE68" s="99"/>
      <c r="AF68" s="99"/>
      <c r="AG68" s="99"/>
      <c r="AH68" s="99"/>
      <c r="AI68" s="99"/>
      <c r="AJ68" s="99"/>
      <c r="AK68" s="99"/>
      <c r="AL68" s="99"/>
      <c r="AM68" s="99"/>
      <c r="AN68" s="99"/>
      <c r="AO68" s="99"/>
      <c r="AP68" s="99"/>
      <c r="AQ68" s="99"/>
      <c r="AR68" s="99"/>
      <c r="AS68" s="99"/>
      <c r="AT68" s="99"/>
      <c r="AU68" s="99"/>
      <c r="AV68" s="99"/>
      <c r="AW68" s="99"/>
      <c r="AX68" s="99"/>
      <c r="AY68" s="99"/>
      <c r="AZ68" s="99"/>
      <c r="BA68" s="99"/>
      <c r="BB68" s="99"/>
      <c r="BC68" s="99"/>
      <c r="BD68" s="99"/>
      <c r="BE68" s="99"/>
      <c r="BF68" s="99"/>
      <c r="BG68" s="99"/>
      <c r="BH68" s="99"/>
      <c r="BI68" s="99"/>
      <c r="BJ68" s="99"/>
    </row>
    <row r="69" spans="1:62" x14ac:dyDescent="0.3">
      <c r="A69" s="13">
        <v>67</v>
      </c>
      <c r="B69" s="96"/>
      <c r="C69" s="96"/>
      <c r="D69" s="96"/>
      <c r="E69" s="96"/>
      <c r="F69" s="96"/>
      <c r="G69" s="96"/>
      <c r="H69" s="96"/>
      <c r="I69" s="96"/>
      <c r="J69" s="96"/>
      <c r="K69" s="96"/>
      <c r="L69" s="97"/>
      <c r="M69" s="97"/>
      <c r="N69" s="97"/>
      <c r="O69" s="97"/>
      <c r="P69" s="98"/>
      <c r="Q69" s="99"/>
      <c r="R69" s="99"/>
      <c r="S69" s="99"/>
      <c r="T69" s="99"/>
      <c r="U69" s="99"/>
      <c r="V69" s="99"/>
      <c r="W69" s="99"/>
      <c r="X69" s="99"/>
      <c r="Y69" s="99"/>
      <c r="Z69" s="99"/>
      <c r="AA69" s="99"/>
      <c r="AB69" s="99"/>
      <c r="AC69" s="99"/>
      <c r="AD69" s="99"/>
      <c r="AE69" s="99"/>
      <c r="AF69" s="99"/>
      <c r="AG69" s="99"/>
      <c r="AH69" s="99"/>
      <c r="AI69" s="99"/>
      <c r="AJ69" s="99"/>
      <c r="AK69" s="99"/>
      <c r="AL69" s="99"/>
      <c r="AM69" s="99"/>
      <c r="AN69" s="99"/>
      <c r="AO69" s="99"/>
      <c r="AP69" s="99"/>
      <c r="AQ69" s="99"/>
      <c r="AR69" s="99"/>
      <c r="AS69" s="99"/>
      <c r="AT69" s="99"/>
      <c r="AU69" s="99"/>
      <c r="AV69" s="99"/>
      <c r="AW69" s="99"/>
      <c r="AX69" s="99"/>
      <c r="AY69" s="99"/>
      <c r="AZ69" s="99"/>
      <c r="BA69" s="99"/>
      <c r="BB69" s="99"/>
      <c r="BC69" s="99"/>
      <c r="BD69" s="99"/>
      <c r="BE69" s="99"/>
      <c r="BF69" s="99"/>
      <c r="BG69" s="99"/>
      <c r="BH69" s="99"/>
      <c r="BI69" s="99"/>
      <c r="BJ69" s="99"/>
    </row>
    <row r="70" spans="1:62" x14ac:dyDescent="0.3">
      <c r="A70" s="13">
        <v>68</v>
      </c>
      <c r="B70" s="96"/>
      <c r="C70" s="96"/>
      <c r="D70" s="96"/>
      <c r="E70" s="96"/>
      <c r="F70" s="96"/>
      <c r="G70" s="96"/>
      <c r="H70" s="96"/>
      <c r="I70" s="96"/>
      <c r="J70" s="96"/>
      <c r="K70" s="96"/>
      <c r="L70" s="97"/>
      <c r="M70" s="97"/>
      <c r="N70" s="97"/>
      <c r="O70" s="97"/>
      <c r="P70" s="98"/>
      <c r="Q70" s="99"/>
      <c r="R70" s="99"/>
      <c r="S70" s="99"/>
      <c r="T70" s="99"/>
      <c r="U70" s="99"/>
      <c r="V70" s="99"/>
      <c r="W70" s="99"/>
      <c r="X70" s="99"/>
      <c r="Y70" s="99"/>
      <c r="Z70" s="99"/>
      <c r="AA70" s="99"/>
      <c r="AB70" s="99"/>
      <c r="AC70" s="99"/>
      <c r="AD70" s="99"/>
      <c r="AE70" s="99"/>
      <c r="AF70" s="99"/>
      <c r="AG70" s="99"/>
      <c r="AH70" s="99"/>
      <c r="AI70" s="99"/>
      <c r="AJ70" s="99"/>
      <c r="AK70" s="99"/>
      <c r="AL70" s="99"/>
      <c r="AM70" s="99"/>
      <c r="AN70" s="99"/>
      <c r="AO70" s="99"/>
      <c r="AP70" s="99"/>
      <c r="AQ70" s="99"/>
      <c r="AR70" s="99"/>
      <c r="AS70" s="99"/>
      <c r="AT70" s="99"/>
      <c r="AU70" s="99"/>
      <c r="AV70" s="99"/>
      <c r="AW70" s="99"/>
      <c r="AX70" s="99"/>
      <c r="AY70" s="99"/>
      <c r="AZ70" s="99"/>
      <c r="BA70" s="99"/>
      <c r="BB70" s="99"/>
      <c r="BC70" s="99"/>
      <c r="BD70" s="99"/>
      <c r="BE70" s="99"/>
      <c r="BF70" s="99"/>
      <c r="BG70" s="99"/>
      <c r="BH70" s="99"/>
      <c r="BI70" s="99"/>
      <c r="BJ70" s="99"/>
    </row>
    <row r="71" spans="1:62" x14ac:dyDescent="0.3">
      <c r="A71" s="13">
        <v>69</v>
      </c>
      <c r="B71" s="96"/>
      <c r="C71" s="96"/>
      <c r="D71" s="96"/>
      <c r="E71" s="96"/>
      <c r="F71" s="96"/>
      <c r="G71" s="96"/>
      <c r="H71" s="96"/>
      <c r="I71" s="96"/>
      <c r="J71" s="96"/>
      <c r="K71" s="96"/>
      <c r="L71" s="97"/>
      <c r="M71" s="97"/>
      <c r="N71" s="97"/>
      <c r="O71" s="97"/>
      <c r="P71" s="98"/>
      <c r="Q71" s="99"/>
      <c r="R71" s="99"/>
      <c r="S71" s="99"/>
      <c r="T71" s="99"/>
      <c r="U71" s="99"/>
      <c r="V71" s="99"/>
      <c r="W71" s="99"/>
      <c r="X71" s="99"/>
      <c r="Y71" s="99"/>
      <c r="Z71" s="99"/>
      <c r="AA71" s="99"/>
      <c r="AB71" s="99"/>
      <c r="AC71" s="99"/>
      <c r="AD71" s="99"/>
      <c r="AE71" s="99"/>
      <c r="AF71" s="99"/>
      <c r="AG71" s="99"/>
      <c r="AH71" s="99"/>
      <c r="AI71" s="99"/>
      <c r="AJ71" s="99"/>
      <c r="AK71" s="99"/>
      <c r="AL71" s="99"/>
      <c r="AM71" s="99"/>
      <c r="AN71" s="99"/>
      <c r="AO71" s="99"/>
      <c r="AP71" s="99"/>
      <c r="AQ71" s="99"/>
      <c r="AR71" s="99"/>
      <c r="AS71" s="99"/>
      <c r="AT71" s="99"/>
      <c r="AU71" s="99"/>
      <c r="AV71" s="99"/>
      <c r="AW71" s="99"/>
      <c r="AX71" s="99"/>
      <c r="AY71" s="99"/>
      <c r="AZ71" s="99"/>
      <c r="BA71" s="99"/>
      <c r="BB71" s="99"/>
      <c r="BC71" s="99"/>
      <c r="BD71" s="99"/>
      <c r="BE71" s="99"/>
      <c r="BF71" s="99"/>
      <c r="BG71" s="99"/>
      <c r="BH71" s="99"/>
      <c r="BI71" s="99"/>
      <c r="BJ71" s="99"/>
    </row>
    <row r="72" spans="1:62" x14ac:dyDescent="0.3">
      <c r="A72" s="13">
        <v>70</v>
      </c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7"/>
      <c r="M72" s="97"/>
      <c r="N72" s="97"/>
      <c r="O72" s="97"/>
      <c r="P72" s="98"/>
      <c r="Q72" s="99"/>
      <c r="R72" s="99"/>
      <c r="S72" s="99"/>
      <c r="T72" s="99"/>
      <c r="U72" s="99"/>
      <c r="V72" s="99"/>
      <c r="W72" s="99"/>
      <c r="X72" s="99"/>
      <c r="Y72" s="99"/>
      <c r="Z72" s="99"/>
      <c r="AA72" s="99"/>
      <c r="AB72" s="99"/>
      <c r="AC72" s="99"/>
      <c r="AD72" s="99"/>
      <c r="AE72" s="99"/>
      <c r="AF72" s="99"/>
      <c r="AG72" s="99"/>
      <c r="AH72" s="99"/>
      <c r="AI72" s="99"/>
      <c r="AJ72" s="99"/>
      <c r="AK72" s="99"/>
      <c r="AL72" s="99"/>
      <c r="AM72" s="99"/>
      <c r="AN72" s="99"/>
      <c r="AO72" s="99"/>
      <c r="AP72" s="99"/>
      <c r="AQ72" s="99"/>
      <c r="AR72" s="99"/>
      <c r="AS72" s="99"/>
      <c r="AT72" s="99"/>
      <c r="AU72" s="99"/>
      <c r="AV72" s="99"/>
      <c r="AW72" s="99"/>
      <c r="AX72" s="99"/>
      <c r="AY72" s="99"/>
      <c r="AZ72" s="99"/>
      <c r="BA72" s="99"/>
      <c r="BB72" s="99"/>
      <c r="BC72" s="99"/>
      <c r="BD72" s="99"/>
      <c r="BE72" s="99"/>
      <c r="BF72" s="99"/>
      <c r="BG72" s="99"/>
      <c r="BH72" s="99"/>
      <c r="BI72" s="99"/>
      <c r="BJ72" s="99"/>
    </row>
    <row r="73" spans="1:62" x14ac:dyDescent="0.3">
      <c r="A73" s="13">
        <v>71</v>
      </c>
      <c r="B73" s="96"/>
      <c r="C73" s="96"/>
      <c r="D73" s="96"/>
      <c r="E73" s="96"/>
      <c r="F73" s="96"/>
      <c r="G73" s="96"/>
      <c r="H73" s="96"/>
      <c r="I73" s="96"/>
      <c r="J73" s="96"/>
      <c r="K73" s="96"/>
      <c r="L73" s="97"/>
      <c r="M73" s="97"/>
      <c r="N73" s="97"/>
      <c r="O73" s="97"/>
      <c r="P73" s="98"/>
      <c r="Q73" s="99"/>
      <c r="R73" s="99"/>
      <c r="S73" s="99"/>
      <c r="T73" s="99"/>
      <c r="U73" s="99"/>
      <c r="V73" s="99"/>
      <c r="W73" s="99"/>
      <c r="X73" s="99"/>
      <c r="Y73" s="99"/>
      <c r="Z73" s="99"/>
      <c r="AA73" s="99"/>
      <c r="AB73" s="99"/>
      <c r="AC73" s="99"/>
      <c r="AD73" s="99"/>
      <c r="AE73" s="99"/>
      <c r="AF73" s="99"/>
      <c r="AG73" s="99"/>
      <c r="AH73" s="99"/>
      <c r="AI73" s="99"/>
      <c r="AJ73" s="99"/>
      <c r="AK73" s="99"/>
      <c r="AL73" s="99"/>
      <c r="AM73" s="99"/>
      <c r="AN73" s="99"/>
      <c r="AO73" s="99"/>
      <c r="AP73" s="99"/>
      <c r="AQ73" s="99"/>
      <c r="AR73" s="99"/>
      <c r="AS73" s="99"/>
      <c r="AT73" s="99"/>
      <c r="AU73" s="99"/>
      <c r="AV73" s="99"/>
      <c r="AW73" s="99"/>
      <c r="AX73" s="99"/>
      <c r="AY73" s="99"/>
      <c r="AZ73" s="99"/>
      <c r="BA73" s="99"/>
      <c r="BB73" s="99"/>
      <c r="BC73" s="99"/>
      <c r="BD73" s="99"/>
      <c r="BE73" s="99"/>
      <c r="BF73" s="99"/>
      <c r="BG73" s="99"/>
      <c r="BH73" s="99"/>
      <c r="BI73" s="99"/>
      <c r="BJ73" s="99"/>
    </row>
    <row r="74" spans="1:62" x14ac:dyDescent="0.3">
      <c r="A74" s="13">
        <v>72</v>
      </c>
      <c r="B74" s="96"/>
      <c r="C74" s="96"/>
      <c r="D74" s="96"/>
      <c r="E74" s="96"/>
      <c r="F74" s="96"/>
      <c r="G74" s="96"/>
      <c r="H74" s="96"/>
      <c r="I74" s="96"/>
      <c r="J74" s="96"/>
      <c r="K74" s="96"/>
      <c r="L74" s="97"/>
      <c r="M74" s="97"/>
      <c r="N74" s="97"/>
      <c r="O74" s="97"/>
      <c r="P74" s="98"/>
      <c r="Q74" s="99"/>
      <c r="R74" s="99"/>
      <c r="S74" s="99"/>
      <c r="T74" s="99"/>
      <c r="U74" s="99"/>
      <c r="V74" s="99"/>
      <c r="W74" s="99"/>
      <c r="X74" s="99"/>
      <c r="Y74" s="99"/>
      <c r="Z74" s="99"/>
      <c r="AA74" s="99"/>
      <c r="AB74" s="99"/>
      <c r="AC74" s="99"/>
      <c r="AD74" s="99"/>
      <c r="AE74" s="99"/>
      <c r="AF74" s="99"/>
      <c r="AG74" s="99"/>
      <c r="AH74" s="99"/>
      <c r="AI74" s="99"/>
      <c r="AJ74" s="99"/>
      <c r="AK74" s="99"/>
      <c r="AL74" s="99"/>
      <c r="AM74" s="99"/>
      <c r="AN74" s="99"/>
      <c r="AO74" s="99"/>
      <c r="AP74" s="99"/>
      <c r="AQ74" s="99"/>
      <c r="AR74" s="99"/>
      <c r="AS74" s="99"/>
      <c r="AT74" s="99"/>
      <c r="AU74" s="99"/>
      <c r="AV74" s="99"/>
      <c r="AW74" s="99"/>
      <c r="AX74" s="99"/>
      <c r="AY74" s="99"/>
      <c r="AZ74" s="99"/>
      <c r="BA74" s="99"/>
      <c r="BB74" s="99"/>
      <c r="BC74" s="99"/>
      <c r="BD74" s="99"/>
      <c r="BE74" s="99"/>
      <c r="BF74" s="99"/>
      <c r="BG74" s="99"/>
      <c r="BH74" s="99"/>
      <c r="BI74" s="99"/>
      <c r="BJ74" s="99"/>
    </row>
    <row r="75" spans="1:62" x14ac:dyDescent="0.3">
      <c r="A75" s="13">
        <v>73</v>
      </c>
      <c r="B75" s="96"/>
      <c r="C75" s="96"/>
      <c r="D75" s="96"/>
      <c r="E75" s="96"/>
      <c r="F75" s="96"/>
      <c r="G75" s="96"/>
      <c r="H75" s="96"/>
      <c r="I75" s="96"/>
      <c r="J75" s="96"/>
      <c r="K75" s="96"/>
      <c r="L75" s="97"/>
      <c r="M75" s="97"/>
      <c r="N75" s="97"/>
      <c r="O75" s="97"/>
      <c r="P75" s="98"/>
      <c r="Q75" s="99"/>
      <c r="R75" s="99"/>
      <c r="S75" s="99"/>
      <c r="T75" s="99"/>
      <c r="U75" s="99"/>
      <c r="V75" s="99"/>
      <c r="W75" s="99"/>
      <c r="X75" s="99"/>
      <c r="Y75" s="99"/>
      <c r="Z75" s="99"/>
      <c r="AA75" s="99"/>
      <c r="AB75" s="99"/>
      <c r="AC75" s="99"/>
      <c r="AD75" s="99"/>
      <c r="AE75" s="99"/>
      <c r="AF75" s="99"/>
      <c r="AG75" s="99"/>
      <c r="AH75" s="99"/>
      <c r="AI75" s="99"/>
      <c r="AJ75" s="99"/>
      <c r="AK75" s="99"/>
      <c r="AL75" s="99"/>
      <c r="AM75" s="99"/>
      <c r="AN75" s="99"/>
      <c r="AO75" s="99"/>
      <c r="AP75" s="99"/>
      <c r="AQ75" s="99"/>
      <c r="AR75" s="99"/>
      <c r="AS75" s="99"/>
      <c r="AT75" s="99"/>
      <c r="AU75" s="99"/>
      <c r="AV75" s="99"/>
      <c r="AW75" s="99"/>
      <c r="AX75" s="99"/>
      <c r="AY75" s="99"/>
      <c r="AZ75" s="99"/>
      <c r="BA75" s="99"/>
      <c r="BB75" s="99"/>
      <c r="BC75" s="99"/>
      <c r="BD75" s="99"/>
      <c r="BE75" s="99"/>
      <c r="BF75" s="99"/>
      <c r="BG75" s="99"/>
      <c r="BH75" s="99"/>
      <c r="BI75" s="99"/>
      <c r="BJ75" s="99"/>
    </row>
    <row r="76" spans="1:62" x14ac:dyDescent="0.3">
      <c r="A76" s="13">
        <v>74</v>
      </c>
      <c r="B76" s="96"/>
      <c r="C76" s="96"/>
      <c r="D76" s="96"/>
      <c r="E76" s="96"/>
      <c r="F76" s="96"/>
      <c r="G76" s="96"/>
      <c r="H76" s="96"/>
      <c r="I76" s="96"/>
      <c r="J76" s="96"/>
      <c r="K76" s="96"/>
      <c r="L76" s="97"/>
      <c r="M76" s="97"/>
      <c r="N76" s="97"/>
      <c r="O76" s="97"/>
      <c r="P76" s="98"/>
      <c r="Q76" s="99"/>
      <c r="R76" s="99"/>
      <c r="S76" s="99"/>
      <c r="T76" s="99"/>
      <c r="U76" s="99"/>
      <c r="V76" s="99"/>
      <c r="W76" s="99"/>
      <c r="X76" s="99"/>
      <c r="Y76" s="99"/>
      <c r="Z76" s="99"/>
      <c r="AA76" s="99"/>
      <c r="AB76" s="99"/>
      <c r="AC76" s="99"/>
      <c r="AD76" s="99"/>
      <c r="AE76" s="99"/>
      <c r="AF76" s="99"/>
      <c r="AG76" s="99"/>
      <c r="AH76" s="99"/>
      <c r="AI76" s="99"/>
      <c r="AJ76" s="99"/>
      <c r="AK76" s="99"/>
      <c r="AL76" s="99"/>
      <c r="AM76" s="99"/>
      <c r="AN76" s="99"/>
      <c r="AO76" s="99"/>
      <c r="AP76" s="99"/>
      <c r="AQ76" s="99"/>
      <c r="AR76" s="99"/>
      <c r="AS76" s="99"/>
      <c r="AT76" s="99"/>
      <c r="AU76" s="99"/>
      <c r="AV76" s="99"/>
      <c r="AW76" s="99"/>
      <c r="AX76" s="99"/>
      <c r="AY76" s="99"/>
      <c r="AZ76" s="99"/>
      <c r="BA76" s="99"/>
      <c r="BB76" s="99"/>
      <c r="BC76" s="99"/>
      <c r="BD76" s="99"/>
      <c r="BE76" s="99"/>
      <c r="BF76" s="99"/>
      <c r="BG76" s="99"/>
      <c r="BH76" s="99"/>
      <c r="BI76" s="99"/>
      <c r="BJ76" s="99"/>
    </row>
    <row r="77" spans="1:62" x14ac:dyDescent="0.3">
      <c r="A77" s="13">
        <v>75</v>
      </c>
      <c r="B77" s="96"/>
      <c r="C77" s="96"/>
      <c r="D77" s="96"/>
      <c r="E77" s="96"/>
      <c r="F77" s="96"/>
      <c r="G77" s="96"/>
      <c r="H77" s="96"/>
      <c r="I77" s="96"/>
      <c r="J77" s="96"/>
      <c r="K77" s="96"/>
      <c r="L77" s="97"/>
      <c r="M77" s="97"/>
      <c r="N77" s="97"/>
      <c r="O77" s="97"/>
      <c r="P77" s="98"/>
      <c r="Q77" s="99"/>
      <c r="R77" s="99"/>
      <c r="S77" s="99"/>
      <c r="T77" s="99"/>
      <c r="U77" s="99"/>
      <c r="V77" s="99"/>
      <c r="W77" s="99"/>
      <c r="X77" s="99"/>
      <c r="Y77" s="99"/>
      <c r="Z77" s="99"/>
      <c r="AA77" s="99"/>
      <c r="AB77" s="99"/>
      <c r="AC77" s="99"/>
      <c r="AD77" s="99"/>
      <c r="AE77" s="99"/>
      <c r="AF77" s="99"/>
      <c r="AG77" s="99"/>
      <c r="AH77" s="99"/>
      <c r="AI77" s="99"/>
      <c r="AJ77" s="99"/>
      <c r="AK77" s="99"/>
      <c r="AL77" s="99"/>
      <c r="AM77" s="99"/>
      <c r="AN77" s="99"/>
      <c r="AO77" s="99"/>
      <c r="AP77" s="99"/>
      <c r="AQ77" s="99"/>
      <c r="AR77" s="99"/>
      <c r="AS77" s="99"/>
      <c r="AT77" s="99"/>
      <c r="AU77" s="99"/>
      <c r="AV77" s="99"/>
      <c r="AW77" s="99"/>
      <c r="AX77" s="99"/>
      <c r="AY77" s="99"/>
      <c r="AZ77" s="99"/>
      <c r="BA77" s="99"/>
      <c r="BB77" s="99"/>
      <c r="BC77" s="99"/>
      <c r="BD77" s="99"/>
      <c r="BE77" s="99"/>
      <c r="BF77" s="99"/>
      <c r="BG77" s="99"/>
      <c r="BH77" s="99"/>
      <c r="BI77" s="99"/>
      <c r="BJ77" s="99"/>
    </row>
    <row r="78" spans="1:62" x14ac:dyDescent="0.3">
      <c r="A78" s="13">
        <v>76</v>
      </c>
      <c r="B78" s="96"/>
      <c r="C78" s="96"/>
      <c r="D78" s="96"/>
      <c r="E78" s="96"/>
      <c r="F78" s="96"/>
      <c r="G78" s="96"/>
      <c r="H78" s="96"/>
      <c r="I78" s="96"/>
      <c r="J78" s="96"/>
      <c r="K78" s="96"/>
      <c r="L78" s="97"/>
      <c r="M78" s="97"/>
      <c r="N78" s="97"/>
      <c r="O78" s="97"/>
      <c r="P78" s="98"/>
      <c r="Q78" s="99"/>
      <c r="R78" s="99"/>
      <c r="S78" s="99"/>
      <c r="T78" s="99"/>
      <c r="U78" s="99"/>
      <c r="V78" s="99"/>
      <c r="W78" s="99"/>
      <c r="X78" s="99"/>
      <c r="Y78" s="99"/>
      <c r="Z78" s="99"/>
      <c r="AA78" s="99"/>
      <c r="AB78" s="99"/>
      <c r="AC78" s="99"/>
      <c r="AD78" s="99"/>
      <c r="AE78" s="99"/>
      <c r="AF78" s="99"/>
      <c r="AG78" s="99"/>
      <c r="AH78" s="99"/>
      <c r="AI78" s="99"/>
      <c r="AJ78" s="99"/>
      <c r="AK78" s="99"/>
      <c r="AL78" s="99"/>
      <c r="AM78" s="99"/>
      <c r="AN78" s="99"/>
      <c r="AO78" s="99"/>
      <c r="AP78" s="99"/>
      <c r="AQ78" s="99"/>
      <c r="AR78" s="99"/>
      <c r="AS78" s="99"/>
      <c r="AT78" s="99"/>
      <c r="AU78" s="99"/>
      <c r="AV78" s="99"/>
      <c r="AW78" s="99"/>
      <c r="AX78" s="99"/>
      <c r="AY78" s="99"/>
      <c r="AZ78" s="99"/>
      <c r="BA78" s="99"/>
      <c r="BB78" s="99"/>
      <c r="BC78" s="99"/>
      <c r="BD78" s="99"/>
      <c r="BE78" s="99"/>
      <c r="BF78" s="99"/>
      <c r="BG78" s="99"/>
      <c r="BH78" s="99"/>
      <c r="BI78" s="99"/>
      <c r="BJ78" s="99"/>
    </row>
    <row r="79" spans="1:62" x14ac:dyDescent="0.3">
      <c r="A79" s="13">
        <v>77</v>
      </c>
      <c r="B79" s="96"/>
      <c r="C79" s="96"/>
      <c r="D79" s="96"/>
      <c r="E79" s="96"/>
      <c r="F79" s="96"/>
      <c r="G79" s="96"/>
      <c r="H79" s="96"/>
      <c r="I79" s="96"/>
      <c r="J79" s="96"/>
      <c r="K79" s="96"/>
      <c r="L79" s="97"/>
      <c r="M79" s="97"/>
      <c r="N79" s="97"/>
      <c r="O79" s="97"/>
      <c r="P79" s="98"/>
      <c r="Q79" s="99"/>
      <c r="R79" s="99"/>
      <c r="S79" s="99"/>
      <c r="T79" s="99"/>
      <c r="U79" s="99"/>
      <c r="V79" s="99"/>
      <c r="W79" s="99"/>
      <c r="X79" s="99"/>
      <c r="Y79" s="99"/>
      <c r="Z79" s="99"/>
      <c r="AA79" s="99"/>
      <c r="AB79" s="99"/>
      <c r="AC79" s="99"/>
      <c r="AD79" s="99"/>
      <c r="AE79" s="99"/>
      <c r="AF79" s="99"/>
      <c r="AG79" s="99"/>
      <c r="AH79" s="99"/>
      <c r="AI79" s="99"/>
      <c r="AJ79" s="99"/>
      <c r="AK79" s="99"/>
      <c r="AL79" s="99"/>
      <c r="AM79" s="99"/>
      <c r="AN79" s="99"/>
      <c r="AO79" s="99"/>
      <c r="AP79" s="99"/>
      <c r="AQ79" s="99"/>
      <c r="AR79" s="99"/>
      <c r="AS79" s="99"/>
      <c r="AT79" s="99"/>
      <c r="AU79" s="99"/>
      <c r="AV79" s="99"/>
      <c r="AW79" s="99"/>
      <c r="AX79" s="99"/>
      <c r="AY79" s="99"/>
      <c r="AZ79" s="99"/>
      <c r="BA79" s="99"/>
      <c r="BB79" s="99"/>
      <c r="BC79" s="99"/>
      <c r="BD79" s="99"/>
      <c r="BE79" s="99"/>
      <c r="BF79" s="99"/>
      <c r="BG79" s="99"/>
      <c r="BH79" s="99"/>
      <c r="BI79" s="99"/>
      <c r="BJ79" s="99"/>
    </row>
    <row r="80" spans="1:62" x14ac:dyDescent="0.3">
      <c r="A80" s="13">
        <v>78</v>
      </c>
      <c r="B80" s="96"/>
      <c r="C80" s="96"/>
      <c r="D80" s="96"/>
      <c r="E80" s="96"/>
      <c r="F80" s="96"/>
      <c r="G80" s="96"/>
      <c r="H80" s="96"/>
      <c r="I80" s="96"/>
      <c r="J80" s="96"/>
      <c r="K80" s="96"/>
      <c r="L80" s="97"/>
      <c r="M80" s="97"/>
      <c r="N80" s="97"/>
      <c r="O80" s="97"/>
      <c r="P80" s="98"/>
      <c r="Q80" s="99"/>
      <c r="R80" s="99"/>
      <c r="S80" s="99"/>
      <c r="T80" s="99"/>
      <c r="U80" s="99"/>
      <c r="V80" s="99"/>
      <c r="W80" s="99"/>
      <c r="X80" s="99"/>
      <c r="Y80" s="99"/>
      <c r="Z80" s="99"/>
      <c r="AA80" s="99"/>
      <c r="AB80" s="99"/>
      <c r="AC80" s="99"/>
      <c r="AD80" s="99"/>
      <c r="AE80" s="99"/>
      <c r="AF80" s="99"/>
      <c r="AG80" s="99"/>
      <c r="AH80" s="99"/>
      <c r="AI80" s="99"/>
      <c r="AJ80" s="99"/>
      <c r="AK80" s="99"/>
      <c r="AL80" s="99"/>
      <c r="AM80" s="99"/>
      <c r="AN80" s="99"/>
      <c r="AO80" s="99"/>
      <c r="AP80" s="99"/>
      <c r="AQ80" s="99"/>
      <c r="AR80" s="99"/>
      <c r="AS80" s="99"/>
      <c r="AT80" s="99"/>
      <c r="AU80" s="99"/>
      <c r="AV80" s="99"/>
      <c r="AW80" s="99"/>
      <c r="AX80" s="99"/>
      <c r="AY80" s="99"/>
      <c r="AZ80" s="99"/>
      <c r="BA80" s="99"/>
      <c r="BB80" s="99"/>
      <c r="BC80" s="99"/>
      <c r="BD80" s="99"/>
      <c r="BE80" s="99"/>
      <c r="BF80" s="99"/>
      <c r="BG80" s="99"/>
      <c r="BH80" s="99"/>
      <c r="BI80" s="99"/>
      <c r="BJ80" s="99"/>
    </row>
    <row r="81" spans="1:62" x14ac:dyDescent="0.3">
      <c r="A81" s="13">
        <v>79</v>
      </c>
      <c r="B81" s="96"/>
      <c r="C81" s="96"/>
      <c r="D81" s="96"/>
      <c r="E81" s="96"/>
      <c r="F81" s="96"/>
      <c r="G81" s="96"/>
      <c r="H81" s="96"/>
      <c r="I81" s="96"/>
      <c r="J81" s="96"/>
      <c r="K81" s="96"/>
      <c r="L81" s="97"/>
      <c r="M81" s="97"/>
      <c r="N81" s="97"/>
      <c r="O81" s="97"/>
      <c r="P81" s="98"/>
      <c r="Q81" s="99"/>
      <c r="R81" s="99"/>
      <c r="S81" s="99"/>
      <c r="T81" s="99"/>
      <c r="U81" s="99"/>
      <c r="V81" s="99"/>
      <c r="W81" s="99"/>
      <c r="X81" s="99"/>
      <c r="Y81" s="99"/>
      <c r="Z81" s="99"/>
      <c r="AA81" s="99"/>
      <c r="AB81" s="99"/>
      <c r="AC81" s="99"/>
      <c r="AD81" s="99"/>
      <c r="AE81" s="99"/>
      <c r="AF81" s="99"/>
      <c r="AG81" s="99"/>
      <c r="AH81" s="99"/>
      <c r="AI81" s="99"/>
      <c r="AJ81" s="99"/>
      <c r="AK81" s="99"/>
      <c r="AL81" s="99"/>
      <c r="AM81" s="99"/>
      <c r="AN81" s="99"/>
      <c r="AO81" s="99"/>
      <c r="AP81" s="99"/>
      <c r="AQ81" s="99"/>
      <c r="AR81" s="99"/>
      <c r="AS81" s="99"/>
      <c r="AT81" s="99"/>
      <c r="AU81" s="99"/>
      <c r="AV81" s="99"/>
      <c r="AW81" s="99"/>
      <c r="AX81" s="99"/>
      <c r="AY81" s="99"/>
      <c r="AZ81" s="99"/>
      <c r="BA81" s="99"/>
      <c r="BB81" s="99"/>
      <c r="BC81" s="99"/>
      <c r="BD81" s="99"/>
      <c r="BE81" s="99"/>
      <c r="BF81" s="99"/>
      <c r="BG81" s="99"/>
      <c r="BH81" s="99"/>
      <c r="BI81" s="99"/>
      <c r="BJ81" s="99"/>
    </row>
    <row r="82" spans="1:62" x14ac:dyDescent="0.3">
      <c r="A82" s="13">
        <v>80</v>
      </c>
      <c r="B82" s="96"/>
      <c r="C82" s="96"/>
      <c r="D82" s="96"/>
      <c r="E82" s="96"/>
      <c r="F82" s="96"/>
      <c r="G82" s="96"/>
      <c r="H82" s="96"/>
      <c r="I82" s="96"/>
      <c r="J82" s="96"/>
      <c r="K82" s="96"/>
      <c r="L82" s="97"/>
      <c r="M82" s="97"/>
      <c r="N82" s="97"/>
      <c r="O82" s="97"/>
      <c r="P82" s="98"/>
      <c r="Q82" s="99"/>
      <c r="R82" s="99"/>
      <c r="S82" s="99"/>
      <c r="T82" s="99"/>
      <c r="U82" s="99"/>
      <c r="V82" s="99"/>
      <c r="W82" s="99"/>
      <c r="X82" s="99"/>
      <c r="Y82" s="99"/>
      <c r="Z82" s="99"/>
      <c r="AA82" s="99"/>
      <c r="AB82" s="99"/>
      <c r="AC82" s="99"/>
      <c r="AD82" s="99"/>
      <c r="AE82" s="99"/>
      <c r="AF82" s="99"/>
      <c r="AG82" s="99"/>
      <c r="AH82" s="99"/>
      <c r="AI82" s="99"/>
      <c r="AJ82" s="99"/>
      <c r="AK82" s="99"/>
      <c r="AL82" s="99"/>
      <c r="AM82" s="99"/>
      <c r="AN82" s="99"/>
      <c r="AO82" s="99"/>
      <c r="AP82" s="99"/>
      <c r="AQ82" s="99"/>
      <c r="AR82" s="99"/>
      <c r="AS82" s="99"/>
      <c r="AT82" s="99"/>
      <c r="AU82" s="99"/>
      <c r="AV82" s="99"/>
      <c r="AW82" s="99"/>
      <c r="AX82" s="99"/>
      <c r="AY82" s="99"/>
      <c r="AZ82" s="99"/>
      <c r="BA82" s="99"/>
      <c r="BB82" s="99"/>
      <c r="BC82" s="99"/>
      <c r="BD82" s="99"/>
      <c r="BE82" s="99"/>
      <c r="BF82" s="99"/>
      <c r="BG82" s="99"/>
      <c r="BH82" s="99"/>
      <c r="BI82" s="99"/>
      <c r="BJ82" s="99"/>
    </row>
    <row r="83" spans="1:62" x14ac:dyDescent="0.3">
      <c r="A83" s="13">
        <v>81</v>
      </c>
      <c r="B83" s="96"/>
      <c r="C83" s="96"/>
      <c r="D83" s="96"/>
      <c r="E83" s="96"/>
      <c r="F83" s="96"/>
      <c r="G83" s="96"/>
      <c r="H83" s="96"/>
      <c r="I83" s="96"/>
      <c r="J83" s="96"/>
      <c r="K83" s="96"/>
      <c r="L83" s="97"/>
      <c r="M83" s="97"/>
      <c r="N83" s="97"/>
      <c r="O83" s="97"/>
      <c r="P83" s="98"/>
      <c r="Q83" s="99"/>
      <c r="R83" s="99"/>
      <c r="S83" s="99"/>
      <c r="T83" s="99"/>
      <c r="U83" s="99"/>
      <c r="V83" s="99"/>
      <c r="W83" s="99"/>
      <c r="X83" s="99"/>
      <c r="Y83" s="99"/>
      <c r="Z83" s="99"/>
      <c r="AA83" s="99"/>
      <c r="AB83" s="99"/>
      <c r="AC83" s="99"/>
      <c r="AD83" s="99"/>
      <c r="AE83" s="99"/>
      <c r="AF83" s="99"/>
      <c r="AG83" s="99"/>
      <c r="AH83" s="99"/>
      <c r="AI83" s="99"/>
      <c r="AJ83" s="99"/>
      <c r="AK83" s="99"/>
      <c r="AL83" s="99"/>
      <c r="AM83" s="99"/>
      <c r="AN83" s="99"/>
      <c r="AO83" s="99"/>
      <c r="AP83" s="99"/>
      <c r="AQ83" s="99"/>
      <c r="AR83" s="99"/>
      <c r="AS83" s="99"/>
      <c r="AT83" s="99"/>
      <c r="AU83" s="99"/>
      <c r="AV83" s="99"/>
      <c r="AW83" s="99"/>
      <c r="AX83" s="99"/>
      <c r="AY83" s="99"/>
      <c r="AZ83" s="99"/>
      <c r="BA83" s="99"/>
      <c r="BB83" s="99"/>
      <c r="BC83" s="99"/>
      <c r="BD83" s="99"/>
      <c r="BE83" s="99"/>
      <c r="BF83" s="99"/>
      <c r="BG83" s="99"/>
      <c r="BH83" s="99"/>
      <c r="BI83" s="99"/>
      <c r="BJ83" s="99"/>
    </row>
    <row r="84" spans="1:62" x14ac:dyDescent="0.3">
      <c r="A84" s="13">
        <v>82</v>
      </c>
      <c r="B84" s="96"/>
      <c r="C84" s="96"/>
      <c r="D84" s="96"/>
      <c r="E84" s="96"/>
      <c r="F84" s="96"/>
      <c r="G84" s="96"/>
      <c r="H84" s="96"/>
      <c r="I84" s="96"/>
      <c r="J84" s="96"/>
      <c r="K84" s="96"/>
      <c r="L84" s="97"/>
      <c r="M84" s="97"/>
      <c r="N84" s="97"/>
      <c r="O84" s="97"/>
      <c r="P84" s="98"/>
      <c r="Q84" s="99"/>
      <c r="R84" s="99"/>
      <c r="S84" s="99"/>
      <c r="T84" s="99"/>
      <c r="U84" s="99"/>
      <c r="V84" s="99"/>
      <c r="W84" s="99"/>
      <c r="X84" s="99"/>
      <c r="Y84" s="99"/>
      <c r="Z84" s="99"/>
      <c r="AA84" s="99"/>
      <c r="AB84" s="99"/>
      <c r="AC84" s="99"/>
      <c r="AD84" s="99"/>
      <c r="AE84" s="99"/>
      <c r="AF84" s="99"/>
      <c r="AG84" s="99"/>
      <c r="AH84" s="99"/>
      <c r="AI84" s="99"/>
      <c r="AJ84" s="99"/>
      <c r="AK84" s="99"/>
      <c r="AL84" s="99"/>
      <c r="AM84" s="99"/>
      <c r="AN84" s="99"/>
      <c r="AO84" s="99"/>
      <c r="AP84" s="99"/>
      <c r="AQ84" s="99"/>
      <c r="AR84" s="99"/>
      <c r="AS84" s="99"/>
      <c r="AT84" s="99"/>
      <c r="AU84" s="99"/>
      <c r="AV84" s="99"/>
      <c r="AW84" s="99"/>
      <c r="AX84" s="99"/>
      <c r="AY84" s="99"/>
      <c r="AZ84" s="99"/>
      <c r="BA84" s="99"/>
      <c r="BB84" s="99"/>
      <c r="BC84" s="99"/>
      <c r="BD84" s="99"/>
      <c r="BE84" s="99"/>
      <c r="BF84" s="99"/>
      <c r="BG84" s="99"/>
      <c r="BH84" s="99"/>
      <c r="BI84" s="99"/>
      <c r="BJ84" s="99"/>
    </row>
    <row r="85" spans="1:62" x14ac:dyDescent="0.3">
      <c r="A85" s="13">
        <v>83</v>
      </c>
      <c r="B85" s="96"/>
      <c r="C85" s="96"/>
      <c r="D85" s="96"/>
      <c r="E85" s="96"/>
      <c r="F85" s="96"/>
      <c r="G85" s="96"/>
      <c r="H85" s="96"/>
      <c r="I85" s="96"/>
      <c r="J85" s="96"/>
      <c r="K85" s="96"/>
      <c r="L85" s="97"/>
      <c r="M85" s="97"/>
      <c r="N85" s="97"/>
      <c r="O85" s="97"/>
      <c r="P85" s="98"/>
      <c r="Q85" s="99"/>
      <c r="R85" s="99"/>
      <c r="S85" s="99"/>
      <c r="T85" s="99"/>
      <c r="U85" s="99"/>
      <c r="V85" s="99"/>
      <c r="W85" s="99"/>
      <c r="X85" s="99"/>
      <c r="Y85" s="99"/>
      <c r="Z85" s="99"/>
      <c r="AA85" s="99"/>
      <c r="AB85" s="99"/>
      <c r="AC85" s="99"/>
      <c r="AD85" s="99"/>
      <c r="AE85" s="99"/>
      <c r="AF85" s="99"/>
      <c r="AG85" s="99"/>
      <c r="AH85" s="99"/>
      <c r="AI85" s="99"/>
      <c r="AJ85" s="99"/>
      <c r="AK85" s="99"/>
      <c r="AL85" s="99"/>
      <c r="AM85" s="99"/>
      <c r="AN85" s="99"/>
      <c r="AO85" s="99"/>
      <c r="AP85" s="99"/>
      <c r="AQ85" s="99"/>
      <c r="AR85" s="99"/>
      <c r="AS85" s="99"/>
      <c r="AT85" s="99"/>
      <c r="AU85" s="99"/>
      <c r="AV85" s="99"/>
      <c r="AW85" s="99"/>
      <c r="AX85" s="99"/>
      <c r="AY85" s="99"/>
      <c r="AZ85" s="99"/>
      <c r="BA85" s="99"/>
      <c r="BB85" s="99"/>
      <c r="BC85" s="99"/>
      <c r="BD85" s="99"/>
      <c r="BE85" s="99"/>
      <c r="BF85" s="99"/>
      <c r="BG85" s="99"/>
      <c r="BH85" s="99"/>
      <c r="BI85" s="99"/>
      <c r="BJ85" s="99"/>
    </row>
    <row r="86" spans="1:62" x14ac:dyDescent="0.3">
      <c r="A86" s="13">
        <v>84</v>
      </c>
      <c r="B86" s="96"/>
      <c r="C86" s="96"/>
      <c r="D86" s="96"/>
      <c r="E86" s="96"/>
      <c r="F86" s="96"/>
      <c r="G86" s="96"/>
      <c r="H86" s="96"/>
      <c r="I86" s="96"/>
      <c r="J86" s="96"/>
      <c r="K86" s="96"/>
      <c r="L86" s="97"/>
      <c r="M86" s="97"/>
      <c r="N86" s="97"/>
      <c r="O86" s="97"/>
      <c r="P86" s="98"/>
      <c r="Q86" s="99"/>
      <c r="R86" s="99"/>
      <c r="S86" s="99"/>
      <c r="T86" s="99"/>
      <c r="U86" s="99"/>
      <c r="V86" s="99"/>
      <c r="W86" s="99"/>
      <c r="X86" s="99"/>
      <c r="Y86" s="99"/>
      <c r="Z86" s="99"/>
      <c r="AA86" s="99"/>
      <c r="AB86" s="99"/>
      <c r="AC86" s="99"/>
      <c r="AD86" s="99"/>
      <c r="AE86" s="99"/>
      <c r="AF86" s="99"/>
      <c r="AG86" s="99"/>
      <c r="AH86" s="99"/>
      <c r="AI86" s="99"/>
      <c r="AJ86" s="99"/>
      <c r="AK86" s="99"/>
      <c r="AL86" s="99"/>
      <c r="AM86" s="99"/>
      <c r="AN86" s="99"/>
      <c r="AO86" s="99"/>
      <c r="AP86" s="99"/>
      <c r="AQ86" s="99"/>
      <c r="AR86" s="99"/>
      <c r="AS86" s="99"/>
      <c r="AT86" s="99"/>
      <c r="AU86" s="99"/>
      <c r="AV86" s="99"/>
      <c r="AW86" s="99"/>
      <c r="AX86" s="99"/>
      <c r="AY86" s="99"/>
      <c r="AZ86" s="99"/>
      <c r="BA86" s="99"/>
      <c r="BB86" s="99"/>
      <c r="BC86" s="99"/>
      <c r="BD86" s="99"/>
      <c r="BE86" s="99"/>
      <c r="BF86" s="99"/>
      <c r="BG86" s="99"/>
      <c r="BH86" s="99"/>
      <c r="BI86" s="99"/>
      <c r="BJ86" s="99"/>
    </row>
    <row r="87" spans="1:62" x14ac:dyDescent="0.3">
      <c r="A87" s="13">
        <v>85</v>
      </c>
      <c r="B87" s="96"/>
      <c r="C87" s="96"/>
      <c r="D87" s="96"/>
      <c r="E87" s="96"/>
      <c r="F87" s="96"/>
      <c r="G87" s="96"/>
      <c r="H87" s="96"/>
      <c r="I87" s="96"/>
      <c r="J87" s="96"/>
      <c r="K87" s="96"/>
      <c r="L87" s="97"/>
      <c r="M87" s="97"/>
      <c r="N87" s="97"/>
      <c r="O87" s="97"/>
      <c r="P87" s="98"/>
      <c r="Q87" s="99"/>
      <c r="R87" s="99"/>
      <c r="S87" s="99"/>
      <c r="T87" s="99"/>
      <c r="U87" s="99"/>
      <c r="V87" s="99"/>
      <c r="W87" s="99"/>
      <c r="X87" s="99"/>
      <c r="Y87" s="99"/>
      <c r="Z87" s="99"/>
      <c r="AA87" s="99"/>
      <c r="AB87" s="99"/>
      <c r="AC87" s="99"/>
      <c r="AD87" s="99"/>
      <c r="AE87" s="99"/>
      <c r="AF87" s="99"/>
      <c r="AG87" s="99"/>
      <c r="AH87" s="99"/>
      <c r="AI87" s="99"/>
      <c r="AJ87" s="99"/>
      <c r="AK87" s="99"/>
      <c r="AL87" s="99"/>
      <c r="AM87" s="99"/>
      <c r="AN87" s="99"/>
      <c r="AO87" s="99"/>
      <c r="AP87" s="99"/>
      <c r="AQ87" s="99"/>
      <c r="AR87" s="99"/>
      <c r="AS87" s="99"/>
      <c r="AT87" s="99"/>
      <c r="AU87" s="99"/>
      <c r="AV87" s="99"/>
      <c r="AW87" s="99"/>
      <c r="AX87" s="99"/>
      <c r="AY87" s="99"/>
      <c r="AZ87" s="99"/>
      <c r="BA87" s="99"/>
      <c r="BB87" s="99"/>
      <c r="BC87" s="99"/>
      <c r="BD87" s="99"/>
      <c r="BE87" s="99"/>
      <c r="BF87" s="99"/>
      <c r="BG87" s="99"/>
      <c r="BH87" s="99"/>
      <c r="BI87" s="99"/>
      <c r="BJ87" s="99"/>
    </row>
    <row r="88" spans="1:62" x14ac:dyDescent="0.3">
      <c r="A88" s="13">
        <v>86</v>
      </c>
      <c r="B88" s="96"/>
      <c r="C88" s="96"/>
      <c r="D88" s="96"/>
      <c r="E88" s="96"/>
      <c r="F88" s="96"/>
      <c r="G88" s="96"/>
      <c r="H88" s="96"/>
      <c r="I88" s="96"/>
      <c r="J88" s="96"/>
      <c r="K88" s="96"/>
      <c r="L88" s="97"/>
      <c r="M88" s="97"/>
      <c r="N88" s="97"/>
      <c r="O88" s="97"/>
      <c r="P88" s="98"/>
      <c r="Q88" s="99"/>
      <c r="R88" s="99"/>
      <c r="S88" s="99"/>
      <c r="T88" s="99"/>
      <c r="U88" s="99"/>
      <c r="V88" s="99"/>
      <c r="W88" s="99"/>
      <c r="X88" s="99"/>
      <c r="Y88" s="99"/>
      <c r="Z88" s="99"/>
      <c r="AA88" s="99"/>
      <c r="AB88" s="99"/>
      <c r="AC88" s="99"/>
      <c r="AD88" s="99"/>
      <c r="AE88" s="99"/>
      <c r="AF88" s="99"/>
      <c r="AG88" s="99"/>
      <c r="AH88" s="99"/>
      <c r="AI88" s="99"/>
      <c r="AJ88" s="99"/>
      <c r="AK88" s="99"/>
      <c r="AL88" s="99"/>
      <c r="AM88" s="99"/>
      <c r="AN88" s="99"/>
      <c r="AO88" s="99"/>
      <c r="AP88" s="99"/>
      <c r="AQ88" s="99"/>
      <c r="AR88" s="99"/>
      <c r="AS88" s="99"/>
      <c r="AT88" s="99"/>
      <c r="AU88" s="99"/>
      <c r="AV88" s="99"/>
      <c r="AW88" s="99"/>
      <c r="AX88" s="99"/>
      <c r="AY88" s="99"/>
      <c r="AZ88" s="99"/>
      <c r="BA88" s="99"/>
      <c r="BB88" s="99"/>
      <c r="BC88" s="99"/>
      <c r="BD88" s="99"/>
      <c r="BE88" s="99"/>
      <c r="BF88" s="99"/>
      <c r="BG88" s="99"/>
      <c r="BH88" s="99"/>
      <c r="BI88" s="99"/>
      <c r="BJ88" s="99"/>
    </row>
    <row r="89" spans="1:62" x14ac:dyDescent="0.3">
      <c r="A89" s="13">
        <v>87</v>
      </c>
      <c r="B89" s="96"/>
      <c r="C89" s="96"/>
      <c r="D89" s="96"/>
      <c r="E89" s="96"/>
      <c r="F89" s="96"/>
      <c r="G89" s="96"/>
      <c r="H89" s="96"/>
      <c r="I89" s="96"/>
      <c r="J89" s="96"/>
      <c r="K89" s="96"/>
      <c r="L89" s="97"/>
      <c r="M89" s="97"/>
      <c r="N89" s="97"/>
      <c r="O89" s="97"/>
      <c r="P89" s="98"/>
      <c r="Q89" s="99"/>
      <c r="R89" s="99"/>
      <c r="S89" s="99"/>
      <c r="T89" s="99"/>
      <c r="U89" s="99"/>
      <c r="V89" s="99"/>
      <c r="W89" s="99"/>
      <c r="X89" s="99"/>
      <c r="Y89" s="99"/>
      <c r="Z89" s="99"/>
      <c r="AA89" s="99"/>
      <c r="AB89" s="99"/>
      <c r="AC89" s="99"/>
      <c r="AD89" s="99"/>
      <c r="AE89" s="99"/>
      <c r="AF89" s="99"/>
      <c r="AG89" s="99"/>
      <c r="AH89" s="99"/>
      <c r="AI89" s="99"/>
      <c r="AJ89" s="99"/>
      <c r="AK89" s="99"/>
      <c r="AL89" s="99"/>
      <c r="AM89" s="99"/>
      <c r="AN89" s="99"/>
      <c r="AO89" s="99"/>
      <c r="AP89" s="99"/>
      <c r="AQ89" s="99"/>
      <c r="AR89" s="99"/>
      <c r="AS89" s="99"/>
      <c r="AT89" s="99"/>
      <c r="AU89" s="99"/>
      <c r="AV89" s="99"/>
      <c r="AW89" s="99"/>
      <c r="AX89" s="99"/>
      <c r="AY89" s="99"/>
      <c r="AZ89" s="99"/>
      <c r="BA89" s="99"/>
      <c r="BB89" s="99"/>
      <c r="BC89" s="99"/>
      <c r="BD89" s="99"/>
      <c r="BE89" s="99"/>
      <c r="BF89" s="99"/>
      <c r="BG89" s="99"/>
      <c r="BH89" s="99"/>
      <c r="BI89" s="99"/>
      <c r="BJ89" s="99"/>
    </row>
    <row r="90" spans="1:62" x14ac:dyDescent="0.3">
      <c r="A90" s="13">
        <v>88</v>
      </c>
      <c r="B90" s="96"/>
      <c r="C90" s="96"/>
      <c r="D90" s="96"/>
      <c r="E90" s="96"/>
      <c r="F90" s="96"/>
      <c r="G90" s="96"/>
      <c r="H90" s="96"/>
      <c r="I90" s="96"/>
      <c r="J90" s="96"/>
      <c r="K90" s="96"/>
      <c r="L90" s="97"/>
      <c r="M90" s="97"/>
      <c r="N90" s="97"/>
      <c r="O90" s="97"/>
      <c r="P90" s="98"/>
      <c r="Q90" s="99"/>
      <c r="R90" s="99"/>
      <c r="S90" s="99"/>
      <c r="T90" s="99"/>
      <c r="U90" s="99"/>
      <c r="V90" s="99"/>
      <c r="W90" s="99"/>
      <c r="X90" s="99"/>
      <c r="Y90" s="99"/>
      <c r="Z90" s="99"/>
      <c r="AA90" s="99"/>
      <c r="AB90" s="99"/>
      <c r="AC90" s="99"/>
      <c r="AD90" s="99"/>
      <c r="AE90" s="99"/>
      <c r="AF90" s="99"/>
      <c r="AG90" s="99"/>
      <c r="AH90" s="99"/>
      <c r="AI90" s="99"/>
      <c r="AJ90" s="99"/>
      <c r="AK90" s="99"/>
      <c r="AL90" s="99"/>
      <c r="AM90" s="99"/>
      <c r="AN90" s="99"/>
      <c r="AO90" s="99"/>
      <c r="AP90" s="99"/>
      <c r="AQ90" s="99"/>
      <c r="AR90" s="99"/>
      <c r="AS90" s="99"/>
      <c r="AT90" s="99"/>
      <c r="AU90" s="99"/>
      <c r="AV90" s="99"/>
      <c r="AW90" s="99"/>
      <c r="AX90" s="99"/>
      <c r="AY90" s="99"/>
      <c r="AZ90" s="99"/>
      <c r="BA90" s="99"/>
      <c r="BB90" s="99"/>
      <c r="BC90" s="99"/>
      <c r="BD90" s="99"/>
      <c r="BE90" s="99"/>
      <c r="BF90" s="99"/>
      <c r="BG90" s="99"/>
      <c r="BH90" s="99"/>
      <c r="BI90" s="99"/>
      <c r="BJ90" s="99"/>
    </row>
    <row r="91" spans="1:62" x14ac:dyDescent="0.3">
      <c r="A91" s="13">
        <v>89</v>
      </c>
      <c r="B91" s="96"/>
      <c r="C91" s="96"/>
      <c r="D91" s="96"/>
      <c r="E91" s="96"/>
      <c r="F91" s="96"/>
      <c r="G91" s="96"/>
      <c r="H91" s="96"/>
      <c r="I91" s="96"/>
      <c r="J91" s="96"/>
      <c r="K91" s="96"/>
      <c r="L91" s="97"/>
      <c r="M91" s="97"/>
      <c r="N91" s="97"/>
      <c r="O91" s="97"/>
      <c r="P91" s="98"/>
      <c r="Q91" s="99"/>
      <c r="R91" s="99"/>
      <c r="S91" s="99"/>
      <c r="T91" s="99"/>
      <c r="U91" s="99"/>
      <c r="V91" s="99"/>
      <c r="W91" s="99"/>
      <c r="X91" s="99"/>
      <c r="Y91" s="99"/>
      <c r="Z91" s="99"/>
      <c r="AA91" s="99"/>
      <c r="AB91" s="99"/>
      <c r="AC91" s="99"/>
      <c r="AD91" s="99"/>
      <c r="AE91" s="99"/>
      <c r="AF91" s="99"/>
      <c r="AG91" s="99"/>
      <c r="AH91" s="99"/>
      <c r="AI91" s="99"/>
      <c r="AJ91" s="99"/>
      <c r="AK91" s="99"/>
      <c r="AL91" s="99"/>
      <c r="AM91" s="99"/>
      <c r="AN91" s="99"/>
      <c r="AO91" s="99"/>
      <c r="AP91" s="99"/>
      <c r="AQ91" s="99"/>
      <c r="AR91" s="99"/>
      <c r="AS91" s="99"/>
      <c r="AT91" s="99"/>
      <c r="AU91" s="99"/>
      <c r="AV91" s="99"/>
      <c r="AW91" s="99"/>
      <c r="AX91" s="99"/>
      <c r="AY91" s="99"/>
      <c r="AZ91" s="99"/>
      <c r="BA91" s="99"/>
      <c r="BB91" s="99"/>
      <c r="BC91" s="99"/>
      <c r="BD91" s="99"/>
      <c r="BE91" s="99"/>
      <c r="BF91" s="99"/>
      <c r="BG91" s="99"/>
      <c r="BH91" s="99"/>
      <c r="BI91" s="99"/>
      <c r="BJ91" s="99"/>
    </row>
    <row r="92" spans="1:62" x14ac:dyDescent="0.3">
      <c r="A92" s="26">
        <v>90</v>
      </c>
      <c r="B92" s="100"/>
      <c r="C92" s="100"/>
      <c r="D92" s="100"/>
      <c r="E92" s="100"/>
      <c r="F92" s="100"/>
      <c r="G92" s="100"/>
      <c r="H92" s="100"/>
      <c r="I92" s="100"/>
      <c r="J92" s="100"/>
      <c r="K92" s="100"/>
      <c r="L92" s="101"/>
      <c r="M92" s="101"/>
      <c r="N92" s="101"/>
      <c r="O92" s="101"/>
      <c r="P92" s="102"/>
      <c r="Q92" s="103"/>
      <c r="R92" s="103"/>
      <c r="S92" s="103"/>
      <c r="T92" s="103"/>
      <c r="U92" s="103"/>
      <c r="V92" s="103"/>
      <c r="W92" s="103"/>
      <c r="X92" s="103"/>
      <c r="Y92" s="103"/>
      <c r="Z92" s="103"/>
      <c r="AA92" s="103"/>
      <c r="AB92" s="103"/>
      <c r="AC92" s="103"/>
      <c r="AD92" s="103"/>
      <c r="AE92" s="103"/>
      <c r="AF92" s="103"/>
      <c r="AG92" s="103"/>
      <c r="AH92" s="103"/>
      <c r="AI92" s="103"/>
      <c r="AJ92" s="103"/>
      <c r="AK92" s="103"/>
      <c r="AL92" s="103"/>
      <c r="AM92" s="103"/>
      <c r="AN92" s="103"/>
      <c r="AO92" s="103"/>
      <c r="AP92" s="103"/>
      <c r="AQ92" s="103"/>
      <c r="AR92" s="103"/>
      <c r="AS92" s="103"/>
      <c r="AT92" s="103"/>
      <c r="AU92" s="103"/>
      <c r="AV92" s="103"/>
      <c r="AW92" s="103"/>
      <c r="AX92" s="103"/>
      <c r="AY92" s="103"/>
      <c r="AZ92" s="103"/>
      <c r="BA92" s="103"/>
      <c r="BB92" s="103"/>
      <c r="BC92" s="103"/>
      <c r="BD92" s="103"/>
      <c r="BE92" s="103"/>
      <c r="BF92" s="103"/>
      <c r="BG92" s="103"/>
      <c r="BH92" s="103"/>
      <c r="BI92" s="103"/>
      <c r="BJ92" s="103"/>
    </row>
    <row r="93" spans="1:62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1"/>
      <c r="AI93" s="31"/>
      <c r="AJ93" s="31"/>
      <c r="AK93" s="31"/>
      <c r="AL93" s="31"/>
      <c r="AM93" s="31"/>
      <c r="AN93" s="31"/>
      <c r="AO93" s="31"/>
      <c r="AP93" s="31"/>
      <c r="AQ93" s="31"/>
      <c r="AR93" s="31"/>
      <c r="AS93" s="31"/>
      <c r="AT93" s="31"/>
      <c r="AU93" s="31"/>
      <c r="AV93" s="31"/>
      <c r="AW93" s="31"/>
      <c r="AX93" s="31"/>
      <c r="AY93" s="31"/>
      <c r="AZ93" s="31"/>
      <c r="BA93" s="31"/>
      <c r="BB93" s="31"/>
      <c r="BC93" s="31"/>
      <c r="BD93" s="31"/>
      <c r="BE93" s="31"/>
      <c r="BF93" s="31"/>
      <c r="BG93" s="31"/>
      <c r="BH93" s="31"/>
      <c r="BI93" s="31"/>
      <c r="BJ93" s="31"/>
    </row>
    <row r="94" spans="1:62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1.908E-2</v>
      </c>
      <c r="M94" s="32">
        <f>SUM(M2:M92)</f>
        <v>1.8149999999999999E-2</v>
      </c>
      <c r="N94" s="32">
        <f>SUM(N2:N92)</f>
        <v>1.7299999999999999E-2</v>
      </c>
      <c r="O94" s="32">
        <f>SUM(O2:O92)</f>
        <v>1.652E-2</v>
      </c>
      <c r="P94" s="33">
        <f>SUM(P2:P92)</f>
        <v>1.5800000000000002E-2</v>
      </c>
      <c r="Q94" s="37">
        <f t="shared" ref="Q94:BJ94" si="0">SUM(Q2:Q92)</f>
        <v>1.5140000000000001E-2</v>
      </c>
      <c r="R94" s="37">
        <f t="shared" si="0"/>
        <v>1.4540000000000001E-2</v>
      </c>
      <c r="S94" s="37">
        <f t="shared" si="0"/>
        <v>1.3979999999999999E-2</v>
      </c>
      <c r="T94" s="37">
        <f t="shared" si="0"/>
        <v>1.3469999999999999E-2</v>
      </c>
      <c r="U94" s="37">
        <f t="shared" si="0"/>
        <v>1.2999999999999999E-2</v>
      </c>
      <c r="V94" s="37">
        <f t="shared" si="0"/>
        <v>1.257E-2</v>
      </c>
      <c r="W94" s="37">
        <f t="shared" si="0"/>
        <v>1.218E-2</v>
      </c>
      <c r="X94" s="37">
        <f t="shared" si="0"/>
        <v>1.1809999999999999E-2</v>
      </c>
      <c r="Y94" s="37">
        <f t="shared" si="0"/>
        <v>1.1480000000000001E-2</v>
      </c>
      <c r="Z94" s="37">
        <f t="shared" si="0"/>
        <v>1.1169999999999999E-2</v>
      </c>
      <c r="AA94" s="37">
        <f t="shared" si="0"/>
        <v>1.0880000000000001E-2</v>
      </c>
      <c r="AB94" s="37">
        <f t="shared" si="0"/>
        <v>1.061E-2</v>
      </c>
      <c r="AC94" s="37">
        <f t="shared" si="0"/>
        <v>1.0370000000000001E-2</v>
      </c>
      <c r="AD94" s="37">
        <f t="shared" si="0"/>
        <v>1.014E-2</v>
      </c>
      <c r="AE94" s="37">
        <f t="shared" si="0"/>
        <v>9.9299999999999996E-3</v>
      </c>
      <c r="AF94" s="37">
        <f t="shared" si="0"/>
        <v>9.7400000000000004E-3</v>
      </c>
      <c r="AG94" s="37">
        <f t="shared" si="0"/>
        <v>9.5600000000000008E-3</v>
      </c>
      <c r="AH94" s="37">
        <f t="shared" si="0"/>
        <v>9.4000000000000004E-3</v>
      </c>
      <c r="AI94" s="37">
        <f t="shared" si="0"/>
        <v>9.2499999999999995E-3</v>
      </c>
      <c r="AJ94" s="37">
        <f t="shared" si="0"/>
        <v>9.1199999999999996E-3</v>
      </c>
      <c r="AK94" s="37">
        <f t="shared" si="0"/>
        <v>8.9899999999999997E-3</v>
      </c>
      <c r="AL94" s="37">
        <f t="shared" si="0"/>
        <v>8.8699999999999994E-3</v>
      </c>
      <c r="AM94" s="37">
        <f t="shared" si="0"/>
        <v>8.7600000000000004E-3</v>
      </c>
      <c r="AN94" s="37">
        <f t="shared" si="0"/>
        <v>8.6599999999999993E-3</v>
      </c>
      <c r="AO94" s="37">
        <f t="shared" si="0"/>
        <v>8.5599999999999999E-3</v>
      </c>
      <c r="AP94" s="37">
        <f t="shared" si="0"/>
        <v>8.4700000000000001E-3</v>
      </c>
      <c r="AQ94" s="37">
        <f t="shared" si="0"/>
        <v>8.3800000000000003E-3</v>
      </c>
      <c r="AR94" s="37">
        <f t="shared" si="0"/>
        <v>8.3000000000000001E-3</v>
      </c>
      <c r="AS94" s="37">
        <f t="shared" si="0"/>
        <v>8.2199999999999999E-3</v>
      </c>
      <c r="AT94" s="37">
        <f t="shared" si="0"/>
        <v>8.1499999999999993E-3</v>
      </c>
      <c r="AU94" s="37">
        <f t="shared" si="0"/>
        <v>8.0800000000000004E-3</v>
      </c>
      <c r="AV94" s="37">
        <f t="shared" si="0"/>
        <v>8.0199999999999994E-3</v>
      </c>
      <c r="AW94" s="37">
        <f t="shared" si="0"/>
        <v>7.9600000000000001E-3</v>
      </c>
      <c r="AX94" s="37">
        <f t="shared" si="0"/>
        <v>7.9000000000000008E-3</v>
      </c>
      <c r="AY94" s="37">
        <f t="shared" si="0"/>
        <v>7.8499999999999993E-3</v>
      </c>
      <c r="AZ94" s="37">
        <f t="shared" si="0"/>
        <v>7.7999999999999996E-3</v>
      </c>
      <c r="BA94" s="37">
        <f t="shared" si="0"/>
        <v>7.7499999999999999E-3</v>
      </c>
      <c r="BB94" s="37">
        <f t="shared" si="0"/>
        <v>7.7099999999999998E-3</v>
      </c>
      <c r="BC94" s="37">
        <f t="shared" si="0"/>
        <v>7.6600000000000001E-3</v>
      </c>
      <c r="BD94" s="37">
        <f t="shared" si="0"/>
        <v>7.62E-3</v>
      </c>
      <c r="BE94" s="37">
        <f t="shared" si="0"/>
        <v>7.5900000000000004E-3</v>
      </c>
      <c r="BF94" s="37">
        <f t="shared" si="0"/>
        <v>7.5500000000000003E-3</v>
      </c>
      <c r="BG94" s="37">
        <f t="shared" si="0"/>
        <v>7.5199999999999998E-3</v>
      </c>
      <c r="BH94" s="37">
        <f t="shared" si="0"/>
        <v>7.4900000000000001E-3</v>
      </c>
      <c r="BI94" s="37">
        <f t="shared" si="0"/>
        <v>7.4599999999999996E-3</v>
      </c>
      <c r="BJ94" s="37">
        <f t="shared" si="0"/>
        <v>7.4400000000000004E-3</v>
      </c>
    </row>
    <row r="95" spans="1:62" ht="17.25" x14ac:dyDescent="0.3">
      <c r="L95" s="50" t="s">
        <v>33</v>
      </c>
    </row>
    <row r="96" spans="1:62" s="39" customFormat="1" ht="23.25" customHeight="1" x14ac:dyDescent="0.25">
      <c r="A96" s="38"/>
    </row>
    <row r="97" spans="12:15" x14ac:dyDescent="0.3">
      <c r="L97" s="17"/>
      <c r="O97" s="104"/>
    </row>
    <row r="98" spans="12:15" x14ac:dyDescent="0.3">
      <c r="L98" s="17"/>
      <c r="O98" s="104"/>
    </row>
    <row r="99" spans="12:15" x14ac:dyDescent="0.3">
      <c r="L99" s="17"/>
      <c r="O99" s="104"/>
    </row>
  </sheetData>
  <hyperlinks>
    <hyperlink ref="L95" location="Índice!A2" display="ÍNDICE"/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36">
    <tabColor theme="5" tint="-0.249977111117893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>
        <v>423</v>
      </c>
      <c r="N18" s="27">
        <v>1706</v>
      </c>
      <c r="O18" s="27">
        <v>1068</v>
      </c>
      <c r="P18" s="28">
        <v>3142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>
        <v>9906</v>
      </c>
      <c r="N19" s="27">
        <v>6378</v>
      </c>
      <c r="O19" s="27">
        <v>4403</v>
      </c>
      <c r="P19" s="28">
        <v>6862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>
        <v>16441</v>
      </c>
      <c r="N20" s="27">
        <v>13427</v>
      </c>
      <c r="O20" s="27">
        <v>22187</v>
      </c>
      <c r="P20" s="28">
        <v>20831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>
        <v>18145</v>
      </c>
      <c r="N21" s="27">
        <v>18514</v>
      </c>
      <c r="O21" s="27">
        <v>26748</v>
      </c>
      <c r="P21" s="28">
        <v>32096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>
        <v>46876</v>
      </c>
      <c r="N22" s="27">
        <v>29743</v>
      </c>
      <c r="O22" s="27">
        <v>34351</v>
      </c>
      <c r="P22" s="28">
        <v>23422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>
        <v>23869</v>
      </c>
      <c r="N23" s="27">
        <v>34680</v>
      </c>
      <c r="O23" s="27">
        <v>34133</v>
      </c>
      <c r="P23" s="28">
        <v>35769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>
        <v>40388</v>
      </c>
      <c r="N24" s="27">
        <v>39865</v>
      </c>
      <c r="O24" s="27">
        <v>31985</v>
      </c>
      <c r="P24" s="28">
        <v>41056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>
        <v>38366</v>
      </c>
      <c r="N25" s="27">
        <v>34689</v>
      </c>
      <c r="O25" s="27">
        <v>42842</v>
      </c>
      <c r="P25" s="28">
        <v>31591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>
        <v>36412</v>
      </c>
      <c r="N26" s="27">
        <v>35819</v>
      </c>
      <c r="O26" s="27">
        <v>33094</v>
      </c>
      <c r="P26" s="28">
        <v>34191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>
        <v>35215</v>
      </c>
      <c r="N27" s="27">
        <v>40183</v>
      </c>
      <c r="O27" s="27">
        <v>36153</v>
      </c>
      <c r="P27" s="28">
        <v>54840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>
        <v>55916</v>
      </c>
      <c r="N28" s="27">
        <v>40658</v>
      </c>
      <c r="O28" s="27">
        <v>34481</v>
      </c>
      <c r="P28" s="28">
        <v>40138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>
        <v>41228</v>
      </c>
      <c r="N29" s="27">
        <v>38529</v>
      </c>
      <c r="O29" s="27">
        <v>41122</v>
      </c>
      <c r="P29" s="28">
        <v>41851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>
        <v>57721</v>
      </c>
      <c r="N30" s="27">
        <v>44220</v>
      </c>
      <c r="O30" s="27">
        <v>49694</v>
      </c>
      <c r="P30" s="28">
        <v>41804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>
        <v>50893</v>
      </c>
      <c r="N31" s="27">
        <v>50998</v>
      </c>
      <c r="O31" s="27">
        <v>41344</v>
      </c>
      <c r="P31" s="28">
        <v>39398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>
        <v>47144</v>
      </c>
      <c r="N32" s="27">
        <v>58576</v>
      </c>
      <c r="O32" s="27">
        <v>45069</v>
      </c>
      <c r="P32" s="28">
        <v>36441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>
        <v>47085</v>
      </c>
      <c r="N33" s="27">
        <v>53037</v>
      </c>
      <c r="O33" s="27">
        <v>42163</v>
      </c>
      <c r="P33" s="28">
        <v>47159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>
        <v>53974</v>
      </c>
      <c r="N34" s="27">
        <v>46690</v>
      </c>
      <c r="O34" s="27">
        <v>46835</v>
      </c>
      <c r="P34" s="28">
        <v>52050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>
        <v>39500</v>
      </c>
      <c r="N35" s="27">
        <v>46956</v>
      </c>
      <c r="O35" s="27">
        <v>48619</v>
      </c>
      <c r="P35" s="28">
        <v>58269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>
        <v>53277</v>
      </c>
      <c r="N36" s="27">
        <v>48199</v>
      </c>
      <c r="O36" s="27">
        <v>41324</v>
      </c>
      <c r="P36" s="28">
        <v>66703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>
        <v>47782</v>
      </c>
      <c r="N37" s="27">
        <v>51736</v>
      </c>
      <c r="O37" s="27">
        <v>42787</v>
      </c>
      <c r="P37" s="28">
        <v>42879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>
        <v>42626</v>
      </c>
      <c r="N38" s="27">
        <v>36895</v>
      </c>
      <c r="O38" s="27">
        <v>39045</v>
      </c>
      <c r="P38" s="28">
        <v>39894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>
        <v>49236</v>
      </c>
      <c r="N39" s="27">
        <v>40074</v>
      </c>
      <c r="O39" s="27">
        <v>36867</v>
      </c>
      <c r="P39" s="28">
        <v>40320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>
        <v>32799</v>
      </c>
      <c r="N40" s="27">
        <v>52938</v>
      </c>
      <c r="O40" s="27">
        <v>43235</v>
      </c>
      <c r="P40" s="28">
        <v>44831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>
        <v>46256</v>
      </c>
      <c r="N41" s="27">
        <v>31155</v>
      </c>
      <c r="O41" s="27">
        <v>48785</v>
      </c>
      <c r="P41" s="28">
        <v>47474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>
        <v>32350</v>
      </c>
      <c r="N42" s="27">
        <v>52467</v>
      </c>
      <c r="O42" s="27">
        <v>40513</v>
      </c>
      <c r="P42" s="28">
        <v>38187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>
        <v>36943</v>
      </c>
      <c r="N43" s="27">
        <v>29898</v>
      </c>
      <c r="O43" s="27">
        <v>50737</v>
      </c>
      <c r="P43" s="28">
        <v>35379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>
        <v>40925</v>
      </c>
      <c r="N44" s="27">
        <v>44947</v>
      </c>
      <c r="O44" s="27">
        <v>37539</v>
      </c>
      <c r="P44" s="28">
        <v>40935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>
        <v>38349</v>
      </c>
      <c r="N45" s="27">
        <v>41867</v>
      </c>
      <c r="O45" s="27">
        <v>40048</v>
      </c>
      <c r="P45" s="28">
        <v>39628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>
        <v>27083</v>
      </c>
      <c r="N46" s="27">
        <v>33078</v>
      </c>
      <c r="O46" s="27">
        <v>32037</v>
      </c>
      <c r="P46" s="28">
        <v>47188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>
        <v>37654</v>
      </c>
      <c r="N47" s="27">
        <v>48764</v>
      </c>
      <c r="O47" s="27">
        <v>43885</v>
      </c>
      <c r="P47" s="28">
        <v>41829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>
        <v>34168</v>
      </c>
      <c r="N48" s="27">
        <v>35572</v>
      </c>
      <c r="O48" s="27">
        <v>31383</v>
      </c>
      <c r="P48" s="28">
        <v>37531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>
        <v>35563</v>
      </c>
      <c r="N49" s="27">
        <v>38793</v>
      </c>
      <c r="O49" s="27">
        <v>38357</v>
      </c>
      <c r="P49" s="28">
        <v>39490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>
        <v>30789</v>
      </c>
      <c r="N50" s="27">
        <v>35644</v>
      </c>
      <c r="O50" s="27">
        <v>36992</v>
      </c>
      <c r="P50" s="28">
        <v>39892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>
        <v>39011</v>
      </c>
      <c r="N51" s="27">
        <v>39090</v>
      </c>
      <c r="O51" s="27">
        <v>24090</v>
      </c>
      <c r="P51" s="28">
        <v>38381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>
        <v>40251</v>
      </c>
      <c r="N52" s="27">
        <v>33684</v>
      </c>
      <c r="O52" s="27">
        <v>28003</v>
      </c>
      <c r="P52" s="28">
        <v>27765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>
        <v>35511</v>
      </c>
      <c r="N53" s="27">
        <v>34201</v>
      </c>
      <c r="O53" s="27">
        <v>38990</v>
      </c>
      <c r="P53" s="28">
        <v>27280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>
        <v>34333</v>
      </c>
      <c r="N54" s="27">
        <v>34434</v>
      </c>
      <c r="O54" s="27">
        <v>33034</v>
      </c>
      <c r="P54" s="28">
        <v>29173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>
        <v>26112</v>
      </c>
      <c r="N55" s="27">
        <v>30913</v>
      </c>
      <c r="O55" s="27">
        <v>38487</v>
      </c>
      <c r="P55" s="28">
        <v>18402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>
        <v>25606</v>
      </c>
      <c r="N56" s="27">
        <v>21959</v>
      </c>
      <c r="O56" s="27">
        <v>22772</v>
      </c>
      <c r="P56" s="28">
        <v>21673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>
        <v>18388</v>
      </c>
      <c r="N57" s="27">
        <v>30799</v>
      </c>
      <c r="O57" s="27">
        <v>29035</v>
      </c>
      <c r="P57" s="28">
        <v>28488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>
        <v>22386</v>
      </c>
      <c r="N58" s="27">
        <v>18178</v>
      </c>
      <c r="O58" s="27">
        <v>21826</v>
      </c>
      <c r="P58" s="28">
        <v>25908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>
        <v>21693</v>
      </c>
      <c r="N59" s="27">
        <v>16195</v>
      </c>
      <c r="O59" s="27">
        <v>19747</v>
      </c>
      <c r="P59" s="28">
        <v>27554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>
        <v>12083</v>
      </c>
      <c r="N60" s="27">
        <v>12731</v>
      </c>
      <c r="O60" s="27">
        <v>20687</v>
      </c>
      <c r="P60" s="28">
        <v>14330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>
        <v>19910</v>
      </c>
      <c r="N61" s="27">
        <v>16704</v>
      </c>
      <c r="O61" s="27">
        <v>24775</v>
      </c>
      <c r="P61" s="28">
        <v>17626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>
        <v>10676</v>
      </c>
      <c r="N62" s="27">
        <v>11765</v>
      </c>
      <c r="O62" s="27">
        <v>9993</v>
      </c>
      <c r="P62" s="28">
        <v>11808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>
        <v>5867</v>
      </c>
      <c r="N63" s="27">
        <v>9702</v>
      </c>
      <c r="O63" s="27">
        <v>8309</v>
      </c>
      <c r="P63" s="28">
        <v>12451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>
        <v>8812</v>
      </c>
      <c r="N64" s="27">
        <v>9831</v>
      </c>
      <c r="O64" s="27">
        <v>9349</v>
      </c>
      <c r="P64" s="28">
        <v>8210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>
        <v>7448</v>
      </c>
      <c r="N65" s="27">
        <v>4850</v>
      </c>
      <c r="O65" s="27">
        <v>4629</v>
      </c>
      <c r="P65" s="28">
        <v>6998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>
        <v>6384</v>
      </c>
      <c r="N66" s="27">
        <v>6312</v>
      </c>
      <c r="O66" s="27">
        <v>4407</v>
      </c>
      <c r="P66" s="28">
        <v>3366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>
        <v>6189</v>
      </c>
      <c r="N67" s="27">
        <v>3558</v>
      </c>
      <c r="O67" s="27">
        <v>2156</v>
      </c>
      <c r="P67" s="28">
        <v>1646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>
        <v>0</v>
      </c>
      <c r="N68" s="27">
        <v>1245</v>
      </c>
      <c r="O68" s="27">
        <v>2930</v>
      </c>
      <c r="P68" s="28">
        <v>2287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>
        <v>0</v>
      </c>
      <c r="N69" s="27">
        <v>2211</v>
      </c>
      <c r="O69" s="27">
        <v>669</v>
      </c>
      <c r="P69" s="28">
        <v>1566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>
        <v>527</v>
      </c>
      <c r="N70" s="27">
        <v>413</v>
      </c>
      <c r="O70" s="27">
        <v>440</v>
      </c>
      <c r="P70" s="28">
        <v>1353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>
        <v>1840</v>
      </c>
      <c r="N71" s="27">
        <v>0</v>
      </c>
      <c r="O71" s="27">
        <v>1179</v>
      </c>
      <c r="P71" s="28">
        <v>867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>
        <v>0</v>
      </c>
      <c r="N72" s="27">
        <v>420</v>
      </c>
      <c r="O72" s="27">
        <v>2132</v>
      </c>
      <c r="P72" s="28">
        <v>866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>
        <v>0</v>
      </c>
      <c r="N73" s="27">
        <v>0</v>
      </c>
      <c r="O73" s="27">
        <v>0</v>
      </c>
      <c r="P73" s="28">
        <v>0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>
        <v>0</v>
      </c>
      <c r="N74" s="27">
        <v>1113</v>
      </c>
      <c r="O74" s="27">
        <v>1150</v>
      </c>
      <c r="P74" s="28">
        <v>762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>
        <v>0</v>
      </c>
      <c r="N75" s="27">
        <v>682</v>
      </c>
      <c r="O75" s="27">
        <v>230</v>
      </c>
      <c r="P75" s="28">
        <v>0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>
        <v>1028</v>
      </c>
      <c r="N76" s="27">
        <v>1155</v>
      </c>
      <c r="O76" s="27">
        <v>0</v>
      </c>
      <c r="P76" s="28">
        <v>0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>
        <v>0</v>
      </c>
      <c r="N77" s="27">
        <v>0</v>
      </c>
      <c r="O77" s="27">
        <v>0</v>
      </c>
      <c r="P77" s="28">
        <v>0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>
        <v>419</v>
      </c>
      <c r="N78" s="27">
        <v>0</v>
      </c>
      <c r="O78" s="27">
        <v>0</v>
      </c>
      <c r="P78" s="28">
        <v>0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>
        <v>0</v>
      </c>
      <c r="N79" s="27">
        <v>693</v>
      </c>
      <c r="O79" s="27">
        <v>0</v>
      </c>
      <c r="P79" s="28">
        <v>0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>
        <v>0</v>
      </c>
      <c r="N80" s="27">
        <v>0</v>
      </c>
      <c r="O80" s="27">
        <v>0</v>
      </c>
      <c r="P80" s="28">
        <v>0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>
        <v>0</v>
      </c>
      <c r="N81" s="27">
        <v>0</v>
      </c>
      <c r="O81" s="27">
        <v>0</v>
      </c>
      <c r="P81" s="28">
        <v>446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>
        <v>0</v>
      </c>
      <c r="N82" s="27">
        <v>0</v>
      </c>
      <c r="O82" s="27">
        <v>0</v>
      </c>
      <c r="P82" s="28">
        <v>0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>
        <v>274</v>
      </c>
      <c r="N83" s="27">
        <v>0</v>
      </c>
      <c r="O83" s="27">
        <v>0</v>
      </c>
      <c r="P83" s="28">
        <v>0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>
        <v>0</v>
      </c>
      <c r="N84" s="27">
        <v>0</v>
      </c>
      <c r="O84" s="27">
        <v>0</v>
      </c>
      <c r="P84" s="28">
        <v>0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>
        <v>0</v>
      </c>
      <c r="N85" s="27">
        <v>0</v>
      </c>
      <c r="O85" s="27">
        <v>0</v>
      </c>
      <c r="P85" s="28">
        <v>0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>
        <v>0</v>
      </c>
      <c r="N86" s="27">
        <v>0</v>
      </c>
      <c r="O86" s="27">
        <v>0</v>
      </c>
      <c r="P86" s="28">
        <v>0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>
        <v>0</v>
      </c>
      <c r="N87" s="27">
        <v>0</v>
      </c>
      <c r="O87" s="27">
        <v>0</v>
      </c>
      <c r="P87" s="28">
        <v>0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>
        <v>0</v>
      </c>
      <c r="N88" s="27">
        <v>0</v>
      </c>
      <c r="O88" s="27">
        <v>0</v>
      </c>
      <c r="P88" s="28">
        <v>0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>
        <v>0</v>
      </c>
      <c r="N89" s="27">
        <v>0</v>
      </c>
      <c r="O89" s="27">
        <v>0</v>
      </c>
      <c r="P89" s="28">
        <v>0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>
        <v>0</v>
      </c>
      <c r="N90" s="27">
        <v>0</v>
      </c>
      <c r="O90" s="27">
        <v>0</v>
      </c>
      <c r="P90" s="28">
        <v>0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>
        <v>0</v>
      </c>
      <c r="N91" s="27">
        <v>0</v>
      </c>
      <c r="O91" s="27">
        <v>0</v>
      </c>
      <c r="P91" s="28">
        <v>0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>
        <v>711</v>
      </c>
      <c r="N92" s="29">
        <v>0</v>
      </c>
      <c r="O92" s="29">
        <v>0</v>
      </c>
      <c r="P92" s="30">
        <v>0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1590761</v>
      </c>
      <c r="N94" s="32">
        <f>SUM(N2:N92)</f>
        <v>1599533</v>
      </c>
      <c r="O94" s="32">
        <f>SUM(O2:O92)</f>
        <v>1568844</v>
      </c>
      <c r="P94" s="33">
        <f>SUM(P2:P92)</f>
        <v>1612276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5"/>
    </row>
    <row r="99" spans="12:12" x14ac:dyDescent="0.3">
      <c r="L99" s="85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3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38">
    <tabColor theme="4" tint="0.39997558519241921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0</v>
      </c>
      <c r="N19" s="27">
        <v>0</v>
      </c>
      <c r="O19" s="27">
        <v>0</v>
      </c>
      <c r="P19" s="28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0</v>
      </c>
      <c r="N20" s="27">
        <v>0</v>
      </c>
      <c r="O20" s="27">
        <v>0</v>
      </c>
      <c r="P20" s="28">
        <v>0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0</v>
      </c>
      <c r="N21" s="27">
        <v>0</v>
      </c>
      <c r="O21" s="27">
        <v>0</v>
      </c>
      <c r="P21" s="28">
        <v>0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0</v>
      </c>
      <c r="N22" s="27">
        <v>0</v>
      </c>
      <c r="O22" s="27">
        <v>0</v>
      </c>
      <c r="P22" s="28">
        <v>0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0</v>
      </c>
      <c r="N23" s="27">
        <v>0</v>
      </c>
      <c r="O23" s="27">
        <v>0</v>
      </c>
      <c r="P23" s="28">
        <v>0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0</v>
      </c>
      <c r="N24" s="27">
        <v>0</v>
      </c>
      <c r="O24" s="27">
        <v>0</v>
      </c>
      <c r="P24" s="28">
        <v>0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0</v>
      </c>
      <c r="N25" s="27">
        <v>0</v>
      </c>
      <c r="O25" s="27">
        <v>0</v>
      </c>
      <c r="P25" s="28">
        <v>0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0</v>
      </c>
      <c r="N26" s="27">
        <v>0</v>
      </c>
      <c r="O26" s="27">
        <v>0</v>
      </c>
      <c r="P26" s="28">
        <v>0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0</v>
      </c>
      <c r="N27" s="27">
        <v>0</v>
      </c>
      <c r="O27" s="27">
        <v>0</v>
      </c>
      <c r="P27" s="28">
        <v>0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0</v>
      </c>
      <c r="N28" s="27">
        <v>0</v>
      </c>
      <c r="O28" s="27">
        <v>0</v>
      </c>
      <c r="P28" s="28">
        <v>0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0</v>
      </c>
      <c r="N29" s="27">
        <v>0</v>
      </c>
      <c r="O29" s="27">
        <v>0</v>
      </c>
      <c r="P29" s="28">
        <v>0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0</v>
      </c>
      <c r="N30" s="27">
        <v>0</v>
      </c>
      <c r="O30" s="27">
        <v>0</v>
      </c>
      <c r="P30" s="28">
        <v>0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0</v>
      </c>
      <c r="N31" s="27">
        <v>0</v>
      </c>
      <c r="O31" s="27">
        <v>0</v>
      </c>
      <c r="P31" s="28">
        <v>0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0</v>
      </c>
      <c r="N32" s="27">
        <v>0</v>
      </c>
      <c r="O32" s="27">
        <v>0</v>
      </c>
      <c r="P32" s="28">
        <v>0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0</v>
      </c>
      <c r="N33" s="27">
        <v>0</v>
      </c>
      <c r="O33" s="27">
        <v>0</v>
      </c>
      <c r="P33" s="28">
        <v>0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0</v>
      </c>
      <c r="N34" s="27">
        <v>0</v>
      </c>
      <c r="O34" s="27">
        <v>0</v>
      </c>
      <c r="P34" s="28">
        <v>0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0</v>
      </c>
      <c r="N35" s="27">
        <v>0</v>
      </c>
      <c r="O35" s="27">
        <v>0</v>
      </c>
      <c r="P35" s="28">
        <v>0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0</v>
      </c>
      <c r="N36" s="27">
        <v>0</v>
      </c>
      <c r="O36" s="27">
        <v>0</v>
      </c>
      <c r="P36" s="28">
        <v>0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0</v>
      </c>
      <c r="N37" s="27">
        <v>0</v>
      </c>
      <c r="O37" s="27">
        <v>0</v>
      </c>
      <c r="P37" s="28">
        <v>0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0</v>
      </c>
      <c r="N38" s="27">
        <v>0</v>
      </c>
      <c r="O38" s="27">
        <v>0</v>
      </c>
      <c r="P38" s="28">
        <v>0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0</v>
      </c>
      <c r="N39" s="27">
        <v>0</v>
      </c>
      <c r="O39" s="27">
        <v>0</v>
      </c>
      <c r="P39" s="28">
        <v>0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0</v>
      </c>
      <c r="N40" s="27">
        <v>0</v>
      </c>
      <c r="O40" s="27">
        <v>0</v>
      </c>
      <c r="P40" s="28">
        <v>0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0</v>
      </c>
      <c r="N41" s="27">
        <v>0</v>
      </c>
      <c r="O41" s="27">
        <v>0</v>
      </c>
      <c r="P41" s="28">
        <v>0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0</v>
      </c>
      <c r="N42" s="27">
        <v>0</v>
      </c>
      <c r="O42" s="27">
        <v>0</v>
      </c>
      <c r="P42" s="28">
        <v>0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0</v>
      </c>
      <c r="N43" s="27">
        <v>0</v>
      </c>
      <c r="O43" s="27">
        <v>0</v>
      </c>
      <c r="P43" s="28">
        <v>0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0</v>
      </c>
      <c r="N44" s="27">
        <v>0</v>
      </c>
      <c r="O44" s="27">
        <v>0</v>
      </c>
      <c r="P44" s="28">
        <v>0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0</v>
      </c>
      <c r="N45" s="27">
        <v>0</v>
      </c>
      <c r="O45" s="27">
        <v>0</v>
      </c>
      <c r="P45" s="28">
        <v>0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0</v>
      </c>
      <c r="N46" s="27">
        <v>0</v>
      </c>
      <c r="O46" s="27">
        <v>0</v>
      </c>
      <c r="P46" s="28">
        <v>0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0</v>
      </c>
      <c r="N47" s="27">
        <v>0</v>
      </c>
      <c r="O47" s="27">
        <v>0</v>
      </c>
      <c r="P47" s="28">
        <v>0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0</v>
      </c>
      <c r="N48" s="27">
        <v>0</v>
      </c>
      <c r="O48" s="27">
        <v>0</v>
      </c>
      <c r="P48" s="28">
        <v>0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0</v>
      </c>
      <c r="N49" s="27">
        <v>0</v>
      </c>
      <c r="O49" s="27">
        <v>0</v>
      </c>
      <c r="P49" s="28">
        <v>0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0</v>
      </c>
      <c r="N50" s="27">
        <v>0</v>
      </c>
      <c r="O50" s="27">
        <v>0</v>
      </c>
      <c r="P50" s="28">
        <v>0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0</v>
      </c>
      <c r="N51" s="27">
        <v>0</v>
      </c>
      <c r="O51" s="27">
        <v>0</v>
      </c>
      <c r="P51" s="28">
        <v>0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0</v>
      </c>
      <c r="N52" s="27">
        <v>0</v>
      </c>
      <c r="O52" s="27">
        <v>0</v>
      </c>
      <c r="P52" s="28">
        <v>0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0</v>
      </c>
      <c r="N53" s="27">
        <v>0</v>
      </c>
      <c r="O53" s="27">
        <v>0</v>
      </c>
      <c r="P53" s="28">
        <v>0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0</v>
      </c>
      <c r="N54" s="27">
        <v>0</v>
      </c>
      <c r="O54" s="27">
        <v>0</v>
      </c>
      <c r="P54" s="28">
        <v>0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0</v>
      </c>
      <c r="N55" s="27">
        <v>0</v>
      </c>
      <c r="O55" s="27">
        <v>0</v>
      </c>
      <c r="P55" s="28">
        <v>0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0</v>
      </c>
      <c r="N56" s="27">
        <v>0</v>
      </c>
      <c r="O56" s="27">
        <v>0</v>
      </c>
      <c r="P56" s="28">
        <v>0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0</v>
      </c>
      <c r="N57" s="27">
        <v>0</v>
      </c>
      <c r="O57" s="27">
        <v>0</v>
      </c>
      <c r="P57" s="28">
        <v>0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0</v>
      </c>
      <c r="N58" s="27">
        <v>0</v>
      </c>
      <c r="O58" s="27">
        <v>0</v>
      </c>
      <c r="P58" s="28">
        <v>0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0</v>
      </c>
      <c r="N59" s="27">
        <v>0</v>
      </c>
      <c r="O59" s="27">
        <v>0</v>
      </c>
      <c r="P59" s="28">
        <v>0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0</v>
      </c>
      <c r="N60" s="27">
        <v>0</v>
      </c>
      <c r="O60" s="27">
        <v>0</v>
      </c>
      <c r="P60" s="28">
        <v>0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0</v>
      </c>
      <c r="N61" s="27">
        <v>0</v>
      </c>
      <c r="O61" s="27">
        <v>0</v>
      </c>
      <c r="P61" s="28">
        <v>0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0</v>
      </c>
      <c r="N62" s="27">
        <v>0</v>
      </c>
      <c r="O62" s="27">
        <v>0</v>
      </c>
      <c r="P62" s="28">
        <v>0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0</v>
      </c>
      <c r="N63" s="27">
        <v>0</v>
      </c>
      <c r="O63" s="27">
        <v>0</v>
      </c>
      <c r="P63" s="28">
        <v>0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0</v>
      </c>
      <c r="N64" s="27">
        <v>0</v>
      </c>
      <c r="O64" s="27">
        <v>0</v>
      </c>
      <c r="P64" s="28">
        <v>0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0</v>
      </c>
      <c r="N65" s="27">
        <v>0</v>
      </c>
      <c r="O65" s="27">
        <v>0</v>
      </c>
      <c r="P65" s="28">
        <v>0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0</v>
      </c>
      <c r="N66" s="27">
        <v>0</v>
      </c>
      <c r="O66" s="27">
        <v>0</v>
      </c>
      <c r="P66" s="28">
        <v>0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0</v>
      </c>
      <c r="N67" s="27">
        <v>0</v>
      </c>
      <c r="O67" s="27">
        <v>0</v>
      </c>
      <c r="P67" s="28">
        <v>0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0</v>
      </c>
      <c r="N68" s="27">
        <v>0</v>
      </c>
      <c r="O68" s="27">
        <v>0</v>
      </c>
      <c r="P68" s="28">
        <v>0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0</v>
      </c>
      <c r="N69" s="27">
        <v>0</v>
      </c>
      <c r="O69" s="27">
        <v>0</v>
      </c>
      <c r="P69" s="28">
        <v>0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0</v>
      </c>
      <c r="N70" s="27">
        <v>0</v>
      </c>
      <c r="O70" s="27">
        <v>0</v>
      </c>
      <c r="P70" s="28">
        <v>0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0</v>
      </c>
      <c r="N71" s="27">
        <v>0</v>
      </c>
      <c r="O71" s="27">
        <v>0</v>
      </c>
      <c r="P71" s="28">
        <v>0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0</v>
      </c>
      <c r="N72" s="27">
        <v>0</v>
      </c>
      <c r="O72" s="27">
        <v>0</v>
      </c>
      <c r="P72" s="28">
        <v>0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0</v>
      </c>
      <c r="N73" s="27">
        <v>0</v>
      </c>
      <c r="O73" s="27">
        <v>0</v>
      </c>
      <c r="P73" s="28">
        <v>0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0</v>
      </c>
      <c r="N74" s="27">
        <v>0</v>
      </c>
      <c r="O74" s="27">
        <v>0</v>
      </c>
      <c r="P74" s="28">
        <v>0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0</v>
      </c>
      <c r="N75" s="27">
        <v>0</v>
      </c>
      <c r="O75" s="27">
        <v>0</v>
      </c>
      <c r="P75" s="28">
        <v>0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0</v>
      </c>
      <c r="N76" s="27">
        <v>0</v>
      </c>
      <c r="O76" s="27">
        <v>0</v>
      </c>
      <c r="P76" s="28">
        <v>0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0</v>
      </c>
      <c r="N77" s="27">
        <v>0</v>
      </c>
      <c r="O77" s="27">
        <v>0</v>
      </c>
      <c r="P77" s="28">
        <v>0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0</v>
      </c>
      <c r="N78" s="27">
        <v>0</v>
      </c>
      <c r="O78" s="27">
        <v>0</v>
      </c>
      <c r="P78" s="28">
        <v>0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0</v>
      </c>
      <c r="N79" s="27">
        <v>0</v>
      </c>
      <c r="O79" s="27">
        <v>0</v>
      </c>
      <c r="P79" s="28">
        <v>0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0</v>
      </c>
      <c r="N80" s="27">
        <v>0</v>
      </c>
      <c r="O80" s="27">
        <v>0</v>
      </c>
      <c r="P80" s="28">
        <v>0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0</v>
      </c>
      <c r="N81" s="27">
        <v>0</v>
      </c>
      <c r="O81" s="27">
        <v>0</v>
      </c>
      <c r="P81" s="28">
        <v>0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0</v>
      </c>
      <c r="N82" s="27">
        <v>0</v>
      </c>
      <c r="O82" s="27">
        <v>0</v>
      </c>
      <c r="P82" s="28">
        <v>0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0</v>
      </c>
      <c r="N83" s="27">
        <v>0</v>
      </c>
      <c r="O83" s="27">
        <v>0</v>
      </c>
      <c r="P83" s="28">
        <v>0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0</v>
      </c>
      <c r="N84" s="27">
        <v>0</v>
      </c>
      <c r="O84" s="27">
        <v>0</v>
      </c>
      <c r="P84" s="28">
        <v>0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0</v>
      </c>
      <c r="N85" s="27">
        <v>0</v>
      </c>
      <c r="O85" s="27">
        <v>0</v>
      </c>
      <c r="P85" s="28">
        <v>0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0</v>
      </c>
      <c r="N86" s="27">
        <v>0</v>
      </c>
      <c r="O86" s="27">
        <v>0</v>
      </c>
      <c r="P86" s="28">
        <v>0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0</v>
      </c>
      <c r="N87" s="27">
        <v>0</v>
      </c>
      <c r="O87" s="27">
        <v>0</v>
      </c>
      <c r="P87" s="28">
        <v>0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0</v>
      </c>
      <c r="N88" s="27">
        <v>0</v>
      </c>
      <c r="O88" s="27">
        <v>0</v>
      </c>
      <c r="P88" s="28">
        <v>0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0</v>
      </c>
      <c r="N89" s="27">
        <v>0</v>
      </c>
      <c r="O89" s="27">
        <v>0</v>
      </c>
      <c r="P89" s="28">
        <v>0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0</v>
      </c>
      <c r="N90" s="27">
        <v>0</v>
      </c>
      <c r="O90" s="27">
        <v>0</v>
      </c>
      <c r="P90" s="28">
        <v>0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0</v>
      </c>
      <c r="N91" s="27">
        <v>0</v>
      </c>
      <c r="O91" s="27">
        <v>0</v>
      </c>
      <c r="P91" s="28">
        <v>0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0</v>
      </c>
      <c r="N92" s="29">
        <v>0</v>
      </c>
      <c r="O92" s="29">
        <v>0</v>
      </c>
      <c r="P92" s="30">
        <v>0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0</v>
      </c>
      <c r="N94" s="32">
        <f>SUM(N2:N92)</f>
        <v>0</v>
      </c>
      <c r="O94" s="32">
        <f>SUM(O2:O92)</f>
        <v>0</v>
      </c>
      <c r="P94" s="33">
        <f>SUM(P2:P92)</f>
        <v>0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3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39">
    <tabColor theme="4" tint="0.39997558519241921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0</v>
      </c>
      <c r="N19" s="27">
        <v>0</v>
      </c>
      <c r="O19" s="27">
        <v>0</v>
      </c>
      <c r="P19" s="28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0</v>
      </c>
      <c r="N20" s="27">
        <v>0</v>
      </c>
      <c r="O20" s="27">
        <v>0</v>
      </c>
      <c r="P20" s="28">
        <v>0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0</v>
      </c>
      <c r="N21" s="27">
        <v>0</v>
      </c>
      <c r="O21" s="27">
        <v>0</v>
      </c>
      <c r="P21" s="28">
        <v>0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0</v>
      </c>
      <c r="N22" s="27">
        <v>0</v>
      </c>
      <c r="O22" s="27">
        <v>0</v>
      </c>
      <c r="P22" s="28">
        <v>0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0</v>
      </c>
      <c r="N23" s="27">
        <v>0</v>
      </c>
      <c r="O23" s="27">
        <v>0</v>
      </c>
      <c r="P23" s="28">
        <v>0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0</v>
      </c>
      <c r="N24" s="27">
        <v>0</v>
      </c>
      <c r="O24" s="27">
        <v>0</v>
      </c>
      <c r="P24" s="28">
        <v>0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0</v>
      </c>
      <c r="N25" s="27">
        <v>0</v>
      </c>
      <c r="O25" s="27">
        <v>0</v>
      </c>
      <c r="P25" s="28">
        <v>0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0</v>
      </c>
      <c r="N26" s="27">
        <v>0</v>
      </c>
      <c r="O26" s="27">
        <v>0</v>
      </c>
      <c r="P26" s="28">
        <v>0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0</v>
      </c>
      <c r="N27" s="27">
        <v>0</v>
      </c>
      <c r="O27" s="27">
        <v>0</v>
      </c>
      <c r="P27" s="28">
        <v>0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0</v>
      </c>
      <c r="N28" s="27">
        <v>0</v>
      </c>
      <c r="O28" s="27">
        <v>0</v>
      </c>
      <c r="P28" s="28">
        <v>0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0</v>
      </c>
      <c r="N29" s="27">
        <v>0</v>
      </c>
      <c r="O29" s="27">
        <v>0</v>
      </c>
      <c r="P29" s="28">
        <v>0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0</v>
      </c>
      <c r="N30" s="27">
        <v>0</v>
      </c>
      <c r="O30" s="27">
        <v>0</v>
      </c>
      <c r="P30" s="28">
        <v>0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0</v>
      </c>
      <c r="N31" s="27">
        <v>0</v>
      </c>
      <c r="O31" s="27">
        <v>0</v>
      </c>
      <c r="P31" s="28">
        <v>0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0</v>
      </c>
      <c r="N32" s="27">
        <v>0</v>
      </c>
      <c r="O32" s="27">
        <v>0</v>
      </c>
      <c r="P32" s="28">
        <v>0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0</v>
      </c>
      <c r="N33" s="27">
        <v>0</v>
      </c>
      <c r="O33" s="27">
        <v>0</v>
      </c>
      <c r="P33" s="28">
        <v>0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0</v>
      </c>
      <c r="N34" s="27">
        <v>0</v>
      </c>
      <c r="O34" s="27">
        <v>0</v>
      </c>
      <c r="P34" s="28">
        <v>0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0</v>
      </c>
      <c r="N35" s="27">
        <v>0</v>
      </c>
      <c r="O35" s="27">
        <v>0</v>
      </c>
      <c r="P35" s="28">
        <v>0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0</v>
      </c>
      <c r="N36" s="27">
        <v>0</v>
      </c>
      <c r="O36" s="27">
        <v>0</v>
      </c>
      <c r="P36" s="28">
        <v>0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0</v>
      </c>
      <c r="N37" s="27">
        <v>0</v>
      </c>
      <c r="O37" s="27">
        <v>0</v>
      </c>
      <c r="P37" s="28">
        <v>2.5688676595941331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0</v>
      </c>
      <c r="N38" s="27">
        <v>0</v>
      </c>
      <c r="O38" s="27">
        <v>0</v>
      </c>
      <c r="P38" s="28">
        <v>0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0</v>
      </c>
      <c r="N39" s="27">
        <v>0</v>
      </c>
      <c r="O39" s="27">
        <v>0</v>
      </c>
      <c r="P39" s="28">
        <v>0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0</v>
      </c>
      <c r="N40" s="27">
        <v>0</v>
      </c>
      <c r="O40" s="27">
        <v>0</v>
      </c>
      <c r="P40" s="28">
        <v>1.0000129356192364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1.3333455010091961</v>
      </c>
      <c r="N41" s="27">
        <v>0.66666933913794013</v>
      </c>
      <c r="O41" s="27">
        <v>0.66666303859818943</v>
      </c>
      <c r="P41" s="28">
        <v>1.9999853624216093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3.0000902191907168</v>
      </c>
      <c r="N42" s="27">
        <v>5.0001247795319888</v>
      </c>
      <c r="O42" s="27">
        <v>4.0000620195952186</v>
      </c>
      <c r="P42" s="28">
        <v>2.0000272563460277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37.801118324965515</v>
      </c>
      <c r="N43" s="27">
        <v>35.700873513378745</v>
      </c>
      <c r="O43" s="27">
        <v>28.700430992460028</v>
      </c>
      <c r="P43" s="28">
        <v>28.000367932152297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132.66898697910867</v>
      </c>
      <c r="N44" s="27">
        <v>154.20086073688691</v>
      </c>
      <c r="O44" s="27">
        <v>150.03185197597284</v>
      </c>
      <c r="P44" s="28">
        <v>141.0018925628406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417.13240134104444</v>
      </c>
      <c r="N45" s="27">
        <v>418.64710420725856</v>
      </c>
      <c r="O45" s="27">
        <v>470.21512962826597</v>
      </c>
      <c r="P45" s="28">
        <v>474.00629755754767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829.21742036759542</v>
      </c>
      <c r="N46" s="27">
        <v>834.42414729333427</v>
      </c>
      <c r="O46" s="27">
        <v>850.20057582915069</v>
      </c>
      <c r="P46" s="28">
        <v>937.01254702132292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1476.7211206625593</v>
      </c>
      <c r="N47" s="27">
        <v>1451.8479334084532</v>
      </c>
      <c r="O47" s="27">
        <v>1445.3514231951319</v>
      </c>
      <c r="P47" s="28">
        <v>1454.019469010334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2307.7157806113269</v>
      </c>
      <c r="N48" s="27">
        <v>2248.8309987525136</v>
      </c>
      <c r="O48" s="27">
        <v>2203.1734482854763</v>
      </c>
      <c r="P48" s="28">
        <v>2173.0292892841808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3363.8803749589142</v>
      </c>
      <c r="N49" s="27">
        <v>3250.7242207885261</v>
      </c>
      <c r="O49" s="27">
        <v>3226.9547490213818</v>
      </c>
      <c r="P49" s="28">
        <v>3087.0418550091003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5771.180193500174</v>
      </c>
      <c r="N50" s="27">
        <v>5673.257734515787</v>
      </c>
      <c r="O50" s="27">
        <v>5478.3265199388006</v>
      </c>
      <c r="P50" s="28">
        <v>5132.0692495005087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8332.4390546868599</v>
      </c>
      <c r="N51" s="27">
        <v>8102.3622096453055</v>
      </c>
      <c r="O51" s="27">
        <v>8017.4275259063352</v>
      </c>
      <c r="P51" s="28">
        <v>7655.1023068677259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11131.893611390269</v>
      </c>
      <c r="N52" s="27">
        <v>10991.525926317157</v>
      </c>
      <c r="O52" s="27">
        <v>10932.75749773506</v>
      </c>
      <c r="P52" s="28">
        <v>10764.178249280762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14508.910979632568</v>
      </c>
      <c r="N53" s="27">
        <v>13829.947179679231</v>
      </c>
      <c r="O53" s="27">
        <v>13950.27054303072</v>
      </c>
      <c r="P53" s="28">
        <v>13829.181606325148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17089.530838098653</v>
      </c>
      <c r="N54" s="27">
        <v>17106.570237319396</v>
      </c>
      <c r="O54" s="27">
        <v>16584.457312994917</v>
      </c>
      <c r="P54" s="28">
        <v>16759.21770300089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19285.464591778531</v>
      </c>
      <c r="N55" s="27">
        <v>19600.371426953952</v>
      </c>
      <c r="O55" s="27">
        <v>19887.448692904265</v>
      </c>
      <c r="P55" s="28">
        <v>19316.276761869354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21180.757376904119</v>
      </c>
      <c r="N56" s="27">
        <v>21248.197994705621</v>
      </c>
      <c r="O56" s="27">
        <v>21826.062642076489</v>
      </c>
      <c r="P56" s="28">
        <v>22100.301580963991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22997.182846673524</v>
      </c>
      <c r="N57" s="27">
        <v>23497.104615578552</v>
      </c>
      <c r="O57" s="27">
        <v>23829.442356917665</v>
      </c>
      <c r="P57" s="28">
        <v>24462.320288890704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24080.212409144533</v>
      </c>
      <c r="N58" s="27">
        <v>25298.292059147803</v>
      </c>
      <c r="O58" s="27">
        <v>26062.295993825486</v>
      </c>
      <c r="P58" s="28">
        <v>26443.332551199466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24053.573108813674</v>
      </c>
      <c r="N59" s="27">
        <v>25146.20278620009</v>
      </c>
      <c r="O59" s="27">
        <v>26546.07168103163</v>
      </c>
      <c r="P59" s="28">
        <v>27347.587797405162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23445.452915010024</v>
      </c>
      <c r="N60" s="27">
        <v>25307.321313159264</v>
      </c>
      <c r="O60" s="27">
        <v>26502.504227936406</v>
      </c>
      <c r="P60" s="28">
        <v>27936.918535555742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22811.946590110168</v>
      </c>
      <c r="N61" s="27">
        <v>24041.695040288821</v>
      </c>
      <c r="O61" s="27">
        <v>26024.541695707925</v>
      </c>
      <c r="P61" s="28">
        <v>27148.579649532727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20475.090740140298</v>
      </c>
      <c r="N62" s="27">
        <v>23057.753974543441</v>
      </c>
      <c r="O62" s="27">
        <v>24351.434680925544</v>
      </c>
      <c r="P62" s="28">
        <v>26304.479206319324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18637.719288576849</v>
      </c>
      <c r="N63" s="27">
        <v>20044.34024757945</v>
      </c>
      <c r="O63" s="27">
        <v>22550.643710377321</v>
      </c>
      <c r="P63" s="28">
        <v>23829.860349727409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16560.142326207999</v>
      </c>
      <c r="N64" s="27">
        <v>18382.239495920734</v>
      </c>
      <c r="O64" s="27">
        <v>19796.259506708622</v>
      </c>
      <c r="P64" s="28">
        <v>22255.17705609027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15319.989787672033</v>
      </c>
      <c r="N65" s="27">
        <v>16620.651159030924</v>
      </c>
      <c r="O65" s="27">
        <v>18437.740284317948</v>
      </c>
      <c r="P65" s="28">
        <v>19861.449366273799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14022.120025486243</v>
      </c>
      <c r="N66" s="27">
        <v>15745.178152938761</v>
      </c>
      <c r="O66" s="27">
        <v>17078.23013999666</v>
      </c>
      <c r="P66" s="28">
        <v>18943.45479468429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12415.776089950257</v>
      </c>
      <c r="N67" s="27">
        <v>14014.869418843544</v>
      </c>
      <c r="O67" s="27">
        <v>15746.337720955977</v>
      </c>
      <c r="P67" s="28">
        <v>17072.734380831291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11129.12420947877</v>
      </c>
      <c r="N68" s="27">
        <v>12516.493123094298</v>
      </c>
      <c r="O68" s="27">
        <v>14112.450152771384</v>
      </c>
      <c r="P68" s="28">
        <v>15875.194990405866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10424.029316044585</v>
      </c>
      <c r="N69" s="27">
        <v>11249.985444563919</v>
      </c>
      <c r="O69" s="27">
        <v>12665.645625392872</v>
      </c>
      <c r="P69" s="28">
        <v>14286.997562969233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9386.0662639535858</v>
      </c>
      <c r="N70" s="27">
        <v>10206.475376670016</v>
      </c>
      <c r="O70" s="27">
        <v>11012.402748193159</v>
      </c>
      <c r="P70" s="28">
        <v>12385.325708797527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8610.1008865022959</v>
      </c>
      <c r="N71" s="27">
        <v>9572.7595387641013</v>
      </c>
      <c r="O71" s="27">
        <v>10401.860983500126</v>
      </c>
      <c r="P71" s="28">
        <v>11223.479287849659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7561.903646353041</v>
      </c>
      <c r="N72" s="27">
        <v>8734.2881160746201</v>
      </c>
      <c r="O72" s="27">
        <v>9713.7009566868346</v>
      </c>
      <c r="P72" s="28">
        <v>10545.944342339071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7645.7598584739671</v>
      </c>
      <c r="N73" s="27">
        <v>7609.204328091163</v>
      </c>
      <c r="O73" s="27">
        <v>8774.5862509905401</v>
      </c>
      <c r="P73" s="28">
        <v>9765.1371704173198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7072.9102068922739</v>
      </c>
      <c r="N74" s="27">
        <v>7650.201272179389</v>
      </c>
      <c r="O74" s="27">
        <v>7612.263999576433</v>
      </c>
      <c r="P74" s="28">
        <v>8761.9387715709763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6358.2008463022294</v>
      </c>
      <c r="N75" s="27">
        <v>6914.7502502117295</v>
      </c>
      <c r="O75" s="27">
        <v>7462.4706595385005</v>
      </c>
      <c r="P75" s="28">
        <v>7443.3567637853002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5696.5537036526803</v>
      </c>
      <c r="N76" s="27">
        <v>6636.0685454776512</v>
      </c>
      <c r="O76" s="27">
        <v>7210.133461242156</v>
      </c>
      <c r="P76" s="28">
        <v>7782.639995835767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5197.2003332744762</v>
      </c>
      <c r="N77" s="27">
        <v>5516.6505073137787</v>
      </c>
      <c r="O77" s="27">
        <v>6418.4731234774554</v>
      </c>
      <c r="P77" s="28">
        <v>6973.2061076929485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4523.9797358692003</v>
      </c>
      <c r="N78" s="27">
        <v>4933.2674761467724</v>
      </c>
      <c r="O78" s="27">
        <v>5221.9426985511145</v>
      </c>
      <c r="P78" s="28">
        <v>6092.90304351743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3925.3666309585096</v>
      </c>
      <c r="N79" s="27">
        <v>4353.0871323597084</v>
      </c>
      <c r="O79" s="27">
        <v>4746.0147689105415</v>
      </c>
      <c r="P79" s="28">
        <v>5000.1679963242732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3351.5971840223087</v>
      </c>
      <c r="N80" s="27">
        <v>3848.273534613566</v>
      </c>
      <c r="O80" s="27">
        <v>4267.7076260659696</v>
      </c>
      <c r="P80" s="28">
        <v>4648.277929340843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3159.1268494536266</v>
      </c>
      <c r="N81" s="27">
        <v>3218.256431492995</v>
      </c>
      <c r="O81" s="27">
        <v>3726.8866890436275</v>
      </c>
      <c r="P81" s="28">
        <v>4089.1768838424064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2610.9453110319814</v>
      </c>
      <c r="N82" s="27">
        <v>2942.9937606333656</v>
      </c>
      <c r="O82" s="27">
        <v>3021.4172810450682</v>
      </c>
      <c r="P82" s="28">
        <v>3479.7494683988648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2570.5329301393881</v>
      </c>
      <c r="N83" s="27">
        <v>2424.0615619539458</v>
      </c>
      <c r="O83" s="27">
        <v>2730.3613113685105</v>
      </c>
      <c r="P83" s="28">
        <v>2798.9549277822462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2293.2878662842022</v>
      </c>
      <c r="N84" s="27">
        <v>2439.857340823507</v>
      </c>
      <c r="O84" s="27">
        <v>2302.3498012721202</v>
      </c>
      <c r="P84" s="28">
        <v>2606.7029698380657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1952.5469527429675</v>
      </c>
      <c r="N85" s="27">
        <v>2115.761261038198</v>
      </c>
      <c r="O85" s="27">
        <v>2231.7833192268627</v>
      </c>
      <c r="P85" s="28">
        <v>2103.6271082972003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1765.5058285772202</v>
      </c>
      <c r="N86" s="27">
        <v>1983.422880440309</v>
      </c>
      <c r="O86" s="27">
        <v>2142.5720086983224</v>
      </c>
      <c r="P86" s="28">
        <v>2266.4653172361691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1398.9613808497204</v>
      </c>
      <c r="N87" s="27">
        <v>1575.9149421098416</v>
      </c>
      <c r="O87" s="27">
        <v>1758.1807196326711</v>
      </c>
      <c r="P87" s="28">
        <v>1902.6666425899496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1272.4885364019146</v>
      </c>
      <c r="N88" s="27">
        <v>1382.7587720906317</v>
      </c>
      <c r="O88" s="27">
        <v>1564.6546950265604</v>
      </c>
      <c r="P88" s="28">
        <v>1722.5505258802814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1045.5414079582449</v>
      </c>
      <c r="N89" s="27">
        <v>1222.3012974404246</v>
      </c>
      <c r="O89" s="27">
        <v>1336.6763756018499</v>
      </c>
      <c r="P89" s="28">
        <v>1511.4608210877382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837.96627707375922</v>
      </c>
      <c r="N90" s="27">
        <v>943.9380412898696</v>
      </c>
      <c r="O90" s="27">
        <v>1106.1334753304441</v>
      </c>
      <c r="P90" s="28">
        <v>1209.2971033752074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728.00846094520591</v>
      </c>
      <c r="N91" s="27">
        <v>815.40795606046902</v>
      </c>
      <c r="O91" s="27">
        <v>911.63433496197024</v>
      </c>
      <c r="P91" s="28">
        <v>1068.5527467971579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2184.6144000732211</v>
      </c>
      <c r="N92" s="29">
        <v>2502.6714145316173</v>
      </c>
      <c r="O92" s="29">
        <v>2819.0565069739146</v>
      </c>
      <c r="P92" s="30">
        <v>3141.8957092752062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433391.17243605189</v>
      </c>
      <c r="N94" s="32">
        <f>SUM(N2:N92)</f>
        <v>459416.77421065257</v>
      </c>
      <c r="O94" s="32">
        <f>SUM(O2:O92)</f>
        <v>487252.90664035268</v>
      </c>
      <c r="P94" s="33">
        <f>SUM(P2:P92)</f>
        <v>514149.57194115676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3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40">
    <tabColor theme="4" tint="0.39997558519241921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0</v>
      </c>
      <c r="N19" s="27">
        <v>0</v>
      </c>
      <c r="O19" s="27">
        <v>0</v>
      </c>
      <c r="P19" s="28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0</v>
      </c>
      <c r="N20" s="27">
        <v>0</v>
      </c>
      <c r="O20" s="27">
        <v>0</v>
      </c>
      <c r="P20" s="28">
        <v>0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0</v>
      </c>
      <c r="N21" s="27">
        <v>0</v>
      </c>
      <c r="O21" s="27">
        <v>0</v>
      </c>
      <c r="P21" s="28">
        <v>0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0</v>
      </c>
      <c r="N22" s="27">
        <v>0</v>
      </c>
      <c r="O22" s="27">
        <v>0</v>
      </c>
      <c r="P22" s="28">
        <v>0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0</v>
      </c>
      <c r="N23" s="27">
        <v>0</v>
      </c>
      <c r="O23" s="27">
        <v>0</v>
      </c>
      <c r="P23" s="28">
        <v>0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0</v>
      </c>
      <c r="N24" s="27">
        <v>0</v>
      </c>
      <c r="O24" s="27">
        <v>0</v>
      </c>
      <c r="P24" s="28">
        <v>0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0</v>
      </c>
      <c r="N25" s="27">
        <v>0</v>
      </c>
      <c r="O25" s="27">
        <v>0</v>
      </c>
      <c r="P25" s="28">
        <v>0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0</v>
      </c>
      <c r="N26" s="27">
        <v>0</v>
      </c>
      <c r="O26" s="27">
        <v>0</v>
      </c>
      <c r="P26" s="28">
        <v>0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0</v>
      </c>
      <c r="N27" s="27">
        <v>0</v>
      </c>
      <c r="O27" s="27">
        <v>0</v>
      </c>
      <c r="P27" s="28">
        <v>0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0</v>
      </c>
      <c r="N28" s="27">
        <v>0</v>
      </c>
      <c r="O28" s="27">
        <v>0</v>
      </c>
      <c r="P28" s="28">
        <v>0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0</v>
      </c>
      <c r="N29" s="27">
        <v>0</v>
      </c>
      <c r="O29" s="27">
        <v>0</v>
      </c>
      <c r="P29" s="28">
        <v>0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0</v>
      </c>
      <c r="N30" s="27">
        <v>0</v>
      </c>
      <c r="O30" s="27">
        <v>0</v>
      </c>
      <c r="P30" s="28">
        <v>0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0</v>
      </c>
      <c r="N31" s="27">
        <v>0</v>
      </c>
      <c r="O31" s="27">
        <v>0</v>
      </c>
      <c r="P31" s="28">
        <v>0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0</v>
      </c>
      <c r="N32" s="27">
        <v>0</v>
      </c>
      <c r="O32" s="27">
        <v>0</v>
      </c>
      <c r="P32" s="28">
        <v>0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0</v>
      </c>
      <c r="N33" s="27">
        <v>0</v>
      </c>
      <c r="O33" s="27">
        <v>0</v>
      </c>
      <c r="P33" s="28">
        <v>0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0</v>
      </c>
      <c r="N34" s="27">
        <v>0</v>
      </c>
      <c r="O34" s="27">
        <v>0</v>
      </c>
      <c r="P34" s="28">
        <v>0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0</v>
      </c>
      <c r="N35" s="27">
        <v>0</v>
      </c>
      <c r="O35" s="27">
        <v>0</v>
      </c>
      <c r="P35" s="28">
        <v>0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0</v>
      </c>
      <c r="N36" s="27">
        <v>0</v>
      </c>
      <c r="O36" s="27">
        <v>0</v>
      </c>
      <c r="P36" s="28">
        <v>0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0</v>
      </c>
      <c r="N37" s="27">
        <v>0</v>
      </c>
      <c r="O37" s="27">
        <v>0</v>
      </c>
      <c r="P37" s="28">
        <v>0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0</v>
      </c>
      <c r="N38" s="27">
        <v>0</v>
      </c>
      <c r="O38" s="27">
        <v>0</v>
      </c>
      <c r="P38" s="28">
        <v>0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0</v>
      </c>
      <c r="N39" s="27">
        <v>0</v>
      </c>
      <c r="O39" s="27">
        <v>0</v>
      </c>
      <c r="P39" s="28">
        <v>0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0</v>
      </c>
      <c r="N40" s="27">
        <v>0</v>
      </c>
      <c r="O40" s="27">
        <v>0</v>
      </c>
      <c r="P40" s="28">
        <v>0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0</v>
      </c>
      <c r="N41" s="27">
        <v>0</v>
      </c>
      <c r="O41" s="27">
        <v>0</v>
      </c>
      <c r="P41" s="28">
        <v>0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0</v>
      </c>
      <c r="N42" s="27">
        <v>0</v>
      </c>
      <c r="O42" s="27">
        <v>0</v>
      </c>
      <c r="P42" s="28">
        <v>0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0</v>
      </c>
      <c r="N43" s="27">
        <v>0</v>
      </c>
      <c r="O43" s="27">
        <v>0</v>
      </c>
      <c r="P43" s="28">
        <v>0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0</v>
      </c>
      <c r="N44" s="27">
        <v>0</v>
      </c>
      <c r="O44" s="27">
        <v>0</v>
      </c>
      <c r="P44" s="28">
        <v>0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0.52631578947368418</v>
      </c>
      <c r="N45" s="27">
        <v>0.63157894736842102</v>
      </c>
      <c r="O45" s="27">
        <v>0.60526315789473684</v>
      </c>
      <c r="P45" s="28">
        <v>1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0</v>
      </c>
      <c r="N46" s="27">
        <v>0</v>
      </c>
      <c r="O46" s="27">
        <v>0</v>
      </c>
      <c r="P46" s="28">
        <v>0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0</v>
      </c>
      <c r="N47" s="27">
        <v>0</v>
      </c>
      <c r="O47" s="27">
        <v>0</v>
      </c>
      <c r="P47" s="28">
        <v>0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2.2695035460992909</v>
      </c>
      <c r="N48" s="27">
        <v>3.5106382978723407</v>
      </c>
      <c r="O48" s="27">
        <v>4.7872340425531918</v>
      </c>
      <c r="P48" s="28">
        <v>5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3.8515283842794763</v>
      </c>
      <c r="N49" s="27">
        <v>4.5196506550218345</v>
      </c>
      <c r="O49" s="27">
        <v>7.5458515283842793</v>
      </c>
      <c r="P49" s="28">
        <v>9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2.3076923076923079</v>
      </c>
      <c r="N50" s="27">
        <v>3.4195804195804196</v>
      </c>
      <c r="O50" s="27">
        <v>4.5524475524475525</v>
      </c>
      <c r="P50" s="28">
        <v>6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4.1134969325153374</v>
      </c>
      <c r="N51" s="27">
        <v>5.2730061349693251</v>
      </c>
      <c r="O51" s="27">
        <v>7.2331288343558287</v>
      </c>
      <c r="P51" s="28">
        <v>9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6.5909090909090908</v>
      </c>
      <c r="N52" s="27">
        <v>8.4090909090909101</v>
      </c>
      <c r="O52" s="27">
        <v>12.083333333333334</v>
      </c>
      <c r="P52" s="28">
        <v>15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4.3800904977375561</v>
      </c>
      <c r="N53" s="27">
        <v>6.2217194570135739</v>
      </c>
      <c r="O53" s="27">
        <v>8.4864253393665159</v>
      </c>
      <c r="P53" s="28">
        <v>11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3.8650306748466261</v>
      </c>
      <c r="N54" s="27">
        <v>5.1329243353783234</v>
      </c>
      <c r="O54" s="27">
        <v>8.2617586912065448</v>
      </c>
      <c r="P54" s="28">
        <v>10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4.9132075471698116</v>
      </c>
      <c r="N55" s="27">
        <v>7.0792452830188681</v>
      </c>
      <c r="O55" s="27">
        <v>9.7471698113207559</v>
      </c>
      <c r="P55" s="28">
        <v>14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5.0220440881763526</v>
      </c>
      <c r="N56" s="27">
        <v>7.4909819639278554</v>
      </c>
      <c r="O56" s="27">
        <v>10.521042084168338</v>
      </c>
      <c r="P56" s="28">
        <v>14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4.5638297872340425</v>
      </c>
      <c r="N57" s="27">
        <v>5.6170212765957448</v>
      </c>
      <c r="O57" s="27">
        <v>8.7531914893617024</v>
      </c>
      <c r="P57" s="28">
        <v>11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8.3905579399141637</v>
      </c>
      <c r="N58" s="27">
        <v>9.0107296137339059</v>
      </c>
      <c r="O58" s="27">
        <v>11.929184549356224</v>
      </c>
      <c r="P58" s="28">
        <v>17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9.5228915662650611</v>
      </c>
      <c r="N59" s="27">
        <v>10.795180722891567</v>
      </c>
      <c r="O59" s="27">
        <v>12.8</v>
      </c>
      <c r="P59" s="28">
        <v>16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13.982885085574571</v>
      </c>
      <c r="N60" s="27">
        <v>13.100244498777506</v>
      </c>
      <c r="O60" s="27">
        <v>16.630806845965768</v>
      </c>
      <c r="P60" s="28">
        <v>19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21.416873449131515</v>
      </c>
      <c r="N61" s="27">
        <v>17.456575682382134</v>
      </c>
      <c r="O61" s="27">
        <v>17.821339950372209</v>
      </c>
      <c r="P61" s="28">
        <v>21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29.357326478149101</v>
      </c>
      <c r="N62" s="27">
        <v>22.10796915167095</v>
      </c>
      <c r="O62" s="27">
        <v>19.125964010282775</v>
      </c>
      <c r="P62" s="28">
        <v>20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62.465220917953502</v>
      </c>
      <c r="N63" s="27">
        <v>51.228070175438596</v>
      </c>
      <c r="O63" s="27">
        <v>40</v>
      </c>
      <c r="P63" s="28">
        <v>35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90.910334242837664</v>
      </c>
      <c r="N64" s="27">
        <v>72.110398038650132</v>
      </c>
      <c r="O64" s="27">
        <v>59.900000000000006</v>
      </c>
      <c r="P64" s="28">
        <v>47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135.19842613837011</v>
      </c>
      <c r="N65" s="27">
        <v>113.26042872872893</v>
      </c>
      <c r="O65" s="27">
        <v>90.212271061660232</v>
      </c>
      <c r="P65" s="28">
        <v>75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127.03709413265176</v>
      </c>
      <c r="N66" s="27">
        <v>118.28666324983533</v>
      </c>
      <c r="O66" s="27">
        <v>100.00653730628578</v>
      </c>
      <c r="P66" s="28">
        <v>79.000865329829821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151.47415736812422</v>
      </c>
      <c r="N67" s="27">
        <v>144.47358981381404</v>
      </c>
      <c r="O67" s="27">
        <v>134.48770031112082</v>
      </c>
      <c r="P67" s="28">
        <v>114.00117705193335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189.6651391484298</v>
      </c>
      <c r="N68" s="27">
        <v>177.03801979158388</v>
      </c>
      <c r="O68" s="27">
        <v>169.81200509806922</v>
      </c>
      <c r="P68" s="28">
        <v>157.00311122278094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253.92016237837433</v>
      </c>
      <c r="N69" s="27">
        <v>229.01262142455528</v>
      </c>
      <c r="O69" s="27">
        <v>213.75249409439903</v>
      </c>
      <c r="P69" s="28">
        <v>206.0044528522871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260.35237198061998</v>
      </c>
      <c r="N70" s="27">
        <v>252.10814422317475</v>
      </c>
      <c r="O70" s="27">
        <v>228.52271926601006</v>
      </c>
      <c r="P70" s="28">
        <v>213.00627651018038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328.6163991856256</v>
      </c>
      <c r="N71" s="27">
        <v>308.09186263226763</v>
      </c>
      <c r="O71" s="27">
        <v>298.0319734528145</v>
      </c>
      <c r="P71" s="28">
        <v>269.00306383507547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280.91237440471718</v>
      </c>
      <c r="N72" s="27">
        <v>312.98812512332108</v>
      </c>
      <c r="O72" s="27">
        <v>292.16507608039961</v>
      </c>
      <c r="P72" s="28">
        <v>283.51030179505454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330.51082763401314</v>
      </c>
      <c r="N73" s="27">
        <v>307.00302251993219</v>
      </c>
      <c r="O73" s="27">
        <v>340.91848801410919</v>
      </c>
      <c r="P73" s="28">
        <v>319.00625201565731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340.06711758971818</v>
      </c>
      <c r="N74" s="27">
        <v>344.95907401473727</v>
      </c>
      <c r="O74" s="27">
        <v>322.35424518674523</v>
      </c>
      <c r="P74" s="28">
        <v>358.01060290733398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361.09296623297126</v>
      </c>
      <c r="N75" s="27">
        <v>366.2438400149382</v>
      </c>
      <c r="O75" s="27">
        <v>373.78545488936373</v>
      </c>
      <c r="P75" s="28">
        <v>350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354.29592654055466</v>
      </c>
      <c r="N76" s="27">
        <v>386.1256173049216</v>
      </c>
      <c r="O76" s="27">
        <v>390.85948740600372</v>
      </c>
      <c r="P76" s="28">
        <v>398.20000217963474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327.20759017086289</v>
      </c>
      <c r="N77" s="27">
        <v>356.15352872912013</v>
      </c>
      <c r="O77" s="27">
        <v>391.24380012610186</v>
      </c>
      <c r="P77" s="28">
        <v>394.01065916869237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338.80829922985231</v>
      </c>
      <c r="N78" s="27">
        <v>352.91065327904278</v>
      </c>
      <c r="O78" s="27">
        <v>384.23107699967255</v>
      </c>
      <c r="P78" s="28">
        <v>422.00683654176146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277.31895777178795</v>
      </c>
      <c r="N79" s="27">
        <v>335.06035238321232</v>
      </c>
      <c r="O79" s="27">
        <v>348.73361033268566</v>
      </c>
      <c r="P79" s="28">
        <v>382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268.55109865067914</v>
      </c>
      <c r="N80" s="27">
        <v>298.93891313499711</v>
      </c>
      <c r="O80" s="27">
        <v>357.38665933689737</v>
      </c>
      <c r="P80" s="28">
        <v>372.00816750551991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267.42037957443006</v>
      </c>
      <c r="N81" s="27">
        <v>282.94751895816773</v>
      </c>
      <c r="O81" s="27">
        <v>311.31305996320009</v>
      </c>
      <c r="P81" s="28">
        <v>369.19832661417712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189.64495721311692</v>
      </c>
      <c r="N82" s="27">
        <v>247.6267550026588</v>
      </c>
      <c r="O82" s="27">
        <v>263.26023731446259</v>
      </c>
      <c r="P82" s="28">
        <v>290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157.85503286944541</v>
      </c>
      <c r="N83" s="27">
        <v>174.63208380260662</v>
      </c>
      <c r="O83" s="27">
        <v>228.58290453636326</v>
      </c>
      <c r="P83" s="28">
        <v>238.31986067452348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151.42496077801249</v>
      </c>
      <c r="N84" s="27">
        <v>159.12736466713204</v>
      </c>
      <c r="O84" s="27">
        <v>174.67714966057355</v>
      </c>
      <c r="P84" s="28">
        <v>227.00823640223112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111.59385839020065</v>
      </c>
      <c r="N85" s="27">
        <v>141.77147974777318</v>
      </c>
      <c r="O85" s="27">
        <v>148.96883317426133</v>
      </c>
      <c r="P85" s="28">
        <v>164.27268789954914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80.297570650446133</v>
      </c>
      <c r="N86" s="27">
        <v>92.11796795730244</v>
      </c>
      <c r="O86" s="27">
        <v>116.68927044100695</v>
      </c>
      <c r="P86" s="28">
        <v>126.12574908425849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61.889278930563734</v>
      </c>
      <c r="N87" s="27">
        <v>77.881469259979127</v>
      </c>
      <c r="O87" s="27">
        <v>89.768842411120986</v>
      </c>
      <c r="P87" s="28">
        <v>111.01165533784757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51.131171819430563</v>
      </c>
      <c r="N88" s="27">
        <v>59.350666892204359</v>
      </c>
      <c r="O88" s="27">
        <v>73.650021573701466</v>
      </c>
      <c r="P88" s="28">
        <v>84.137331479477822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47.516500715792795</v>
      </c>
      <c r="N89" s="27">
        <v>53.36475279005338</v>
      </c>
      <c r="O89" s="27">
        <v>61.952946432257036</v>
      </c>
      <c r="P89" s="28">
        <v>74.007457825473651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35.746036218053639</v>
      </c>
      <c r="N90" s="27">
        <v>45.090983801889891</v>
      </c>
      <c r="O90" s="27">
        <v>52.013119504548193</v>
      </c>
      <c r="P90" s="28">
        <v>60.151518294496988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23.522729463795457</v>
      </c>
      <c r="N91" s="27">
        <v>28.900002691944252</v>
      </c>
      <c r="O91" s="27">
        <v>38.594558932938035</v>
      </c>
      <c r="P91" s="28">
        <v>44.146153251588608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60.668042938322138</v>
      </c>
      <c r="N92" s="29">
        <v>73.509083537170312</v>
      </c>
      <c r="O92" s="29">
        <v>84.293326831599629</v>
      </c>
      <c r="P92" s="30">
        <v>106.68708605951986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5842.1891664449195</v>
      </c>
      <c r="N94" s="32">
        <f>SUM(N2:N92)</f>
        <v>6092.0891910404462</v>
      </c>
      <c r="O94" s="32">
        <f>SUM(O2:O92)</f>
        <v>6341.0520109587396</v>
      </c>
      <c r="P94" s="33">
        <f>SUM(P2:P92)</f>
        <v>6566.8378318388841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3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41">
    <tabColor theme="4" tint="0.39997558519241921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0</v>
      </c>
      <c r="N19" s="27">
        <v>0</v>
      </c>
      <c r="O19" s="27">
        <v>0</v>
      </c>
      <c r="P19" s="28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0</v>
      </c>
      <c r="N20" s="27">
        <v>0</v>
      </c>
      <c r="O20" s="27">
        <v>0</v>
      </c>
      <c r="P20" s="28">
        <v>0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0</v>
      </c>
      <c r="N21" s="27">
        <v>0</v>
      </c>
      <c r="O21" s="27">
        <v>0</v>
      </c>
      <c r="P21" s="28">
        <v>0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0</v>
      </c>
      <c r="N22" s="27">
        <v>0</v>
      </c>
      <c r="O22" s="27">
        <v>0</v>
      </c>
      <c r="P22" s="28">
        <v>0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0</v>
      </c>
      <c r="N23" s="27">
        <v>0</v>
      </c>
      <c r="O23" s="27">
        <v>0</v>
      </c>
      <c r="P23" s="28">
        <v>0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0</v>
      </c>
      <c r="N24" s="27">
        <v>0</v>
      </c>
      <c r="O24" s="27">
        <v>0</v>
      </c>
      <c r="P24" s="28">
        <v>0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0</v>
      </c>
      <c r="N25" s="27">
        <v>0</v>
      </c>
      <c r="O25" s="27">
        <v>0</v>
      </c>
      <c r="P25" s="28">
        <v>0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0</v>
      </c>
      <c r="N26" s="27">
        <v>0</v>
      </c>
      <c r="O26" s="27">
        <v>0</v>
      </c>
      <c r="P26" s="28">
        <v>0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0</v>
      </c>
      <c r="N27" s="27">
        <v>0</v>
      </c>
      <c r="O27" s="27">
        <v>0</v>
      </c>
      <c r="P27" s="28">
        <v>0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0</v>
      </c>
      <c r="N28" s="27">
        <v>0</v>
      </c>
      <c r="O28" s="27">
        <v>0</v>
      </c>
      <c r="P28" s="28">
        <v>0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0</v>
      </c>
      <c r="N29" s="27">
        <v>0</v>
      </c>
      <c r="O29" s="27">
        <v>0</v>
      </c>
      <c r="P29" s="28">
        <v>0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0</v>
      </c>
      <c r="N30" s="27">
        <v>0</v>
      </c>
      <c r="O30" s="27">
        <v>0</v>
      </c>
      <c r="P30" s="28">
        <v>0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0</v>
      </c>
      <c r="N31" s="27">
        <v>0</v>
      </c>
      <c r="O31" s="27">
        <v>0</v>
      </c>
      <c r="P31" s="28">
        <v>0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0</v>
      </c>
      <c r="N32" s="27">
        <v>0</v>
      </c>
      <c r="O32" s="27">
        <v>0</v>
      </c>
      <c r="P32" s="28">
        <v>0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0</v>
      </c>
      <c r="N33" s="27">
        <v>0</v>
      </c>
      <c r="O33" s="27">
        <v>0</v>
      </c>
      <c r="P33" s="28">
        <v>0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0</v>
      </c>
      <c r="N34" s="27">
        <v>0</v>
      </c>
      <c r="O34" s="27">
        <v>0</v>
      </c>
      <c r="P34" s="28">
        <v>0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0</v>
      </c>
      <c r="N35" s="27">
        <v>0</v>
      </c>
      <c r="O35" s="27">
        <v>0</v>
      </c>
      <c r="P35" s="28">
        <v>0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0</v>
      </c>
      <c r="N36" s="27">
        <v>0</v>
      </c>
      <c r="O36" s="27">
        <v>0</v>
      </c>
      <c r="P36" s="28">
        <v>0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0</v>
      </c>
      <c r="N37" s="27">
        <v>0</v>
      </c>
      <c r="O37" s="27">
        <v>0</v>
      </c>
      <c r="P37" s="28">
        <v>0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0</v>
      </c>
      <c r="N38" s="27">
        <v>0</v>
      </c>
      <c r="O38" s="27">
        <v>0</v>
      </c>
      <c r="P38" s="28">
        <v>0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0</v>
      </c>
      <c r="N39" s="27">
        <v>0</v>
      </c>
      <c r="O39" s="27">
        <v>0</v>
      </c>
      <c r="P39" s="28">
        <v>0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0</v>
      </c>
      <c r="N40" s="27">
        <v>0</v>
      </c>
      <c r="O40" s="27">
        <v>0</v>
      </c>
      <c r="P40" s="28">
        <v>0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0</v>
      </c>
      <c r="N41" s="27">
        <v>0</v>
      </c>
      <c r="O41" s="27">
        <v>0</v>
      </c>
      <c r="P41" s="28">
        <v>0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0</v>
      </c>
      <c r="N42" s="27">
        <v>0</v>
      </c>
      <c r="O42" s="27">
        <v>0</v>
      </c>
      <c r="P42" s="28">
        <v>0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0</v>
      </c>
      <c r="N43" s="27">
        <v>0</v>
      </c>
      <c r="O43" s="27">
        <v>0</v>
      </c>
      <c r="P43" s="28">
        <v>0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0</v>
      </c>
      <c r="N44" s="27">
        <v>0</v>
      </c>
      <c r="O44" s="27">
        <v>0</v>
      </c>
      <c r="P44" s="28">
        <v>0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37.700203720387137</v>
      </c>
      <c r="N45" s="27">
        <v>44.846473520654797</v>
      </c>
      <c r="O45" s="27">
        <v>42.565273384090396</v>
      </c>
      <c r="P45" s="28">
        <v>37.035098981649455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88.644934081037832</v>
      </c>
      <c r="N46" s="27">
        <v>98.430295077329816</v>
      </c>
      <c r="O46" s="27">
        <v>89.126323634644493</v>
      </c>
      <c r="P46" s="28">
        <v>82.082375997978687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162.48291188732733</v>
      </c>
      <c r="N47" s="27">
        <v>187.83153806531928</v>
      </c>
      <c r="O47" s="27">
        <v>182.2797638296849</v>
      </c>
      <c r="P47" s="28">
        <v>162.16565533517149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214.79914790615848</v>
      </c>
      <c r="N48" s="27">
        <v>231.10185012352221</v>
      </c>
      <c r="O48" s="27">
        <v>256.30620225793206</v>
      </c>
      <c r="P48" s="28">
        <v>241.25143111594539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273.70674678884217</v>
      </c>
      <c r="N49" s="27">
        <v>312.44305002267635</v>
      </c>
      <c r="O49" s="27">
        <v>331.12708911868822</v>
      </c>
      <c r="P49" s="28">
        <v>349.36663156516465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413.83357364026926</v>
      </c>
      <c r="N50" s="27">
        <v>442.85430225654989</v>
      </c>
      <c r="O50" s="27">
        <v>499.1955936672112</v>
      </c>
      <c r="P50" s="28">
        <v>516.53651051308827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530.89805750656865</v>
      </c>
      <c r="N51" s="27">
        <v>600.6533189736025</v>
      </c>
      <c r="O51" s="27">
        <v>629.70908685692586</v>
      </c>
      <c r="P51" s="28">
        <v>704.72386968145349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618.24701533972734</v>
      </c>
      <c r="N52" s="27">
        <v>678.46842657551213</v>
      </c>
      <c r="O52" s="27">
        <v>757.49645174334069</v>
      </c>
      <c r="P52" s="28">
        <v>805.82988438682446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778.67740637511827</v>
      </c>
      <c r="N53" s="27">
        <v>802.75062814057367</v>
      </c>
      <c r="O53" s="27">
        <v>891.8738560914328</v>
      </c>
      <c r="P53" s="28">
        <v>985.99752469964585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807.78972141021472</v>
      </c>
      <c r="N54" s="27">
        <v>881.05009678851354</v>
      </c>
      <c r="O54" s="27">
        <v>920.07616468696278</v>
      </c>
      <c r="P54" s="28">
        <v>1024.0420339710656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906.39104632138401</v>
      </c>
      <c r="N55" s="27">
        <v>968.1291468461236</v>
      </c>
      <c r="O55" s="27">
        <v>1059.8086573781109</v>
      </c>
      <c r="P55" s="28">
        <v>1106.1173236218781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985.74168096762276</v>
      </c>
      <c r="N56" s="27">
        <v>994.45937296936438</v>
      </c>
      <c r="O56" s="27">
        <v>1061.1843325222444</v>
      </c>
      <c r="P56" s="28">
        <v>1162.1732263396643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958.59352380986047</v>
      </c>
      <c r="N57" s="27">
        <v>1028.6342746330597</v>
      </c>
      <c r="O57" s="27">
        <v>1057.59873880902</v>
      </c>
      <c r="P57" s="28">
        <v>1122.1431165298391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977.88383835785805</v>
      </c>
      <c r="N58" s="27">
        <v>1068.5165387345201</v>
      </c>
      <c r="O58" s="27">
        <v>1139.5801922342016</v>
      </c>
      <c r="P58" s="28">
        <v>1170.191993592221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975.27733508783865</v>
      </c>
      <c r="N59" s="27">
        <v>1035.6928089105977</v>
      </c>
      <c r="O59" s="27">
        <v>1129.5984701057737</v>
      </c>
      <c r="P59" s="28">
        <v>1207.2420966635427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928.9757971084349</v>
      </c>
      <c r="N60" s="27">
        <v>994.80462084110559</v>
      </c>
      <c r="O60" s="27">
        <v>1054.6319703333991</v>
      </c>
      <c r="P60" s="28">
        <v>1147.199844448201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883.33073847950106</v>
      </c>
      <c r="N61" s="27">
        <v>951.82202516960081</v>
      </c>
      <c r="O61" s="27">
        <v>1029.4356814830151</v>
      </c>
      <c r="P61" s="28">
        <v>1080.1389185368607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782.21429165312134</v>
      </c>
      <c r="N62" s="27">
        <v>870.08713897194855</v>
      </c>
      <c r="O62" s="27">
        <v>944.56235471820867</v>
      </c>
      <c r="P62" s="28">
        <v>1015.083046018352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735.30855899613505</v>
      </c>
      <c r="N63" s="27">
        <v>726.27443131179064</v>
      </c>
      <c r="O63" s="27">
        <v>809.32914506484963</v>
      </c>
      <c r="P63" s="28">
        <v>878.96770143987032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711.80052920082983</v>
      </c>
      <c r="N64" s="27">
        <v>810.59359263410784</v>
      </c>
      <c r="O64" s="27">
        <v>800.98367754972617</v>
      </c>
      <c r="P64" s="28">
        <v>890.96914382398552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625.52045111815335</v>
      </c>
      <c r="N65" s="27">
        <v>633.62717802339819</v>
      </c>
      <c r="O65" s="27">
        <v>722.57171664574992</v>
      </c>
      <c r="P65" s="28">
        <v>710.56075226016083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579.78114817800258</v>
      </c>
      <c r="N66" s="27">
        <v>653.07938817876402</v>
      </c>
      <c r="O66" s="27">
        <v>663.18057165540199</v>
      </c>
      <c r="P66" s="28">
        <v>754.84076067279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487.37300148009683</v>
      </c>
      <c r="N67" s="27">
        <v>563.47028987428735</v>
      </c>
      <c r="O67" s="27">
        <v>636.20283048400415</v>
      </c>
      <c r="P67" s="28">
        <v>646.7292733933366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457.16925957153217</v>
      </c>
      <c r="N68" s="27">
        <v>534.83013633428868</v>
      </c>
      <c r="O68" s="27">
        <v>616.32202973439485</v>
      </c>
      <c r="P68" s="28">
        <v>697.51387756092413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388.74659926454348</v>
      </c>
      <c r="N69" s="27">
        <v>423.65721819133461</v>
      </c>
      <c r="O69" s="27">
        <v>496.6022133884108</v>
      </c>
      <c r="P69" s="28">
        <v>572.4026324276175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333.4687772323083</v>
      </c>
      <c r="N70" s="27">
        <v>408.87405503651189</v>
      </c>
      <c r="O70" s="27">
        <v>447.41862415386919</v>
      </c>
      <c r="P70" s="28">
        <v>526.58411818219429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338.25216180933495</v>
      </c>
      <c r="N71" s="27">
        <v>357.81092016252444</v>
      </c>
      <c r="O71" s="27">
        <v>438.57680425434393</v>
      </c>
      <c r="P71" s="28">
        <v>481.5232933743747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288.93906571877204</v>
      </c>
      <c r="N72" s="27">
        <v>365.48019476569908</v>
      </c>
      <c r="O72" s="27">
        <v>386.65718631400034</v>
      </c>
      <c r="P72" s="28">
        <v>471.20327633450609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282.0766385483974</v>
      </c>
      <c r="N73" s="27">
        <v>288.02863298488279</v>
      </c>
      <c r="O73" s="27">
        <v>362.96924398035139</v>
      </c>
      <c r="P73" s="28">
        <v>383.8143460174976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263.97351082183576</v>
      </c>
      <c r="N74" s="27">
        <v>291.40725888626611</v>
      </c>
      <c r="O74" s="27">
        <v>298.22654790941499</v>
      </c>
      <c r="P74" s="28">
        <v>377.0849825638893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229.93963337998613</v>
      </c>
      <c r="N75" s="27">
        <v>253.39385081542306</v>
      </c>
      <c r="O75" s="27">
        <v>277.42769955619747</v>
      </c>
      <c r="P75" s="28">
        <v>283.69724563315975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180.49006821648712</v>
      </c>
      <c r="N76" s="27">
        <v>236.05367720137531</v>
      </c>
      <c r="O76" s="27">
        <v>259.43282100873171</v>
      </c>
      <c r="P76" s="28">
        <v>284.98316065791431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194.13136779466427</v>
      </c>
      <c r="N77" s="27">
        <v>207.980415675758</v>
      </c>
      <c r="O77" s="27">
        <v>273.61743618632812</v>
      </c>
      <c r="P77" s="28">
        <v>295.45548143841313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182.37780152929992</v>
      </c>
      <c r="N78" s="27">
        <v>193.08968050869507</v>
      </c>
      <c r="O78" s="27">
        <v>207.85467460853175</v>
      </c>
      <c r="P78" s="28">
        <v>272.90052385861622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125.38077763686512</v>
      </c>
      <c r="N79" s="27">
        <v>164.31358652414184</v>
      </c>
      <c r="O79" s="27">
        <v>175.56034979461066</v>
      </c>
      <c r="P79" s="28">
        <v>188.50675748101094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101.72839080402896</v>
      </c>
      <c r="N80" s="27">
        <v>134.86451015820631</v>
      </c>
      <c r="O80" s="27">
        <v>179.03057019703016</v>
      </c>
      <c r="P80" s="28">
        <v>190.4249578784686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87.284863328670028</v>
      </c>
      <c r="N81" s="27">
        <v>94.12989659583792</v>
      </c>
      <c r="O81" s="27">
        <v>124.76652885323522</v>
      </c>
      <c r="P81" s="28">
        <v>161.1588070603367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67.714815674864965</v>
      </c>
      <c r="N82" s="27">
        <v>76.213653332109288</v>
      </c>
      <c r="O82" s="27">
        <v>83.070245782450129</v>
      </c>
      <c r="P82" s="28">
        <v>108.56113856345119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53.383269443905917</v>
      </c>
      <c r="N83" s="27">
        <v>59.831163994668316</v>
      </c>
      <c r="O83" s="27">
        <v>65.980366302844587</v>
      </c>
      <c r="P83" s="28">
        <v>69.780437527522849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45.970681716624568</v>
      </c>
      <c r="N84" s="27">
        <v>63.922607293606475</v>
      </c>
      <c r="O84" s="27">
        <v>69.298958421685967</v>
      </c>
      <c r="P84" s="28">
        <v>77.543906524055146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40.159530855244476</v>
      </c>
      <c r="N85" s="27">
        <v>44.536827770755757</v>
      </c>
      <c r="O85" s="27">
        <v>62.415216257889227</v>
      </c>
      <c r="P85" s="28">
        <v>67.878438074773953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29.261424258540359</v>
      </c>
      <c r="N86" s="27">
        <v>40.137298655543397</v>
      </c>
      <c r="O86" s="27">
        <v>42.381636804400003</v>
      </c>
      <c r="P86" s="28">
        <v>61.123950208516163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13.630483540595293</v>
      </c>
      <c r="N87" s="27">
        <v>18.677241168025201</v>
      </c>
      <c r="O87" s="27">
        <v>25.740447818934548</v>
      </c>
      <c r="P87" s="28">
        <v>26.240601911608909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6.724203653802169</v>
      </c>
      <c r="N88" s="27">
        <v>11.704111651660208</v>
      </c>
      <c r="O88" s="27">
        <v>17.678029997544151</v>
      </c>
      <c r="P88" s="28">
        <v>22.902762635560585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7.6663853283457151</v>
      </c>
      <c r="N89" s="27">
        <v>8.6656203851463189</v>
      </c>
      <c r="O89" s="27">
        <v>14.995941771451008</v>
      </c>
      <c r="P89" s="28">
        <v>21.657040825394812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2.7532983378910134</v>
      </c>
      <c r="N90" s="27">
        <v>3.0428634974731228</v>
      </c>
      <c r="O90" s="27">
        <v>3.7667902989108537</v>
      </c>
      <c r="P90" s="28">
        <v>5.9389063768036943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0.99015381660051727</v>
      </c>
      <c r="N91" s="27">
        <v>3.5642542047086132</v>
      </c>
      <c r="O91" s="27">
        <v>4.1576734852308519</v>
      </c>
      <c r="P91" s="28">
        <v>4.7508011593813455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4.3393270769123236</v>
      </c>
      <c r="N92" s="29">
        <v>4.1654039389803108</v>
      </c>
      <c r="O92" s="29">
        <v>6.9412996451166453</v>
      </c>
      <c r="P92" s="30">
        <v>8.6751168363534816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18191.524148774544</v>
      </c>
      <c r="N94" s="32">
        <f>SUM(N2:N92)</f>
        <v>19867.995866376546</v>
      </c>
      <c r="O94" s="32">
        <f>SUM(O2:O92)</f>
        <v>21649.313480780529</v>
      </c>
      <c r="P94" s="33">
        <f>SUM(P2:P92)</f>
        <v>23463.694774701027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3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42">
    <tabColor theme="4" tint="0.39997558519241921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0</v>
      </c>
      <c r="N19" s="27">
        <v>0</v>
      </c>
      <c r="O19" s="27">
        <v>0</v>
      </c>
      <c r="P19" s="28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0</v>
      </c>
      <c r="N20" s="27">
        <v>0</v>
      </c>
      <c r="O20" s="27">
        <v>0</v>
      </c>
      <c r="P20" s="28">
        <v>0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0</v>
      </c>
      <c r="N21" s="27">
        <v>0</v>
      </c>
      <c r="O21" s="27">
        <v>0</v>
      </c>
      <c r="P21" s="28">
        <v>0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0</v>
      </c>
      <c r="N22" s="27">
        <v>0</v>
      </c>
      <c r="O22" s="27">
        <v>0</v>
      </c>
      <c r="P22" s="28">
        <v>0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0</v>
      </c>
      <c r="N23" s="27">
        <v>0</v>
      </c>
      <c r="O23" s="27">
        <v>0</v>
      </c>
      <c r="P23" s="28">
        <v>0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0</v>
      </c>
      <c r="N24" s="27">
        <v>0</v>
      </c>
      <c r="O24" s="27">
        <v>0</v>
      </c>
      <c r="P24" s="28">
        <v>0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0</v>
      </c>
      <c r="N25" s="27">
        <v>0</v>
      </c>
      <c r="O25" s="27">
        <v>0</v>
      </c>
      <c r="P25" s="28">
        <v>0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0</v>
      </c>
      <c r="N26" s="27">
        <v>0</v>
      </c>
      <c r="O26" s="27">
        <v>0</v>
      </c>
      <c r="P26" s="28">
        <v>0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0</v>
      </c>
      <c r="N27" s="27">
        <v>0</v>
      </c>
      <c r="O27" s="27">
        <v>0</v>
      </c>
      <c r="P27" s="28">
        <v>0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0</v>
      </c>
      <c r="N28" s="27">
        <v>0</v>
      </c>
      <c r="O28" s="27">
        <v>0</v>
      </c>
      <c r="P28" s="28">
        <v>0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0</v>
      </c>
      <c r="N29" s="27">
        <v>0</v>
      </c>
      <c r="O29" s="27">
        <v>0</v>
      </c>
      <c r="P29" s="28">
        <v>0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0</v>
      </c>
      <c r="N30" s="27">
        <v>0</v>
      </c>
      <c r="O30" s="27">
        <v>0</v>
      </c>
      <c r="P30" s="28">
        <v>0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0</v>
      </c>
      <c r="N31" s="27">
        <v>0</v>
      </c>
      <c r="O31" s="27">
        <v>0</v>
      </c>
      <c r="P31" s="28">
        <v>0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0</v>
      </c>
      <c r="N32" s="27">
        <v>0</v>
      </c>
      <c r="O32" s="27">
        <v>0</v>
      </c>
      <c r="P32" s="28">
        <v>0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0</v>
      </c>
      <c r="N33" s="27">
        <v>0</v>
      </c>
      <c r="O33" s="27">
        <v>0</v>
      </c>
      <c r="P33" s="28">
        <v>0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0</v>
      </c>
      <c r="N34" s="27">
        <v>0</v>
      </c>
      <c r="O34" s="27">
        <v>0</v>
      </c>
      <c r="P34" s="28">
        <v>0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0</v>
      </c>
      <c r="N35" s="27">
        <v>0</v>
      </c>
      <c r="O35" s="27">
        <v>0</v>
      </c>
      <c r="P35" s="28">
        <v>0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0</v>
      </c>
      <c r="N36" s="27">
        <v>0</v>
      </c>
      <c r="O36" s="27">
        <v>0</v>
      </c>
      <c r="P36" s="28">
        <v>0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0</v>
      </c>
      <c r="N37" s="27">
        <v>0</v>
      </c>
      <c r="O37" s="27">
        <v>0</v>
      </c>
      <c r="P37" s="28">
        <v>0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0</v>
      </c>
      <c r="N38" s="27">
        <v>0</v>
      </c>
      <c r="O38" s="27">
        <v>0</v>
      </c>
      <c r="P38" s="28">
        <v>0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0</v>
      </c>
      <c r="N39" s="27">
        <v>0</v>
      </c>
      <c r="O39" s="27">
        <v>0</v>
      </c>
      <c r="P39" s="28">
        <v>0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0</v>
      </c>
      <c r="N40" s="27">
        <v>0</v>
      </c>
      <c r="O40" s="27">
        <v>0</v>
      </c>
      <c r="P40" s="28">
        <v>0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0</v>
      </c>
      <c r="N41" s="27">
        <v>0</v>
      </c>
      <c r="O41" s="27">
        <v>0</v>
      </c>
      <c r="P41" s="28">
        <v>0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0</v>
      </c>
      <c r="N42" s="27">
        <v>0</v>
      </c>
      <c r="O42" s="27">
        <v>0</v>
      </c>
      <c r="P42" s="28">
        <v>0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0</v>
      </c>
      <c r="N43" s="27">
        <v>0</v>
      </c>
      <c r="O43" s="27">
        <v>0</v>
      </c>
      <c r="P43" s="28">
        <v>0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0</v>
      </c>
      <c r="N44" s="27">
        <v>0</v>
      </c>
      <c r="O44" s="27">
        <v>0</v>
      </c>
      <c r="P44" s="28">
        <v>0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0</v>
      </c>
      <c r="N45" s="27">
        <v>0</v>
      </c>
      <c r="O45" s="27">
        <v>0</v>
      </c>
      <c r="P45" s="28">
        <v>0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0</v>
      </c>
      <c r="N46" s="27">
        <v>0</v>
      </c>
      <c r="O46" s="27">
        <v>0</v>
      </c>
      <c r="P46" s="28">
        <v>0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0</v>
      </c>
      <c r="N47" s="27">
        <v>0</v>
      </c>
      <c r="O47" s="27">
        <v>0</v>
      </c>
      <c r="P47" s="28">
        <v>0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0</v>
      </c>
      <c r="N48" s="27">
        <v>0</v>
      </c>
      <c r="O48" s="27">
        <v>0</v>
      </c>
      <c r="P48" s="28">
        <v>0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0</v>
      </c>
      <c r="N49" s="27">
        <v>0</v>
      </c>
      <c r="O49" s="27">
        <v>0</v>
      </c>
      <c r="P49" s="28">
        <v>0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0</v>
      </c>
      <c r="N50" s="27">
        <v>0</v>
      </c>
      <c r="O50" s="27">
        <v>0</v>
      </c>
      <c r="P50" s="28">
        <v>0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0</v>
      </c>
      <c r="N51" s="27">
        <v>0</v>
      </c>
      <c r="O51" s="27">
        <v>0</v>
      </c>
      <c r="P51" s="28">
        <v>0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0</v>
      </c>
      <c r="N52" s="27">
        <v>0</v>
      </c>
      <c r="O52" s="27">
        <v>0</v>
      </c>
      <c r="P52" s="28">
        <v>0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0</v>
      </c>
      <c r="N53" s="27">
        <v>0</v>
      </c>
      <c r="O53" s="27">
        <v>0</v>
      </c>
      <c r="P53" s="28">
        <v>0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0</v>
      </c>
      <c r="N54" s="27">
        <v>0</v>
      </c>
      <c r="O54" s="27">
        <v>0</v>
      </c>
      <c r="P54" s="28">
        <v>0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0</v>
      </c>
      <c r="N55" s="27">
        <v>0</v>
      </c>
      <c r="O55" s="27">
        <v>0</v>
      </c>
      <c r="P55" s="28">
        <v>0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0</v>
      </c>
      <c r="N56" s="27">
        <v>0</v>
      </c>
      <c r="O56" s="27">
        <v>0</v>
      </c>
      <c r="P56" s="28">
        <v>0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0</v>
      </c>
      <c r="N57" s="27">
        <v>0</v>
      </c>
      <c r="O57" s="27">
        <v>0</v>
      </c>
      <c r="P57" s="28">
        <v>0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0</v>
      </c>
      <c r="N58" s="27">
        <v>0</v>
      </c>
      <c r="O58" s="27">
        <v>0</v>
      </c>
      <c r="P58" s="28">
        <v>0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0</v>
      </c>
      <c r="N59" s="27">
        <v>0</v>
      </c>
      <c r="O59" s="27">
        <v>0</v>
      </c>
      <c r="P59" s="28">
        <v>0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0</v>
      </c>
      <c r="N60" s="27">
        <v>0</v>
      </c>
      <c r="O60" s="27">
        <v>0</v>
      </c>
      <c r="P60" s="28">
        <v>0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0</v>
      </c>
      <c r="N61" s="27">
        <v>0</v>
      </c>
      <c r="O61" s="27">
        <v>0</v>
      </c>
      <c r="P61" s="28">
        <v>0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0</v>
      </c>
      <c r="N62" s="27">
        <v>0</v>
      </c>
      <c r="O62" s="27">
        <v>0</v>
      </c>
      <c r="P62" s="28">
        <v>0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0</v>
      </c>
      <c r="N63" s="27">
        <v>0</v>
      </c>
      <c r="O63" s="27">
        <v>0</v>
      </c>
      <c r="P63" s="28">
        <v>0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0</v>
      </c>
      <c r="N64" s="27">
        <v>0</v>
      </c>
      <c r="O64" s="27">
        <v>0</v>
      </c>
      <c r="P64" s="28">
        <v>0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0</v>
      </c>
      <c r="N65" s="27">
        <v>0</v>
      </c>
      <c r="O65" s="27">
        <v>0</v>
      </c>
      <c r="P65" s="28">
        <v>0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0</v>
      </c>
      <c r="N66" s="27">
        <v>0</v>
      </c>
      <c r="O66" s="27">
        <v>0</v>
      </c>
      <c r="P66" s="28">
        <v>0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0</v>
      </c>
      <c r="N67" s="27">
        <v>0</v>
      </c>
      <c r="O67" s="27">
        <v>0</v>
      </c>
      <c r="P67" s="28">
        <v>0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0</v>
      </c>
      <c r="N68" s="27">
        <v>0</v>
      </c>
      <c r="O68" s="27">
        <v>0</v>
      </c>
      <c r="P68" s="28">
        <v>0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0</v>
      </c>
      <c r="N69" s="27">
        <v>0</v>
      </c>
      <c r="O69" s="27">
        <v>0</v>
      </c>
      <c r="P69" s="28">
        <v>0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0</v>
      </c>
      <c r="N70" s="27">
        <v>0</v>
      </c>
      <c r="O70" s="27">
        <v>0</v>
      </c>
      <c r="P70" s="28">
        <v>0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0</v>
      </c>
      <c r="N71" s="27">
        <v>0</v>
      </c>
      <c r="O71" s="27">
        <v>0</v>
      </c>
      <c r="P71" s="28">
        <v>0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0</v>
      </c>
      <c r="N72" s="27">
        <v>0</v>
      </c>
      <c r="O72" s="27">
        <v>0</v>
      </c>
      <c r="P72" s="28">
        <v>0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0</v>
      </c>
      <c r="N73" s="27">
        <v>0</v>
      </c>
      <c r="O73" s="27">
        <v>0</v>
      </c>
      <c r="P73" s="28">
        <v>0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0</v>
      </c>
      <c r="N74" s="27">
        <v>0</v>
      </c>
      <c r="O74" s="27">
        <v>0</v>
      </c>
      <c r="P74" s="28">
        <v>0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0</v>
      </c>
      <c r="N75" s="27">
        <v>0</v>
      </c>
      <c r="O75" s="27">
        <v>0</v>
      </c>
      <c r="P75" s="28">
        <v>0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0</v>
      </c>
      <c r="N76" s="27">
        <v>0</v>
      </c>
      <c r="O76" s="27">
        <v>0</v>
      </c>
      <c r="P76" s="28">
        <v>0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0</v>
      </c>
      <c r="N77" s="27">
        <v>0</v>
      </c>
      <c r="O77" s="27">
        <v>0</v>
      </c>
      <c r="P77" s="28">
        <v>0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0</v>
      </c>
      <c r="N78" s="27">
        <v>0</v>
      </c>
      <c r="O78" s="27">
        <v>0</v>
      </c>
      <c r="P78" s="28">
        <v>0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0</v>
      </c>
      <c r="N79" s="27">
        <v>0</v>
      </c>
      <c r="O79" s="27">
        <v>0</v>
      </c>
      <c r="P79" s="28">
        <v>0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0</v>
      </c>
      <c r="N80" s="27">
        <v>0</v>
      </c>
      <c r="O80" s="27">
        <v>0</v>
      </c>
      <c r="P80" s="28">
        <v>0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0</v>
      </c>
      <c r="N81" s="27">
        <v>0</v>
      </c>
      <c r="O81" s="27">
        <v>0</v>
      </c>
      <c r="P81" s="28">
        <v>0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0</v>
      </c>
      <c r="N82" s="27">
        <v>0</v>
      </c>
      <c r="O82" s="27">
        <v>0</v>
      </c>
      <c r="P82" s="28">
        <v>0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0</v>
      </c>
      <c r="N83" s="27">
        <v>0</v>
      </c>
      <c r="O83" s="27">
        <v>0</v>
      </c>
      <c r="P83" s="28">
        <v>0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0</v>
      </c>
      <c r="N84" s="27">
        <v>0</v>
      </c>
      <c r="O84" s="27">
        <v>0</v>
      </c>
      <c r="P84" s="28">
        <v>0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0</v>
      </c>
      <c r="N85" s="27">
        <v>0</v>
      </c>
      <c r="O85" s="27">
        <v>0</v>
      </c>
      <c r="P85" s="28">
        <v>0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0</v>
      </c>
      <c r="N86" s="27">
        <v>0</v>
      </c>
      <c r="O86" s="27">
        <v>0</v>
      </c>
      <c r="P86" s="28">
        <v>0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0</v>
      </c>
      <c r="N87" s="27">
        <v>0</v>
      </c>
      <c r="O87" s="27">
        <v>0</v>
      </c>
      <c r="P87" s="28">
        <v>0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0</v>
      </c>
      <c r="N88" s="27">
        <v>0</v>
      </c>
      <c r="O88" s="27">
        <v>0</v>
      </c>
      <c r="P88" s="28">
        <v>0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0</v>
      </c>
      <c r="N89" s="27">
        <v>0</v>
      </c>
      <c r="O89" s="27">
        <v>0</v>
      </c>
      <c r="P89" s="28">
        <v>0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0</v>
      </c>
      <c r="N90" s="27">
        <v>0</v>
      </c>
      <c r="O90" s="27">
        <v>0</v>
      </c>
      <c r="P90" s="28">
        <v>0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0</v>
      </c>
      <c r="N91" s="27">
        <v>0</v>
      </c>
      <c r="O91" s="27">
        <v>0</v>
      </c>
      <c r="P91" s="28">
        <v>0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0</v>
      </c>
      <c r="N92" s="29">
        <v>0</v>
      </c>
      <c r="O92" s="29">
        <v>0</v>
      </c>
      <c r="P92" s="30">
        <v>0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0</v>
      </c>
      <c r="N94" s="32">
        <f>SUM(N2:N92)</f>
        <v>0</v>
      </c>
      <c r="O94" s="32">
        <f>SUM(O2:O92)</f>
        <v>0</v>
      </c>
      <c r="P94" s="33">
        <f>SUM(P2:P92)</f>
        <v>0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3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43">
    <tabColor theme="4" tint="0.39997558519241921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0</v>
      </c>
      <c r="N16" s="27">
        <v>0</v>
      </c>
      <c r="O16" s="27">
        <v>0</v>
      </c>
      <c r="P16" s="28">
        <v>1.0000450325020824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0</v>
      </c>
      <c r="N19" s="27">
        <v>0</v>
      </c>
      <c r="O19" s="27">
        <v>0</v>
      </c>
      <c r="P19" s="28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3.0002487070605821</v>
      </c>
      <c r="N20" s="27">
        <v>0</v>
      </c>
      <c r="O20" s="27">
        <v>1.0000567228423325</v>
      </c>
      <c r="P20" s="28">
        <v>1.0000450325020824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2.7252324424025014</v>
      </c>
      <c r="N21" s="27">
        <v>1.8751517097267485</v>
      </c>
      <c r="O21" s="27">
        <v>3.3752324973995314</v>
      </c>
      <c r="P21" s="28">
        <v>3.0001744815625875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8.4713458528895593</v>
      </c>
      <c r="N22" s="27">
        <v>8.7535539569308352</v>
      </c>
      <c r="O22" s="27">
        <v>11.294832127440229</v>
      </c>
      <c r="P22" s="28">
        <v>12.000611491617951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16.130480056639833</v>
      </c>
      <c r="N23" s="27">
        <v>12.904187192064294</v>
      </c>
      <c r="O23" s="27">
        <v>23.227257686541584</v>
      </c>
      <c r="P23" s="28">
        <v>20.001061186355336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23.475938267732186</v>
      </c>
      <c r="N24" s="27">
        <v>20.770828853109077</v>
      </c>
      <c r="O24" s="27">
        <v>23.886229410460519</v>
      </c>
      <c r="P24" s="28">
        <v>27.001481843456499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30.991292328232138</v>
      </c>
      <c r="N25" s="27">
        <v>35.37770546918054</v>
      </c>
      <c r="O25" s="27">
        <v>37.188574500175854</v>
      </c>
      <c r="P25" s="28">
        <v>41.002319459878564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61.941953849920097</v>
      </c>
      <c r="N26" s="27">
        <v>53.883570416381296</v>
      </c>
      <c r="O26" s="27">
        <v>59.013574391872631</v>
      </c>
      <c r="P26" s="28">
        <v>71.003965463972648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118.51975832149724</v>
      </c>
      <c r="N27" s="27">
        <v>112.73647775152915</v>
      </c>
      <c r="O27" s="27">
        <v>107.53219795536691</v>
      </c>
      <c r="P27" s="28">
        <v>108.2296989453102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125.89461149998363</v>
      </c>
      <c r="N28" s="27">
        <v>138.38574590820406</v>
      </c>
      <c r="O28" s="27">
        <v>126.37179240272506</v>
      </c>
      <c r="P28" s="28">
        <v>123.00693514376076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208.08517120915872</v>
      </c>
      <c r="N29" s="27">
        <v>212.5528215069597</v>
      </c>
      <c r="O29" s="27">
        <v>224.0710951880659</v>
      </c>
      <c r="P29" s="28">
        <v>235.01274625525295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287.92469695514973</v>
      </c>
      <c r="N30" s="27">
        <v>270.02435064731327</v>
      </c>
      <c r="O30" s="27">
        <v>266.0639627370544</v>
      </c>
      <c r="P30" s="28">
        <v>295.01622318093933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464.84913654629173</v>
      </c>
      <c r="N31" s="27">
        <v>410.56198906483024</v>
      </c>
      <c r="O31" s="27">
        <v>380.67796161377191</v>
      </c>
      <c r="P31" s="28">
        <v>373.02024556047519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592.73730443327679</v>
      </c>
      <c r="N32" s="27">
        <v>578.86301560972811</v>
      </c>
      <c r="O32" s="27">
        <v>535.52959835120464</v>
      </c>
      <c r="P32" s="28">
        <v>488.30682252593039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801.77763385240098</v>
      </c>
      <c r="N33" s="27">
        <v>767.3440620742233</v>
      </c>
      <c r="O33" s="27">
        <v>760.80858328850286</v>
      </c>
      <c r="P33" s="28">
        <v>721.03891441155736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928.35619805437079</v>
      </c>
      <c r="N34" s="27">
        <v>917.34567144052551</v>
      </c>
      <c r="O34" s="27">
        <v>898.10747290974825</v>
      </c>
      <c r="P34" s="28">
        <v>889.0486328057732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1172.6895557661251</v>
      </c>
      <c r="N35" s="27">
        <v>1104.5867887566767</v>
      </c>
      <c r="O35" s="27">
        <v>1084.4389430953722</v>
      </c>
      <c r="P35" s="28">
        <v>1043.0573191939195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1352.6702185630988</v>
      </c>
      <c r="N36" s="27">
        <v>1353.5521208847567</v>
      </c>
      <c r="O36" s="27">
        <v>1299.9522228485359</v>
      </c>
      <c r="P36" s="28">
        <v>1266.0696052380604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1599.0075343628944</v>
      </c>
      <c r="N37" s="27">
        <v>1526.3314699404211</v>
      </c>
      <c r="O37" s="27">
        <v>1530.4322829592111</v>
      </c>
      <c r="P37" s="28">
        <v>1495.7837613374963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1857.9547442399721</v>
      </c>
      <c r="N38" s="27">
        <v>1816.3560534409855</v>
      </c>
      <c r="O38" s="27">
        <v>1768.1774800989024</v>
      </c>
      <c r="P38" s="28">
        <v>1767.8044257598733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2086.1297955663176</v>
      </c>
      <c r="N39" s="27">
        <v>2024.8857774818598</v>
      </c>
      <c r="O39" s="27">
        <v>2002.4593888086845</v>
      </c>
      <c r="P39" s="28">
        <v>1924.4589891943715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2366.9371589535672</v>
      </c>
      <c r="N40" s="27">
        <v>2337.6233017289014</v>
      </c>
      <c r="O40" s="27">
        <v>2289.4343990963221</v>
      </c>
      <c r="P40" s="28">
        <v>2233.4903955681025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2734.9075926976238</v>
      </c>
      <c r="N41" s="27">
        <v>2581.7603322562895</v>
      </c>
      <c r="O41" s="27">
        <v>2589.6585971113632</v>
      </c>
      <c r="P41" s="28">
        <v>2530.1424991975364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3024.363938010134</v>
      </c>
      <c r="N42" s="27">
        <v>3024.4821644559106</v>
      </c>
      <c r="O42" s="27">
        <v>2891.7529057186171</v>
      </c>
      <c r="P42" s="28">
        <v>2902.5448505052291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3483.578797042584</v>
      </c>
      <c r="N43" s="27">
        <v>3366.7544262843489</v>
      </c>
      <c r="O43" s="27">
        <v>3393.3750465072658</v>
      </c>
      <c r="P43" s="28">
        <v>3253.5247925271601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3858.2629728236257</v>
      </c>
      <c r="N44" s="27">
        <v>3806.5238396529271</v>
      </c>
      <c r="O44" s="27">
        <v>3712.7698428426297</v>
      </c>
      <c r="P44" s="28">
        <v>3746.2117356868039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4591.1781535320415</v>
      </c>
      <c r="N45" s="27">
        <v>4418.6890861072261</v>
      </c>
      <c r="O45" s="27">
        <v>4413.9960181884844</v>
      </c>
      <c r="P45" s="28">
        <v>4269.0505806601313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5240.8060106637686</v>
      </c>
      <c r="N46" s="27">
        <v>5125.4099434358332</v>
      </c>
      <c r="O46" s="27">
        <v>4958.3646935068282</v>
      </c>
      <c r="P46" s="28">
        <v>4977.9221702787818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5995.3692407061044</v>
      </c>
      <c r="N47" s="27">
        <v>5861.7922457826326</v>
      </c>
      <c r="O47" s="27">
        <v>5746.297668307895</v>
      </c>
      <c r="P47" s="28">
        <v>5536.1281856330452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6802.868520003798</v>
      </c>
      <c r="N48" s="27">
        <v>6591.2990220371976</v>
      </c>
      <c r="O48" s="27">
        <v>6453.4930481515439</v>
      </c>
      <c r="P48" s="28">
        <v>6345.0600743369487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7663.2075183250672</v>
      </c>
      <c r="N49" s="27">
        <v>7589.7823441556811</v>
      </c>
      <c r="O49" s="27">
        <v>7363.1459840271909</v>
      </c>
      <c r="P49" s="28">
        <v>7179.5711457026155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8416.7808982104507</v>
      </c>
      <c r="N50" s="27">
        <v>8407.4785103445665</v>
      </c>
      <c r="O50" s="27">
        <v>8302.391921188977</v>
      </c>
      <c r="P50" s="28">
        <v>8004.3063671297014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9197.0626299805972</v>
      </c>
      <c r="N51" s="27">
        <v>9375.4180018244533</v>
      </c>
      <c r="O51" s="27">
        <v>9339.1198967621058</v>
      </c>
      <c r="P51" s="28">
        <v>9201.5787669981873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9884.5740573014755</v>
      </c>
      <c r="N52" s="27">
        <v>10288.402583997078</v>
      </c>
      <c r="O52" s="27">
        <v>10483.452158719298</v>
      </c>
      <c r="P52" s="28">
        <v>10491.823297440784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11500.529300912749</v>
      </c>
      <c r="N53" s="27">
        <v>11029.034197179026</v>
      </c>
      <c r="O53" s="27">
        <v>11511.485716233294</v>
      </c>
      <c r="P53" s="28">
        <v>11671.484245996466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12938.612387609117</v>
      </c>
      <c r="N54" s="27">
        <v>12873.683763614907</v>
      </c>
      <c r="O54" s="27">
        <v>12367.018986913086</v>
      </c>
      <c r="P54" s="28">
        <v>12915.168107995029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14134.501360816172</v>
      </c>
      <c r="N55" s="27">
        <v>14277.138589532768</v>
      </c>
      <c r="O55" s="27">
        <v>14323.862617514429</v>
      </c>
      <c r="P55" s="28">
        <v>13675.711382130059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15554.160349595275</v>
      </c>
      <c r="N56" s="27">
        <v>15470.739648381388</v>
      </c>
      <c r="O56" s="27">
        <v>15622.85512866444</v>
      </c>
      <c r="P56" s="28">
        <v>15631.017771107983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16412.310096249192</v>
      </c>
      <c r="N57" s="27">
        <v>17010.01466608567</v>
      </c>
      <c r="O57" s="27">
        <v>16978.381734364295</v>
      </c>
      <c r="P57" s="28">
        <v>17112.84411479866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17690.198001996927</v>
      </c>
      <c r="N58" s="27">
        <v>18288.539979017343</v>
      </c>
      <c r="O58" s="27">
        <v>18983.348483088299</v>
      </c>
      <c r="P58" s="28">
        <v>18929.961115419348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19262.424468445151</v>
      </c>
      <c r="N59" s="27">
        <v>19478.378510407496</v>
      </c>
      <c r="O59" s="27">
        <v>20181.551770482445</v>
      </c>
      <c r="P59" s="28">
        <v>20945.461395250957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19713.330190774952</v>
      </c>
      <c r="N60" s="27">
        <v>20893.161402570433</v>
      </c>
      <c r="O60" s="27">
        <v>21118.002546133099</v>
      </c>
      <c r="P60" s="28">
        <v>21874.056536288339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21603.547844084507</v>
      </c>
      <c r="N61" s="27">
        <v>21712.98852166986</v>
      </c>
      <c r="O61" s="27">
        <v>23103.026257756686</v>
      </c>
      <c r="P61" s="28">
        <v>23206.233156967024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21526.360998098738</v>
      </c>
      <c r="N62" s="27">
        <v>23252.73956348564</v>
      </c>
      <c r="O62" s="27">
        <v>23385.321797508699</v>
      </c>
      <c r="P62" s="28">
        <v>24815.187295644821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23342.063719120291</v>
      </c>
      <c r="N63" s="27">
        <v>23178.990682610027</v>
      </c>
      <c r="O63" s="27">
        <v>25072.961323061954</v>
      </c>
      <c r="P63" s="28">
        <v>25125.632696854718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23477.799901474507</v>
      </c>
      <c r="N64" s="27">
        <v>24872.843666480476</v>
      </c>
      <c r="O64" s="27">
        <v>24759.514205561314</v>
      </c>
      <c r="P64" s="28">
        <v>26698.463813974693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24880.84839156648</v>
      </c>
      <c r="N65" s="27">
        <v>24852.690240241474</v>
      </c>
      <c r="O65" s="27">
        <v>26469.95876574831</v>
      </c>
      <c r="P65" s="28">
        <v>26287.701722049173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25578.483207883459</v>
      </c>
      <c r="N66" s="27">
        <v>26557.157045942695</v>
      </c>
      <c r="O66" s="27">
        <v>26550.585297662295</v>
      </c>
      <c r="P66" s="28">
        <v>28344.406297017053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25290.249387400472</v>
      </c>
      <c r="N67" s="27">
        <v>26617.639158573547</v>
      </c>
      <c r="O67" s="27">
        <v>27616.31357329293</v>
      </c>
      <c r="P67" s="28">
        <v>27638.998802484097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24800.774169614637</v>
      </c>
      <c r="N68" s="27">
        <v>26162.005253016036</v>
      </c>
      <c r="O68" s="27">
        <v>27647.940608639736</v>
      </c>
      <c r="P68" s="28">
        <v>28618.195541428991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25591.247580611929</v>
      </c>
      <c r="N69" s="27">
        <v>25535.312508203479</v>
      </c>
      <c r="O69" s="27">
        <v>26848.44798391618</v>
      </c>
      <c r="P69" s="28">
        <v>28380.578491604123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25347.559959104423</v>
      </c>
      <c r="N70" s="27">
        <v>26260.116477645162</v>
      </c>
      <c r="O70" s="27">
        <v>26211.222919797307</v>
      </c>
      <c r="P70" s="28">
        <v>27572.745769414913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26077.110167118743</v>
      </c>
      <c r="N71" s="27">
        <v>25683.695784636464</v>
      </c>
      <c r="O71" s="27">
        <v>26564.463825535549</v>
      </c>
      <c r="P71" s="28">
        <v>26542.399270060687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23617.726499949767</v>
      </c>
      <c r="N72" s="27">
        <v>26283.560122480463</v>
      </c>
      <c r="O72" s="27">
        <v>25817.094098719437</v>
      </c>
      <c r="P72" s="28">
        <v>26719.130065681216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26704.910815142874</v>
      </c>
      <c r="N73" s="27">
        <v>23848.44910217846</v>
      </c>
      <c r="O73" s="27">
        <v>26483.885664458216</v>
      </c>
      <c r="P73" s="28">
        <v>26019.134076413808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25987.783363385413</v>
      </c>
      <c r="N74" s="27">
        <v>26893.987282969501</v>
      </c>
      <c r="O74" s="27">
        <v>24009.464152724329</v>
      </c>
      <c r="P74" s="28">
        <v>26710.672451723614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24897.200937233716</v>
      </c>
      <c r="N75" s="27">
        <v>25538.988678220881</v>
      </c>
      <c r="O75" s="27">
        <v>26443.758418592428</v>
      </c>
      <c r="P75" s="28">
        <v>23626.315570116651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22765.830640021726</v>
      </c>
      <c r="N76" s="27">
        <v>24665.412243210943</v>
      </c>
      <c r="O76" s="27">
        <v>25252.78092029961</v>
      </c>
      <c r="P76" s="28">
        <v>26203.632578772504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23791.766589569113</v>
      </c>
      <c r="N77" s="27">
        <v>22301.266094348768</v>
      </c>
      <c r="O77" s="27">
        <v>24230.743277535752</v>
      </c>
      <c r="P77" s="28">
        <v>24746.210703040655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21909.485171015702</v>
      </c>
      <c r="N78" s="27">
        <v>23263.404212942864</v>
      </c>
      <c r="O78" s="27">
        <v>21766.118952577188</v>
      </c>
      <c r="P78" s="28">
        <v>23620.874583287008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19653.364593760198</v>
      </c>
      <c r="N79" s="27">
        <v>21240.853961855864</v>
      </c>
      <c r="O79" s="27">
        <v>22424.490848825521</v>
      </c>
      <c r="P79" s="28">
        <v>21046.83662939135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16806.526629831595</v>
      </c>
      <c r="N80" s="27">
        <v>18940.438547424561</v>
      </c>
      <c r="O80" s="27">
        <v>20508.995525884431</v>
      </c>
      <c r="P80" s="28">
        <v>21585.271043675668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17305.732649321049</v>
      </c>
      <c r="N81" s="27">
        <v>16158.56669961954</v>
      </c>
      <c r="O81" s="27">
        <v>18170.092329488587</v>
      </c>
      <c r="P81" s="28">
        <v>19662.447524971598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14375.79180873561</v>
      </c>
      <c r="N82" s="27">
        <v>16463.97836885598</v>
      </c>
      <c r="O82" s="27">
        <v>15275.446385264942</v>
      </c>
      <c r="P82" s="28">
        <v>17236.719526944173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14582.015193239418</v>
      </c>
      <c r="N83" s="27">
        <v>13682.146724421737</v>
      </c>
      <c r="O83" s="27">
        <v>15635.384224815978</v>
      </c>
      <c r="P83" s="28">
        <v>14451.094718679205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12532.361422474456</v>
      </c>
      <c r="N84" s="27">
        <v>13664.448603592649</v>
      </c>
      <c r="O84" s="27">
        <v>12795.243034186302</v>
      </c>
      <c r="P84" s="28">
        <v>14570.270289469572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10918.975673653791</v>
      </c>
      <c r="N85" s="27">
        <v>11706.920667581822</v>
      </c>
      <c r="O85" s="27">
        <v>12642.084447622807</v>
      </c>
      <c r="P85" s="28">
        <v>11825.367536506186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9707.7207877328037</v>
      </c>
      <c r="N86" s="27">
        <v>10162.594889929542</v>
      </c>
      <c r="O86" s="27">
        <v>10848.207648266169</v>
      </c>
      <c r="P86" s="28">
        <v>11700.531203161641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8121.7775443141682</v>
      </c>
      <c r="N87" s="27">
        <v>8874.4404662169145</v>
      </c>
      <c r="O87" s="27">
        <v>9244.8713528078188</v>
      </c>
      <c r="P87" s="28">
        <v>9851.8599089137097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6862.0350753978082</v>
      </c>
      <c r="N88" s="27">
        <v>7427.1706420973187</v>
      </c>
      <c r="O88" s="27">
        <v>8078.2377005056533</v>
      </c>
      <c r="P88" s="28">
        <v>8323.4144635164685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5767.368989099672</v>
      </c>
      <c r="N89" s="27">
        <v>6147.3957487199714</v>
      </c>
      <c r="O89" s="27">
        <v>6644.9469519537397</v>
      </c>
      <c r="P89" s="28">
        <v>7272.2493900811733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4547.4821577500625</v>
      </c>
      <c r="N90" s="27">
        <v>5082.9447721607994</v>
      </c>
      <c r="O90" s="27">
        <v>5400.0940300652373</v>
      </c>
      <c r="P90" s="28">
        <v>5800.7599941485405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3745.0031612681501</v>
      </c>
      <c r="N91" s="27">
        <v>4010.090766908158</v>
      </c>
      <c r="O91" s="27">
        <v>4464.5758670265204</v>
      </c>
      <c r="P91" s="28">
        <v>4743.017721066868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10538.180016579407</v>
      </c>
      <c r="N92" s="29">
        <v>11949.078830183476</v>
      </c>
      <c r="O92" s="29">
        <v>13306.19978231538</v>
      </c>
      <c r="P92" s="30">
        <v>14703.165466449665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804864.38154108066</v>
      </c>
      <c r="N94" s="32">
        <f>SUM(N2:N92)</f>
        <v>826455.5142293825</v>
      </c>
      <c r="O94" s="32">
        <f>SUM(O2:O92)</f>
        <v>847839.84007553291</v>
      </c>
      <c r="P94" s="33">
        <f>SUM(P2:P92)</f>
        <v>867982.44185770804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3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44">
    <tabColor theme="4" tint="0.39997558519241921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0</v>
      </c>
      <c r="N16" s="27">
        <v>0</v>
      </c>
      <c r="O16" s="27">
        <v>0</v>
      </c>
      <c r="P16" s="28">
        <v>0.36489377813881124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1.4595812595452387</v>
      </c>
      <c r="N17" s="27">
        <v>1.0946820746111274</v>
      </c>
      <c r="O17" s="27">
        <v>2.9191502251104899</v>
      </c>
      <c r="P17" s="28">
        <v>2.5542564469716789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12.04153309726823</v>
      </c>
      <c r="N18" s="27">
        <v>10.5819343699194</v>
      </c>
      <c r="O18" s="27">
        <v>15.325538681830071</v>
      </c>
      <c r="P18" s="28">
        <v>18.609582685079374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61.302357577990087</v>
      </c>
      <c r="N19" s="27">
        <v>48.166050513208361</v>
      </c>
      <c r="O19" s="27">
        <v>56.923429389654551</v>
      </c>
      <c r="P19" s="28">
        <v>54.369172942682873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135.7409603226148</v>
      </c>
      <c r="N20" s="27">
        <v>126.25345745132171</v>
      </c>
      <c r="O20" s="27">
        <v>166.75645660943673</v>
      </c>
      <c r="P20" s="28">
        <v>164.93198771874268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309.43097192350587</v>
      </c>
      <c r="N21" s="27">
        <v>319.64747518783116</v>
      </c>
      <c r="O21" s="27">
        <v>397.00443061502665</v>
      </c>
      <c r="P21" s="28">
        <v>383.86825460202942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512.67749480970303</v>
      </c>
      <c r="N22" s="27">
        <v>530.55646015233128</v>
      </c>
      <c r="O22" s="27">
        <v>641.11836818989138</v>
      </c>
      <c r="P22" s="28">
        <v>631.63112995828226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729.79011188871232</v>
      </c>
      <c r="N23" s="27">
        <v>750.22291059605664</v>
      </c>
      <c r="O23" s="27">
        <v>834.87696438160015</v>
      </c>
      <c r="P23" s="28">
        <v>879.02911153639627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1007.4752943791916</v>
      </c>
      <c r="N24" s="27">
        <v>900.92429781494457</v>
      </c>
      <c r="O24" s="27">
        <v>1071.6930263936886</v>
      </c>
      <c r="P24" s="28">
        <v>1040.3121614737508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1232.2506393069336</v>
      </c>
      <c r="N25" s="27">
        <v>1160.3642337325441</v>
      </c>
      <c r="O25" s="27">
        <v>1286.9803554955872</v>
      </c>
      <c r="P25" s="28">
        <v>1334.0516528754938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1413.968404694981</v>
      </c>
      <c r="N26" s="27">
        <v>1406.6679470048807</v>
      </c>
      <c r="O26" s="27">
        <v>1559.5560077652792</v>
      </c>
      <c r="P26" s="28">
        <v>1534.7432308518401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1744.5633894030052</v>
      </c>
      <c r="N27" s="27">
        <v>1638.0110153735259</v>
      </c>
      <c r="O27" s="27">
        <v>1833.5912351475265</v>
      </c>
      <c r="P27" s="28">
        <v>1839.4295355977474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1917.8885963571124</v>
      </c>
      <c r="N28" s="27">
        <v>1891.6126597232412</v>
      </c>
      <c r="O28" s="27">
        <v>2059.0955900373119</v>
      </c>
      <c r="P28" s="28">
        <v>2174.0371301510372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2126.2436290637579</v>
      </c>
      <c r="N29" s="27">
        <v>2105.0759181591907</v>
      </c>
      <c r="O29" s="27">
        <v>2342.2531618730295</v>
      </c>
      <c r="P29" s="28">
        <v>2402.825529044072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2539.3049595463303</v>
      </c>
      <c r="N30" s="27">
        <v>2364.5158333513391</v>
      </c>
      <c r="O30" s="27">
        <v>2594.0298687888089</v>
      </c>
      <c r="P30" s="28">
        <v>2642.560741281271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2916.6066244706722</v>
      </c>
      <c r="N31" s="27">
        <v>2708.2464252098189</v>
      </c>
      <c r="O31" s="27">
        <v>2812.2363481158181</v>
      </c>
      <c r="P31" s="28">
        <v>2962.5725847090084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3161.8160793705924</v>
      </c>
      <c r="N32" s="27">
        <v>3126.7803178268091</v>
      </c>
      <c r="O32" s="27">
        <v>3243.5407938758931</v>
      </c>
      <c r="P32" s="28">
        <v>3183.6982142611282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3271.2845631906653</v>
      </c>
      <c r="N33" s="27">
        <v>3342.0680340505323</v>
      </c>
      <c r="O33" s="27">
        <v>3747.4591014855914</v>
      </c>
      <c r="P33" s="28">
        <v>3633.2473489281438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3597.8657101921731</v>
      </c>
      <c r="N34" s="27">
        <v>3535.0971772539651</v>
      </c>
      <c r="O34" s="27">
        <v>3962.0166430312124</v>
      </c>
      <c r="P34" s="28">
        <v>4145.9231072131734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3730.3226526362455</v>
      </c>
      <c r="N35" s="27">
        <v>3839.7839764499276</v>
      </c>
      <c r="O35" s="27">
        <v>4095.932659608156</v>
      </c>
      <c r="P35" s="28">
        <v>4373.2519309936524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3952.17896259494</v>
      </c>
      <c r="N36" s="27">
        <v>3926.9937781747503</v>
      </c>
      <c r="O36" s="27">
        <v>4463.3806941939392</v>
      </c>
      <c r="P36" s="28">
        <v>4559.7126516225853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4059.8231496400385</v>
      </c>
      <c r="N37" s="27">
        <v>4179.1359007059282</v>
      </c>
      <c r="O37" s="27">
        <v>4584.8903223141633</v>
      </c>
      <c r="P37" s="28">
        <v>4880.0893888284618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4216.7279537049471</v>
      </c>
      <c r="N38" s="27">
        <v>4269.9946483542808</v>
      </c>
      <c r="O38" s="27">
        <v>4786.3116878467872</v>
      </c>
      <c r="P38" s="28">
        <v>5051.5894645537028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4425.8129921860145</v>
      </c>
      <c r="N39" s="27">
        <v>4477.984346897847</v>
      </c>
      <c r="O39" s="27">
        <v>4952.3383568999461</v>
      </c>
      <c r="P39" s="28">
        <v>5277.4587132216266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4460.478022512254</v>
      </c>
      <c r="N40" s="27">
        <v>4687.7987822825862</v>
      </c>
      <c r="O40" s="27">
        <v>5049.0352081067313</v>
      </c>
      <c r="P40" s="28">
        <v>5433.2683564868994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4843.9828248052982</v>
      </c>
      <c r="N41" s="27">
        <v>4717.3552279048736</v>
      </c>
      <c r="O41" s="27">
        <v>5330.368311051755</v>
      </c>
      <c r="P41" s="28">
        <v>5527.410951246713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4856.0244424236789</v>
      </c>
      <c r="N42" s="27">
        <v>5043.2059557964458</v>
      </c>
      <c r="O42" s="27">
        <v>5379.2640773223557</v>
      </c>
      <c r="P42" s="28">
        <v>5814.2174608638179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5012.9294232145503</v>
      </c>
      <c r="N43" s="27">
        <v>5170.9190771836857</v>
      </c>
      <c r="O43" s="27">
        <v>5776.9982954936595</v>
      </c>
      <c r="P43" s="28">
        <v>5908.7249494017706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5339.510553311834</v>
      </c>
      <c r="N44" s="27">
        <v>5344.2439467450913</v>
      </c>
      <c r="O44" s="27">
        <v>5819.6908675359009</v>
      </c>
      <c r="P44" s="28">
        <v>6348.7868458371768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5652.5906197649738</v>
      </c>
      <c r="N45" s="27">
        <v>5559.1667817739863</v>
      </c>
      <c r="O45" s="27">
        <v>6038.6271344191873</v>
      </c>
      <c r="P45" s="28">
        <v>6335.2857760460411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5806.2115872875447</v>
      </c>
      <c r="N46" s="27">
        <v>5969.3081204545624</v>
      </c>
      <c r="O46" s="27">
        <v>6310.1081053544631</v>
      </c>
      <c r="P46" s="28">
        <v>6692.8816786220759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6079.882898263063</v>
      </c>
      <c r="N47" s="27">
        <v>6085.7094984499599</v>
      </c>
      <c r="O47" s="27">
        <v>6658.5816634770272</v>
      </c>
      <c r="P47" s="28">
        <v>6959.2541366634077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6398.8015279502451</v>
      </c>
      <c r="N48" s="27">
        <v>6397.69431088491</v>
      </c>
      <c r="O48" s="27">
        <v>6860.7328165659292</v>
      </c>
      <c r="P48" s="28">
        <v>7369.759637069571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6558.2608650766733</v>
      </c>
      <c r="N49" s="27">
        <v>6755.6557993211227</v>
      </c>
      <c r="O49" s="27">
        <v>7159.5808208616154</v>
      </c>
      <c r="P49" s="28">
        <v>7448.5766931475537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6740.34369635858</v>
      </c>
      <c r="N50" s="27">
        <v>6864.029563050316</v>
      </c>
      <c r="O50" s="27">
        <v>7547.4629070231713</v>
      </c>
      <c r="P50" s="28">
        <v>7799.2396139389512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6644.3762485211973</v>
      </c>
      <c r="N51" s="27">
        <v>6996.8512269392877</v>
      </c>
      <c r="O51" s="27">
        <v>7660.9448720243417</v>
      </c>
      <c r="P51" s="28">
        <v>8103.1961311285813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6471.4160844097369</v>
      </c>
      <c r="N52" s="27">
        <v>6932.994743225916</v>
      </c>
      <c r="O52" s="27">
        <v>7726.6257520893278</v>
      </c>
      <c r="P52" s="28">
        <v>8263.7493935096591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6697.2864041906678</v>
      </c>
      <c r="N53" s="27">
        <v>6673.1899135301774</v>
      </c>
      <c r="O53" s="27">
        <v>7548.1926945794494</v>
      </c>
      <c r="P53" s="28">
        <v>8253.5323677217712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6565.9243566889136</v>
      </c>
      <c r="N54" s="27">
        <v>6902.3437272984147</v>
      </c>
      <c r="O54" s="27">
        <v>7297.1457752199476</v>
      </c>
      <c r="P54" s="28">
        <v>8056.8546213049522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6457.1856266166724</v>
      </c>
      <c r="N55" s="27">
        <v>6754.1966905312247</v>
      </c>
      <c r="O55" s="27">
        <v>7566.43738348639</v>
      </c>
      <c r="P55" s="28">
        <v>7857.2577246630226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6325.0936747658316</v>
      </c>
      <c r="N56" s="27">
        <v>6557.8834537314988</v>
      </c>
      <c r="O56" s="27">
        <v>7324.5128085803581</v>
      </c>
      <c r="P56" s="28">
        <v>7921.4790296154533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5926.6281845401654</v>
      </c>
      <c r="N57" s="27">
        <v>6430.5353800828943</v>
      </c>
      <c r="O57" s="27">
        <v>7062.5190758766912</v>
      </c>
      <c r="P57" s="28">
        <v>7661.3097658024808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5520.8649662794842</v>
      </c>
      <c r="N58" s="27">
        <v>5952.8885333047783</v>
      </c>
      <c r="O58" s="27">
        <v>6863.2870730129007</v>
      </c>
      <c r="P58" s="28">
        <v>7449.3064807038318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5361.4057935850369</v>
      </c>
      <c r="N59" s="27">
        <v>5575.9526231797545</v>
      </c>
      <c r="O59" s="27">
        <v>6330.5421569302362</v>
      </c>
      <c r="P59" s="28">
        <v>7148.2691137393122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4787.7905168687503</v>
      </c>
      <c r="N60" s="27">
        <v>5318.3371317264246</v>
      </c>
      <c r="O60" s="27">
        <v>5924.4153818617397</v>
      </c>
      <c r="P60" s="28">
        <v>6522.4762842312512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4461.2094144329203</v>
      </c>
      <c r="N61" s="27">
        <v>4695.0973884175246</v>
      </c>
      <c r="O61" s="27">
        <v>5471.9470969696131</v>
      </c>
      <c r="P61" s="28">
        <v>5984.9877490327817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3262.8934585198595</v>
      </c>
      <c r="N62" s="27">
        <v>3698.9355221314463</v>
      </c>
      <c r="O62" s="27">
        <v>4070.3900951384394</v>
      </c>
      <c r="P62" s="28">
        <v>4703.8456939874159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2868.8066813378796</v>
      </c>
      <c r="N63" s="27">
        <v>2935.5762386306037</v>
      </c>
      <c r="O63" s="27">
        <v>3488.7494127851742</v>
      </c>
      <c r="P63" s="28">
        <v>3784.3133730776112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2275.8518622645161</v>
      </c>
      <c r="N64" s="27">
        <v>2696.2054982605682</v>
      </c>
      <c r="O64" s="27">
        <v>2837.4140188073961</v>
      </c>
      <c r="P64" s="28">
        <v>3375.2674477840042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1922.9981711435771</v>
      </c>
      <c r="N65" s="27">
        <v>2140.1062641634221</v>
      </c>
      <c r="O65" s="27">
        <v>2621.0320083710812</v>
      </c>
      <c r="P65" s="28">
        <v>2773.922501411243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1575.9827773993641</v>
      </c>
      <c r="N66" s="27">
        <v>1776.6713616531804</v>
      </c>
      <c r="O66" s="27">
        <v>2028.4445126736516</v>
      </c>
      <c r="P66" s="28">
        <v>2471.7904531123072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1198.3161480064985</v>
      </c>
      <c r="N67" s="27">
        <v>1402.2895910243672</v>
      </c>
      <c r="O67" s="27">
        <v>1617.5741184893502</v>
      </c>
      <c r="P67" s="28">
        <v>1855.8497556139939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888.15515340434774</v>
      </c>
      <c r="N68" s="27">
        <v>1010.7577920975784</v>
      </c>
      <c r="O68" s="27">
        <v>1268.005879032369</v>
      </c>
      <c r="P68" s="28">
        <v>1487.6719334719335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710.0862504970612</v>
      </c>
      <c r="N69" s="27">
        <v>788.90193383314374</v>
      </c>
      <c r="O69" s="27">
        <v>954.19722983299141</v>
      </c>
      <c r="P69" s="28">
        <v>1142.8473131307569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547.70783844614834</v>
      </c>
      <c r="N70" s="27">
        <v>619.59087954698145</v>
      </c>
      <c r="O70" s="27">
        <v>708.98861092371021</v>
      </c>
      <c r="P70" s="28">
        <v>862.24399774201095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453.5648610362079</v>
      </c>
      <c r="N71" s="27">
        <v>498.08100864289787</v>
      </c>
      <c r="O71" s="27">
        <v>545.88109209566164</v>
      </c>
      <c r="P71" s="28">
        <v>653.15986286847215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302.13331150537942</v>
      </c>
      <c r="N72" s="27">
        <v>385.32860247784481</v>
      </c>
      <c r="O72" s="27">
        <v>440.79168399168395</v>
      </c>
      <c r="P72" s="28">
        <v>506.1076702785312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268.56294714608146</v>
      </c>
      <c r="N73" s="27">
        <v>251.41232239159021</v>
      </c>
      <c r="O73" s="27">
        <v>343.3650452286214</v>
      </c>
      <c r="P73" s="28">
        <v>401.01826217455357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205.43605459725487</v>
      </c>
      <c r="N74" s="27">
        <v>223.68033603746505</v>
      </c>
      <c r="O74" s="27">
        <v>224.40967355536893</v>
      </c>
      <c r="P74" s="28">
        <v>302.49694207707449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151.43155106757601</v>
      </c>
      <c r="N75" s="27">
        <v>171.86531665469144</v>
      </c>
      <c r="O75" s="27">
        <v>215.65222288003744</v>
      </c>
      <c r="P75" s="28">
        <v>202.88094064517904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108.73880383612028</v>
      </c>
      <c r="N76" s="27">
        <v>136.47054837634147</v>
      </c>
      <c r="O76" s="27">
        <v>164.56709394060388</v>
      </c>
      <c r="P76" s="28">
        <v>190.83944596659828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85.385503683396465</v>
      </c>
      <c r="N77" s="27">
        <v>87.939578918374679</v>
      </c>
      <c r="O77" s="27">
        <v>120.77984056394652</v>
      </c>
      <c r="P77" s="28">
        <v>139.02452947088707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64.221575419990501</v>
      </c>
      <c r="N78" s="27">
        <v>76.627848850036031</v>
      </c>
      <c r="O78" s="27">
        <v>81.006418746816095</v>
      </c>
      <c r="P78" s="28">
        <v>103.62983299142239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42.692751841698232</v>
      </c>
      <c r="N79" s="27">
        <v>56.193755823359758</v>
      </c>
      <c r="O79" s="27">
        <v>68.96492406823532</v>
      </c>
      <c r="P79" s="28">
        <v>69.329817846374141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35.029950229085728</v>
      </c>
      <c r="N80" s="27">
        <v>35.394768278349972</v>
      </c>
      <c r="O80" s="27">
        <v>48.165978714323082</v>
      </c>
      <c r="P80" s="28">
        <v>58.383004502209801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32.475683024881562</v>
      </c>
      <c r="N81" s="27">
        <v>28.096877911679879</v>
      </c>
      <c r="O81" s="27">
        <v>34.66490892318707</v>
      </c>
      <c r="P81" s="28">
        <v>44.152147154796161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22.258614208064891</v>
      </c>
      <c r="N82" s="27">
        <v>28.461772430013383</v>
      </c>
      <c r="O82" s="27">
        <v>24.447883135300355</v>
      </c>
      <c r="P82" s="28">
        <v>24.447883135300355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19.339451688974414</v>
      </c>
      <c r="N83" s="27">
        <v>18.974514953342254</v>
      </c>
      <c r="O83" s="27">
        <v>24.082989357161541</v>
      </c>
      <c r="P83" s="28">
        <v>22.623414244606298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15.690498540111316</v>
      </c>
      <c r="N84" s="27">
        <v>14.230886215006691</v>
      </c>
      <c r="O84" s="27">
        <v>16.055326238107696</v>
      </c>
      <c r="P84" s="28">
        <v>19.339370241356995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10.217068816816671</v>
      </c>
      <c r="N85" s="27">
        <v>11.311729328143958</v>
      </c>
      <c r="O85" s="27">
        <v>16.420220016246507</v>
      </c>
      <c r="P85" s="28">
        <v>15.325538681830071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7.2979062977261933</v>
      </c>
      <c r="N86" s="27">
        <v>10.946835550005147</v>
      </c>
      <c r="O86" s="27">
        <v>9.1223444534702818</v>
      </c>
      <c r="P86" s="28">
        <v>13.501069791136016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5.8383250381809546</v>
      </c>
      <c r="N87" s="27">
        <v>4.3787342200020589</v>
      </c>
      <c r="O87" s="27">
        <v>8.0276631190538481</v>
      </c>
      <c r="P87" s="28">
        <v>9.1223444534702818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4.378743778635716</v>
      </c>
      <c r="N88" s="27">
        <v>4.7436287383355635</v>
      </c>
      <c r="O88" s="27">
        <v>3.284044003249301</v>
      </c>
      <c r="P88" s="28">
        <v>6.568088006498602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2.5542672042041676</v>
      </c>
      <c r="N89" s="27">
        <v>3.2840506650015442</v>
      </c>
      <c r="O89" s="27">
        <v>5.1085128939433577</v>
      </c>
      <c r="P89" s="28">
        <v>2.5542564469716789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0.72979062977261933</v>
      </c>
      <c r="N90" s="27">
        <v>1.8244725916675246</v>
      </c>
      <c r="O90" s="27">
        <v>3.284044003249301</v>
      </c>
      <c r="P90" s="28">
        <v>1.8244688906940563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1.094685944658929</v>
      </c>
      <c r="N91" s="27">
        <v>1.4595780733340198</v>
      </c>
      <c r="O91" s="27">
        <v>1.0946813344164337</v>
      </c>
      <c r="P91" s="28">
        <v>2.1893626688328673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0.72979062977261933</v>
      </c>
      <c r="N92" s="29">
        <v>2.9191561466680396</v>
      </c>
      <c r="O92" s="29">
        <v>3.6489377813881125</v>
      </c>
      <c r="P92" s="30">
        <v>2.9191502251104899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191135.37482066877</v>
      </c>
      <c r="N94" s="32">
        <f>SUM(N2:N92)</f>
        <v>197167.79876085967</v>
      </c>
      <c r="O94" s="32">
        <f>SUM(O2:O92)</f>
        <v>218214.87188390628</v>
      </c>
      <c r="P94" s="33">
        <f>SUM(P2:P92)</f>
        <v>233279.87640814536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3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45">
    <tabColor theme="4" tint="0.39997558519241921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0.75587824036673112</v>
      </c>
      <c r="N19" s="27">
        <v>0</v>
      </c>
      <c r="O19" s="27">
        <v>0.75566144137065805</v>
      </c>
      <c r="P19" s="28">
        <v>0.75572632090850544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2.2679067212941599</v>
      </c>
      <c r="N20" s="27">
        <v>0</v>
      </c>
      <c r="O20" s="27">
        <v>3.0228338014802958</v>
      </c>
      <c r="P20" s="28">
        <v>1.5113228827413161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4.5350526432043141</v>
      </c>
      <c r="N21" s="27">
        <v>6.8031336121990789</v>
      </c>
      <c r="O21" s="27">
        <v>6.8014230623300804</v>
      </c>
      <c r="P21" s="28">
        <v>6.0455510491166544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9.8909286450522806</v>
      </c>
      <c r="N22" s="27">
        <v>12.092253105479482</v>
      </c>
      <c r="O22" s="27">
        <v>12.847707000552353</v>
      </c>
      <c r="P22" s="28">
        <v>15.869539064162293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20.405894102952789</v>
      </c>
      <c r="N23" s="27">
        <v>22.748221686462866</v>
      </c>
      <c r="O23" s="27">
        <v>24.182670411842366</v>
      </c>
      <c r="P23" s="28">
        <v>25.694058225202554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29.476866585345711</v>
      </c>
      <c r="N24" s="27">
        <v>31.742164401883645</v>
      </c>
      <c r="O24" s="27">
        <v>42.383949541535962</v>
      </c>
      <c r="P24" s="28">
        <v>44.585711908852858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47.670259521484546</v>
      </c>
      <c r="N25" s="27">
        <v>44.591540236839116</v>
      </c>
      <c r="O25" s="27">
        <v>55.16648183201832</v>
      </c>
      <c r="P25" s="28">
        <v>80.946117022223163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62.73030598557613</v>
      </c>
      <c r="N26" s="27">
        <v>77.910235110984786</v>
      </c>
      <c r="O26" s="27">
        <v>80.861697360586803</v>
      </c>
      <c r="P26" s="28">
        <v>88.415957014948589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70.290822781212015</v>
      </c>
      <c r="N27" s="27">
        <v>96.739903642828438</v>
      </c>
      <c r="O27" s="27">
        <v>117.96853663212143</v>
      </c>
      <c r="P27" s="28">
        <v>123.17897849951277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86.918031280517269</v>
      </c>
      <c r="N28" s="27">
        <v>101.27742113359392</v>
      </c>
      <c r="O28" s="27">
        <v>137.53940805734763</v>
      </c>
      <c r="P28" s="28">
        <v>164.81875385962729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110.34781674173124</v>
      </c>
      <c r="N29" s="27">
        <v>125.46202042997983</v>
      </c>
      <c r="O29" s="27">
        <v>153.41083681209989</v>
      </c>
      <c r="P29" s="28">
        <v>182.12264707163519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135.35213249610209</v>
      </c>
      <c r="N30" s="27">
        <v>154.93815119954263</v>
      </c>
      <c r="O30" s="27">
        <v>178.3504431265664</v>
      </c>
      <c r="P30" s="28">
        <v>197.23795204425949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201.04393843010575</v>
      </c>
      <c r="N31" s="27">
        <v>195.06712907439649</v>
      </c>
      <c r="O31" s="27">
        <v>228.22752469571796</v>
      </c>
      <c r="P31" s="28">
        <v>243.33610189768891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179.88579646852156</v>
      </c>
      <c r="N32" s="27">
        <v>256.21608292945075</v>
      </c>
      <c r="O32" s="27">
        <v>255.50967008516378</v>
      </c>
      <c r="P32" s="28">
        <v>291.701471373998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231.28275362770822</v>
      </c>
      <c r="N33" s="27">
        <v>228.25442895887323</v>
      </c>
      <c r="O33" s="27">
        <v>329.49617597453096</v>
      </c>
      <c r="P33" s="28">
        <v>328.05512797166301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263.78784755123655</v>
      </c>
      <c r="N34" s="27">
        <v>297.03516111185792</v>
      </c>
      <c r="O34" s="27">
        <v>293.97815564286469</v>
      </c>
      <c r="P34" s="28">
        <v>417.90453509851784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334.83438697501714</v>
      </c>
      <c r="N35" s="27">
        <v>328.02783365025249</v>
      </c>
      <c r="O35" s="27">
        <v>377.8642433201818</v>
      </c>
      <c r="P35" s="28">
        <v>384.65548444805495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402.10684476947006</v>
      </c>
      <c r="N36" s="27">
        <v>397.56464475549507</v>
      </c>
      <c r="O36" s="27">
        <v>419.4319635922198</v>
      </c>
      <c r="P36" s="28">
        <v>464.75974952376691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480.71829217000595</v>
      </c>
      <c r="N37" s="27">
        <v>473.90556274931754</v>
      </c>
      <c r="O37" s="27">
        <v>489.71642737886162</v>
      </c>
      <c r="P37" s="28">
        <v>509.34902980720136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592.8376570222764</v>
      </c>
      <c r="N38" s="27">
        <v>553.27191083022694</v>
      </c>
      <c r="O38" s="27">
        <v>583.42920595142016</v>
      </c>
      <c r="P38" s="28">
        <v>584.92024665791109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663.64284474830401</v>
      </c>
      <c r="N39" s="27">
        <v>667.6577575373218</v>
      </c>
      <c r="O39" s="27">
        <v>659.00414598964608</v>
      </c>
      <c r="P39" s="28">
        <v>678.63075249763881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799.70908000854354</v>
      </c>
      <c r="N40" s="27">
        <v>722.59138511427341</v>
      </c>
      <c r="O40" s="27">
        <v>771.61669234506212</v>
      </c>
      <c r="P40" s="28">
        <v>757.98144438688314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987.92435468300766</v>
      </c>
      <c r="N41" s="27">
        <v>878.30728615716748</v>
      </c>
      <c r="O41" s="27">
        <v>820.74091209515495</v>
      </c>
      <c r="P41" s="28">
        <v>875.12309076673682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1032.5257908621466</v>
      </c>
      <c r="N42" s="27">
        <v>1061.985605691576</v>
      </c>
      <c r="O42" s="27">
        <v>977.19022091700492</v>
      </c>
      <c r="P42" s="28">
        <v>923.48891006873214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1119.6096114995576</v>
      </c>
      <c r="N43" s="27">
        <v>1126.9991227549456</v>
      </c>
      <c r="O43" s="27">
        <v>1175.9578136072496</v>
      </c>
      <c r="P43" s="28">
        <v>1102.6031389984346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1167.3899080671811</v>
      </c>
      <c r="N44" s="27">
        <v>1206.5216957593914</v>
      </c>
      <c r="O44" s="27">
        <v>1246.2519089313505</v>
      </c>
      <c r="P44" s="28">
        <v>1312.6977517175822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1265.3477681044442</v>
      </c>
      <c r="N45" s="27">
        <v>1253.3886819473266</v>
      </c>
      <c r="O45" s="27">
        <v>1318.2079871314631</v>
      </c>
      <c r="P45" s="28">
        <v>1372.4064235009812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1307.177691757985</v>
      </c>
      <c r="N46" s="27">
        <v>1337.8971250865493</v>
      </c>
      <c r="O46" s="27">
        <v>1376.4056948915631</v>
      </c>
      <c r="P46" s="28">
        <v>1449.6518595423693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1341.8636607688052</v>
      </c>
      <c r="N47" s="27">
        <v>1409.2065935968174</v>
      </c>
      <c r="O47" s="27">
        <v>1493.3938158567471</v>
      </c>
      <c r="P47" s="28">
        <v>1494.24329894427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1427.8783042149057</v>
      </c>
      <c r="N48" s="27">
        <v>1423.4838691745742</v>
      </c>
      <c r="O48" s="27">
        <v>1542.784549727583</v>
      </c>
      <c r="P48" s="28">
        <v>1610.4706783139709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1408.3855829573718</v>
      </c>
      <c r="N49" s="27">
        <v>1512.5224864450906</v>
      </c>
      <c r="O49" s="27">
        <v>1532.8720572804209</v>
      </c>
      <c r="P49" s="28">
        <v>1644.742813416211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1443.2687956560803</v>
      </c>
      <c r="N50" s="27">
        <v>1474.8882102434334</v>
      </c>
      <c r="O50" s="27">
        <v>1613.5852898891769</v>
      </c>
      <c r="P50" s="28">
        <v>1633.3156289016233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1446.9559285954458</v>
      </c>
      <c r="N51" s="27">
        <v>1493.1469917449233</v>
      </c>
      <c r="O51" s="27">
        <v>1555.5487875839558</v>
      </c>
      <c r="P51" s="28">
        <v>1706.4684999058993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1370.8478740388184</v>
      </c>
      <c r="N52" s="27">
        <v>1488.5140776998846</v>
      </c>
      <c r="O52" s="27">
        <v>1552.5596405970116</v>
      </c>
      <c r="P52" s="28">
        <v>1627.2726707111924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1365.6304494150322</v>
      </c>
      <c r="N53" s="27">
        <v>1422.9965093831906</v>
      </c>
      <c r="O53" s="27">
        <v>1543.4774971315928</v>
      </c>
      <c r="P53" s="28">
        <v>1603.8809357081641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1414.8891358884475</v>
      </c>
      <c r="N54" s="27">
        <v>1403.2803910992031</v>
      </c>
      <c r="O54" s="27">
        <v>1481.7490518874386</v>
      </c>
      <c r="P54" s="28">
        <v>1582.7016045631349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1371.8815214156145</v>
      </c>
      <c r="N55" s="27">
        <v>1447.4773998508695</v>
      </c>
      <c r="O55" s="27">
        <v>1456.7497857431651</v>
      </c>
      <c r="P55" s="28">
        <v>1529.2892270522052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1310.7548134109827</v>
      </c>
      <c r="N56" s="27">
        <v>1416.3453686171258</v>
      </c>
      <c r="O56" s="27">
        <v>1509.2696617570098</v>
      </c>
      <c r="P56" s="28">
        <v>1491.4458848043289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1191.7505281992228</v>
      </c>
      <c r="N57" s="27">
        <v>1341.7545401513341</v>
      </c>
      <c r="O57" s="27">
        <v>1456.9701102767895</v>
      </c>
      <c r="P57" s="28">
        <v>1530.2070729748677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1201.5695815502847</v>
      </c>
      <c r="N58" s="27">
        <v>1204.6011647693831</v>
      </c>
      <c r="O58" s="27">
        <v>1379.8777367284015</v>
      </c>
      <c r="P58" s="28">
        <v>1501.4149226053594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1228.3299165425619</v>
      </c>
      <c r="N59" s="27">
        <v>1213.6911927673209</v>
      </c>
      <c r="O59" s="27">
        <v>1244.5220551637142</v>
      </c>
      <c r="P59" s="28">
        <v>1418.3692774043043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1072.8502252116932</v>
      </c>
      <c r="N60" s="27">
        <v>1222.2870495473053</v>
      </c>
      <c r="O60" s="27">
        <v>1219.5206335329146</v>
      </c>
      <c r="P60" s="28">
        <v>1252.8046002818521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1059.122503013054</v>
      </c>
      <c r="N61" s="27">
        <v>1080.3319107931136</v>
      </c>
      <c r="O61" s="27">
        <v>1230.8618881179846</v>
      </c>
      <c r="P61" s="28">
        <v>1243.4894388763737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831.60331204505474</v>
      </c>
      <c r="N62" s="27">
        <v>939.16426189752121</v>
      </c>
      <c r="O62" s="27">
        <v>928.71525539177912</v>
      </c>
      <c r="P62" s="28">
        <v>1029.3400464361273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821.13197810157953</v>
      </c>
      <c r="N63" s="27">
        <v>798.32295578841433</v>
      </c>
      <c r="O63" s="27">
        <v>876.53270696263928</v>
      </c>
      <c r="P63" s="28">
        <v>846.65606984574208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674.07485954780259</v>
      </c>
      <c r="N64" s="27">
        <v>809.63136630503425</v>
      </c>
      <c r="O64" s="27">
        <v>761.63687089719633</v>
      </c>
      <c r="P64" s="28">
        <v>841.41713804596941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554.56800421444393</v>
      </c>
      <c r="N65" s="27">
        <v>641.51669213943876</v>
      </c>
      <c r="O65" s="27">
        <v>788.94479690961771</v>
      </c>
      <c r="P65" s="28">
        <v>736.64565711436001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544.26862445445011</v>
      </c>
      <c r="N66" s="27">
        <v>543.8312988579703</v>
      </c>
      <c r="O66" s="27">
        <v>617.16244161756686</v>
      </c>
      <c r="P66" s="28">
        <v>770.77923896946027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496.03722488580928</v>
      </c>
      <c r="N67" s="27">
        <v>506.26714512419113</v>
      </c>
      <c r="O67" s="27">
        <v>505.43583562803605</v>
      </c>
      <c r="P67" s="28">
        <v>564.9646254938018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465.84979425458926</v>
      </c>
      <c r="N68" s="27">
        <v>473.23311300228346</v>
      </c>
      <c r="O68" s="27">
        <v>479.66725747225996</v>
      </c>
      <c r="P68" s="28">
        <v>477.30936401808708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412.90634844455769</v>
      </c>
      <c r="N69" s="27">
        <v>457.43255698241677</v>
      </c>
      <c r="O69" s="27">
        <v>459.52220471382952</v>
      </c>
      <c r="P69" s="28">
        <v>462.06579871264813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409.3605863538595</v>
      </c>
      <c r="N70" s="27">
        <v>386.35478242947528</v>
      </c>
      <c r="O70" s="27">
        <v>436.78647447579698</v>
      </c>
      <c r="P70" s="28">
        <v>444.40300456300673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375.76444470346524</v>
      </c>
      <c r="N71" s="27">
        <v>394.68057973102117</v>
      </c>
      <c r="O71" s="27">
        <v>369.51374797627091</v>
      </c>
      <c r="P71" s="28">
        <v>425.36898816581896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319.97262841762773</v>
      </c>
      <c r="N72" s="27">
        <v>358.75276293966596</v>
      </c>
      <c r="O72" s="27">
        <v>371.08069212802309</v>
      </c>
      <c r="P72" s="28">
        <v>357.32469463454277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320.84183341315122</v>
      </c>
      <c r="N73" s="27">
        <v>301.59913286869073</v>
      </c>
      <c r="O73" s="27">
        <v>337.59238077266804</v>
      </c>
      <c r="P73" s="28">
        <v>357.45959003675955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318.57765676814051</v>
      </c>
      <c r="N74" s="27">
        <v>310.74707899671483</v>
      </c>
      <c r="O74" s="27">
        <v>281.05395398382188</v>
      </c>
      <c r="P74" s="28">
        <v>320.80032377611627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269.36697989644591</v>
      </c>
      <c r="N75" s="27">
        <v>309.41221923185969</v>
      </c>
      <c r="O75" s="27">
        <v>294.55010559598014</v>
      </c>
      <c r="P75" s="28">
        <v>269.71993304011397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261.64516655609953</v>
      </c>
      <c r="N76" s="27">
        <v>254.80205667070038</v>
      </c>
      <c r="O76" s="27">
        <v>296.11021382163625</v>
      </c>
      <c r="P76" s="28">
        <v>283.97159267380988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257.92552575851141</v>
      </c>
      <c r="N77" s="27">
        <v>249.24151500324842</v>
      </c>
      <c r="O77" s="27">
        <v>247.19007511186643</v>
      </c>
      <c r="P77" s="28">
        <v>290.7833549783752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233.71157896068283</v>
      </c>
      <c r="N78" s="27">
        <v>243.41121016229863</v>
      </c>
      <c r="O78" s="27">
        <v>233.8419127290789</v>
      </c>
      <c r="P78" s="28">
        <v>237.30234161251173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183.40864381380402</v>
      </c>
      <c r="N79" s="27">
        <v>220.69947730986004</v>
      </c>
      <c r="O79" s="27">
        <v>235.52605734533864</v>
      </c>
      <c r="P79" s="28">
        <v>223.80160172407554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184.02598329655825</v>
      </c>
      <c r="N80" s="27">
        <v>175.66601025163226</v>
      </c>
      <c r="O80" s="27">
        <v>206.33481107364562</v>
      </c>
      <c r="P80" s="28">
        <v>226.47944278897728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171.42244361767359</v>
      </c>
      <c r="N81" s="27">
        <v>171.17664302039762</v>
      </c>
      <c r="O81" s="27">
        <v>166.55424630536629</v>
      </c>
      <c r="P81" s="28">
        <v>198.44174859502701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145.7435919827787</v>
      </c>
      <c r="N82" s="27">
        <v>163.70556278190671</v>
      </c>
      <c r="O82" s="27">
        <v>157.9416560141413</v>
      </c>
      <c r="P82" s="28">
        <v>157.35943848073453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130.73784027677311</v>
      </c>
      <c r="N83" s="27">
        <v>141.23135154522424</v>
      </c>
      <c r="O83" s="27">
        <v>152.36233460161029</v>
      </c>
      <c r="P83" s="28">
        <v>148.78623238541206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107.23322515578968</v>
      </c>
      <c r="N84" s="27">
        <v>122.45430082066063</v>
      </c>
      <c r="O84" s="27">
        <v>129.86616638568947</v>
      </c>
      <c r="P84" s="28">
        <v>141.70265032955362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90.773620562920797</v>
      </c>
      <c r="N85" s="27">
        <v>101.98288104051296</v>
      </c>
      <c r="O85" s="27">
        <v>114.61665861785704</v>
      </c>
      <c r="P85" s="28">
        <v>115.48620030699183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65.618297766848144</v>
      </c>
      <c r="N86" s="27">
        <v>85.524709891775473</v>
      </c>
      <c r="O86" s="27">
        <v>89.096408338674593</v>
      </c>
      <c r="P86" s="28">
        <v>105.45253027954907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55.536031848856233</v>
      </c>
      <c r="N87" s="27">
        <v>61.121400124490002</v>
      </c>
      <c r="O87" s="27">
        <v>81.02286610990285</v>
      </c>
      <c r="P87" s="28">
        <v>86.026259220242011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40.987273838909665</v>
      </c>
      <c r="N88" s="27">
        <v>50.162028614810175</v>
      </c>
      <c r="O88" s="27">
        <v>54.217415163084894</v>
      </c>
      <c r="P88" s="28">
        <v>75.778089744987838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34.966008409610275</v>
      </c>
      <c r="N89" s="27">
        <v>37.980147346646362</v>
      </c>
      <c r="O89" s="27">
        <v>43.167070356973348</v>
      </c>
      <c r="P89" s="28">
        <v>51.211674456221147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21.329016739587757</v>
      </c>
      <c r="N90" s="27">
        <v>31.090537433536486</v>
      </c>
      <c r="O90" s="27">
        <v>32.689714603721832</v>
      </c>
      <c r="P90" s="28">
        <v>35.602512031937003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20.589522583653999</v>
      </c>
      <c r="N91" s="27">
        <v>20.589013556632313</v>
      </c>
      <c r="O91" s="27">
        <v>25.790456028174049</v>
      </c>
      <c r="P91" s="28">
        <v>29.684437266165343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41.454468230887898</v>
      </c>
      <c r="N92" s="29">
        <v>54.347862412014685</v>
      </c>
      <c r="O92" s="29">
        <v>67.130320018173023</v>
      </c>
      <c r="P92" s="30">
        <v>81.407929406469336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40127.87779826959</v>
      </c>
      <c r="N94" s="32">
        <f>SUM(N2:N92)</f>
        <v>41629.656868832826</v>
      </c>
      <c r="O94" s="32">
        <f>SUM(O2:O92)</f>
        <v>43791.71606005363</v>
      </c>
      <c r="P94" s="33">
        <f>SUM(P2:P92)</f>
        <v>45892.096496818696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3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46">
    <tabColor theme="4" tint="0.39997558519241921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339.13082577613864</v>
      </c>
      <c r="N2" s="27">
        <v>369.05413393285676</v>
      </c>
      <c r="O2" s="27">
        <v>425.75092833505948</v>
      </c>
      <c r="P2" s="28">
        <v>397.92750145249704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694.5357314269836</v>
      </c>
      <c r="N3" s="27">
        <v>826.82825169879004</v>
      </c>
      <c r="O3" s="27">
        <v>943.89663273296787</v>
      </c>
      <c r="P3" s="28">
        <v>903.47391820547148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796.90494354207192</v>
      </c>
      <c r="N4" s="27">
        <v>898.74918533862126</v>
      </c>
      <c r="O4" s="27">
        <v>1088.2634703311694</v>
      </c>
      <c r="P4" s="28">
        <v>1146.5351756889888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831.55298456564026</v>
      </c>
      <c r="N5" s="27">
        <v>892.9745118346932</v>
      </c>
      <c r="O5" s="27">
        <v>1050.9905777149065</v>
      </c>
      <c r="P5" s="28">
        <v>1143.9103240962943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743.3579710511026</v>
      </c>
      <c r="N6" s="27">
        <v>879.85025387122039</v>
      </c>
      <c r="O6" s="27">
        <v>978.01970343799735</v>
      </c>
      <c r="P6" s="28">
        <v>1042.0660822997449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703.98519716068404</v>
      </c>
      <c r="N7" s="27">
        <v>766.9816353853538</v>
      </c>
      <c r="O7" s="27">
        <v>904.52385884254932</v>
      </c>
      <c r="P7" s="28">
        <v>938.12195922903982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597.94119281582334</v>
      </c>
      <c r="N8" s="27">
        <v>701.3603455679895</v>
      </c>
      <c r="O8" s="27">
        <v>758.05713997019222</v>
      </c>
      <c r="P8" s="28">
        <v>877.75037259706471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508.69623866420795</v>
      </c>
      <c r="N9" s="27">
        <v>599.51610377144016</v>
      </c>
      <c r="O9" s="27">
        <v>698.21052365675598</v>
      </c>
      <c r="P9" s="28">
        <v>722.35915830954605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481.92275241872335</v>
      </c>
      <c r="N10" s="27">
        <v>519.7206153535252</v>
      </c>
      <c r="O10" s="27">
        <v>605.29077727536821</v>
      </c>
      <c r="P10" s="28">
        <v>649.38828403263699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408.95187814181423</v>
      </c>
      <c r="N11" s="27">
        <v>482.97269305580113</v>
      </c>
      <c r="O11" s="27">
        <v>511.84606057544141</v>
      </c>
      <c r="P11" s="28">
        <v>574.31752848157225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317.60704271604317</v>
      </c>
      <c r="N12" s="27">
        <v>403.7021749564251</v>
      </c>
      <c r="O12" s="27">
        <v>480.34784146310659</v>
      </c>
      <c r="P12" s="28">
        <v>496.096951019274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290.83355647055851</v>
      </c>
      <c r="N13" s="27">
        <v>327.58147876828252</v>
      </c>
      <c r="O13" s="27">
        <v>384.27827317048525</v>
      </c>
      <c r="P13" s="28">
        <v>458.2990880844722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234.6617323868947</v>
      </c>
      <c r="N14" s="27">
        <v>280.33415009978023</v>
      </c>
      <c r="O14" s="27">
        <v>330.73130067951598</v>
      </c>
      <c r="P14" s="28">
        <v>348.58029150983907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209.46315709702679</v>
      </c>
      <c r="N15" s="27">
        <v>231.51191047566121</v>
      </c>
      <c r="O15" s="27">
        <v>288.20870487786397</v>
      </c>
      <c r="P15" s="28">
        <v>317.08207239750425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160.64091747290777</v>
      </c>
      <c r="N16" s="27">
        <v>189.51428499254806</v>
      </c>
      <c r="O16" s="27">
        <v>231.51191047566121</v>
      </c>
      <c r="P16" s="28">
        <v>273.50953595877434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119.16826230833354</v>
      </c>
      <c r="N17" s="27">
        <v>164.31570970268018</v>
      </c>
      <c r="O17" s="27">
        <v>202.11357263748201</v>
      </c>
      <c r="P17" s="28">
        <v>221.53747442342183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107.61891530047743</v>
      </c>
      <c r="N18" s="27">
        <v>119.16826230833354</v>
      </c>
      <c r="O18" s="27">
        <v>161.16588779144669</v>
      </c>
      <c r="P18" s="28">
        <v>208.41321645994898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88.195013514537607</v>
      </c>
      <c r="N19" s="27">
        <v>124.41796549372269</v>
      </c>
      <c r="O19" s="27">
        <v>132.29252027180641</v>
      </c>
      <c r="P19" s="28">
        <v>168.51547225099148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78.745547780837143</v>
      </c>
      <c r="N20" s="27">
        <v>95.544597974082407</v>
      </c>
      <c r="O20" s="27">
        <v>116.01844039710006</v>
      </c>
      <c r="P20" s="28">
        <v>143.3168969611236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69.821052365675598</v>
      </c>
      <c r="N21" s="27">
        <v>100.26933084093262</v>
      </c>
      <c r="O21" s="27">
        <v>103.94412307070503</v>
      </c>
      <c r="P21" s="28">
        <v>117.59335135271681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89.244954151615431</v>
      </c>
      <c r="N22" s="27">
        <v>107.09394498193852</v>
      </c>
      <c r="O22" s="27">
        <v>111.29370753024983</v>
      </c>
      <c r="P22" s="28">
        <v>125.46790613080051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69.296082047136693</v>
      </c>
      <c r="N23" s="27">
        <v>87.670043195998687</v>
      </c>
      <c r="O23" s="27">
        <v>85.045191603304119</v>
      </c>
      <c r="P23" s="28">
        <v>86.620102558920863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99.2193902038548</v>
      </c>
      <c r="N24" s="27">
        <v>117.06838103417789</v>
      </c>
      <c r="O24" s="27">
        <v>120.21820294541138</v>
      </c>
      <c r="P24" s="28">
        <v>117.59335135271681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129.66766867911184</v>
      </c>
      <c r="N25" s="27">
        <v>132.29252027180641</v>
      </c>
      <c r="O25" s="27">
        <v>153.81630333190188</v>
      </c>
      <c r="P25" s="28">
        <v>143.3168969611236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142.79192664258468</v>
      </c>
      <c r="N26" s="27">
        <v>154.86624396897972</v>
      </c>
      <c r="O26" s="27">
        <v>154.3412736504408</v>
      </c>
      <c r="P26" s="28">
        <v>158.54103619875212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161.69085810998561</v>
      </c>
      <c r="N27" s="27">
        <v>164.31570970268018</v>
      </c>
      <c r="O27" s="27">
        <v>176.39002702907521</v>
      </c>
      <c r="P27" s="28">
        <v>163.79073938414126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179.5398489403087</v>
      </c>
      <c r="N28" s="27">
        <v>181.11475989592543</v>
      </c>
      <c r="O28" s="27">
        <v>192.13913658524262</v>
      </c>
      <c r="P28" s="28">
        <v>194.76398817793719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170.09038320660824</v>
      </c>
      <c r="N29" s="27">
        <v>210.51309773410463</v>
      </c>
      <c r="O29" s="27">
        <v>204.73842423017658</v>
      </c>
      <c r="P29" s="28">
        <v>208.93818677848788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202.63854295602093</v>
      </c>
      <c r="N30" s="27">
        <v>186.36446308131457</v>
      </c>
      <c r="O30" s="27">
        <v>213.1379493267992</v>
      </c>
      <c r="P30" s="28">
        <v>205.78836486725442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226.78717760881096</v>
      </c>
      <c r="N31" s="27">
        <v>212.61297900826028</v>
      </c>
      <c r="O31" s="27">
        <v>201.58860231894309</v>
      </c>
      <c r="P31" s="28">
        <v>220.48753378634402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222.06244474196075</v>
      </c>
      <c r="N32" s="27">
        <v>242.5362871649784</v>
      </c>
      <c r="O32" s="27">
        <v>222.58741506049967</v>
      </c>
      <c r="P32" s="28">
        <v>203.16351327455982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197.91381008917068</v>
      </c>
      <c r="N33" s="27">
        <v>228.88705888296664</v>
      </c>
      <c r="O33" s="27">
        <v>248.83593098744538</v>
      </c>
      <c r="P33" s="28">
        <v>216.28777123803269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177.96493798469194</v>
      </c>
      <c r="N34" s="27">
        <v>197.91381008917068</v>
      </c>
      <c r="O34" s="27">
        <v>221.53747442342183</v>
      </c>
      <c r="P34" s="28">
        <v>238.861494935206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187.41440371839241</v>
      </c>
      <c r="N35" s="27">
        <v>183.73961148862</v>
      </c>
      <c r="O35" s="27">
        <v>205.78836486725442</v>
      </c>
      <c r="P35" s="28">
        <v>223.11238537903859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194.76398817793719</v>
      </c>
      <c r="N36" s="27">
        <v>182.16470053300327</v>
      </c>
      <c r="O36" s="27">
        <v>201.06363200040417</v>
      </c>
      <c r="P36" s="28">
        <v>217.86268219364942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160.64091747290777</v>
      </c>
      <c r="N37" s="27">
        <v>203.68848359309874</v>
      </c>
      <c r="O37" s="27">
        <v>191.61416626670371</v>
      </c>
      <c r="P37" s="28">
        <v>196.86386945209287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145.94174855381817</v>
      </c>
      <c r="N38" s="27">
        <v>152.76636269482407</v>
      </c>
      <c r="O38" s="27">
        <v>199.48872104478744</v>
      </c>
      <c r="P38" s="28">
        <v>183.21464117008108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153.29133301336299</v>
      </c>
      <c r="N39" s="27">
        <v>149.61654078359058</v>
      </c>
      <c r="O39" s="27">
        <v>166.94056129537475</v>
      </c>
      <c r="P39" s="28">
        <v>195.81392881501503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127.04281708641726</v>
      </c>
      <c r="N40" s="27">
        <v>148.56660014651274</v>
      </c>
      <c r="O40" s="27">
        <v>149.61654078359058</v>
      </c>
      <c r="P40" s="28">
        <v>156.44115492459645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125.46790613080051</v>
      </c>
      <c r="N41" s="27">
        <v>125.46790613080051</v>
      </c>
      <c r="O41" s="27">
        <v>161.69085810998561</v>
      </c>
      <c r="P41" s="28">
        <v>139.6421047313512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114.44352944148332</v>
      </c>
      <c r="N42" s="27">
        <v>123.36802485664487</v>
      </c>
      <c r="O42" s="27">
        <v>122.84305453810595</v>
      </c>
      <c r="P42" s="28">
        <v>162.74079874706342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101.31927147801046</v>
      </c>
      <c r="N43" s="27">
        <v>114.44352944148332</v>
      </c>
      <c r="O43" s="27">
        <v>131.24257963472857</v>
      </c>
      <c r="P43" s="28">
        <v>121.2681435824892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103.94412307070503</v>
      </c>
      <c r="N44" s="27">
        <v>102.36921211508829</v>
      </c>
      <c r="O44" s="27">
        <v>119.16826230833354</v>
      </c>
      <c r="P44" s="28">
        <v>124.41796549372269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94.494657337004568</v>
      </c>
      <c r="N45" s="27">
        <v>113.9185591229444</v>
      </c>
      <c r="O45" s="27">
        <v>100.79430115947154</v>
      </c>
      <c r="P45" s="28">
        <v>114.96849976002223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104.46909338924394</v>
      </c>
      <c r="N46" s="27">
        <v>99.74436052239372</v>
      </c>
      <c r="O46" s="27">
        <v>108.14388561901634</v>
      </c>
      <c r="P46" s="28">
        <v>102.36921211508829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88.195013514537607</v>
      </c>
      <c r="N47" s="27">
        <v>108.66885593755526</v>
      </c>
      <c r="O47" s="27">
        <v>99.2193902038548</v>
      </c>
      <c r="P47" s="28">
        <v>98.169449566776976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65.612956955165259</v>
      </c>
      <c r="N48" s="27">
        <v>83.99525096622628</v>
      </c>
      <c r="O48" s="27">
        <v>104.46909338924394</v>
      </c>
      <c r="P48" s="28">
        <v>96.069568292621312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65.096319498825366</v>
      </c>
      <c r="N49" s="27">
        <v>62.979366019188774</v>
      </c>
      <c r="O49" s="27">
        <v>91.34483542577108</v>
      </c>
      <c r="P49" s="28">
        <v>106.5689746633996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71.395963321292342</v>
      </c>
      <c r="N50" s="27">
        <v>62.996438224669717</v>
      </c>
      <c r="O50" s="27">
        <v>69.821052365675598</v>
      </c>
      <c r="P50" s="28">
        <v>84.520221284765199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60.896556950514061</v>
      </c>
      <c r="N51" s="27">
        <v>75.595725869603655</v>
      </c>
      <c r="O51" s="27">
        <v>65.096319498825366</v>
      </c>
      <c r="P51" s="28">
        <v>63.521408543208629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60.371586631975141</v>
      </c>
      <c r="N52" s="27">
        <v>55.121883446586004</v>
      </c>
      <c r="O52" s="27">
        <v>69.821052365675598</v>
      </c>
      <c r="P52" s="28">
        <v>66.146260135903205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48.297269305580116</v>
      </c>
      <c r="N53" s="27">
        <v>51.447091216813604</v>
      </c>
      <c r="O53" s="27">
        <v>57.746735039280573</v>
      </c>
      <c r="P53" s="28">
        <v>71.920933639831262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49.87218026119686</v>
      </c>
      <c r="N54" s="27">
        <v>50.922120898274684</v>
      </c>
      <c r="O54" s="27">
        <v>57.22176472074166</v>
      </c>
      <c r="P54" s="28">
        <v>51.972061535352516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46.722358349963372</v>
      </c>
      <c r="N55" s="27">
        <v>49.34720994265794</v>
      </c>
      <c r="O55" s="27">
        <v>57.746735039280573</v>
      </c>
      <c r="P55" s="28">
        <v>56.171824083663829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41.472655164574228</v>
      </c>
      <c r="N56" s="27">
        <v>51.972061535352516</v>
      </c>
      <c r="O56" s="27">
        <v>42.522595801652059</v>
      </c>
      <c r="P56" s="28">
        <v>53.54697249096926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34.648041023568346</v>
      </c>
      <c r="N57" s="27">
        <v>34.123070705029427</v>
      </c>
      <c r="O57" s="27">
        <v>48.822239624119028</v>
      </c>
      <c r="P57" s="28">
        <v>48.297269305580116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27.823426882562458</v>
      </c>
      <c r="N58" s="27">
        <v>30.973248793795943</v>
      </c>
      <c r="O58" s="27">
        <v>36.747922297724003</v>
      </c>
      <c r="P58" s="28">
        <v>46.19738803142446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26.77348624548463</v>
      </c>
      <c r="N59" s="27">
        <v>23.623664334251142</v>
      </c>
      <c r="O59" s="27">
        <v>25.198575289867886</v>
      </c>
      <c r="P59" s="28">
        <v>29.398337838179202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19.42390178593983</v>
      </c>
      <c r="N60" s="27">
        <v>23.09869401571223</v>
      </c>
      <c r="O60" s="27">
        <v>19.42390178593983</v>
      </c>
      <c r="P60" s="28">
        <v>23.623664334251142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26.77348624548463</v>
      </c>
      <c r="N61" s="27">
        <v>17.324020511784173</v>
      </c>
      <c r="O61" s="27">
        <v>28.348397201101371</v>
      </c>
      <c r="P61" s="28">
        <v>18.898931467400914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12.599287644933943</v>
      </c>
      <c r="N62" s="27">
        <v>26.248515926945714</v>
      </c>
      <c r="O62" s="27">
        <v>17.324020511784173</v>
      </c>
      <c r="P62" s="28">
        <v>25.723545608406802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16.799050193245257</v>
      </c>
      <c r="N63" s="27">
        <v>9.9744360522393709</v>
      </c>
      <c r="O63" s="27">
        <v>20.99881274155657</v>
      </c>
      <c r="P63" s="28">
        <v>16.274079874706342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11.024376689317201</v>
      </c>
      <c r="N64" s="27">
        <v>12.599287644933943</v>
      </c>
      <c r="O64" s="27">
        <v>12.599287644933943</v>
      </c>
      <c r="P64" s="28">
        <v>22.048753378634402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9.4494657337004568</v>
      </c>
      <c r="N65" s="27">
        <v>8.9244954151615428</v>
      </c>
      <c r="O65" s="27">
        <v>11.549347007856115</v>
      </c>
      <c r="P65" s="28">
        <v>8.9244954151615428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5.7746735039280574</v>
      </c>
      <c r="N66" s="27">
        <v>7.3495844595448006</v>
      </c>
      <c r="O66" s="27">
        <v>6.8246141410058856</v>
      </c>
      <c r="P66" s="28">
        <v>8.9244954151615428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3.6747922297724003</v>
      </c>
      <c r="N67" s="27">
        <v>6.2996438224669715</v>
      </c>
      <c r="O67" s="27">
        <v>6.2996438224669715</v>
      </c>
      <c r="P67" s="28">
        <v>4.1997625483113143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5.2497031853891425</v>
      </c>
      <c r="N68" s="27">
        <v>3.6747922297724003</v>
      </c>
      <c r="O68" s="27">
        <v>5.7746735039280574</v>
      </c>
      <c r="P68" s="28">
        <v>6.8246141410058856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4.1997625483113143</v>
      </c>
      <c r="N69" s="27">
        <v>5.2497031853891425</v>
      </c>
      <c r="O69" s="27">
        <v>4.1997625483113143</v>
      </c>
      <c r="P69" s="28">
        <v>4.1997625483113143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3.6747922297724003</v>
      </c>
      <c r="N70" s="27">
        <v>3.1498219112334858</v>
      </c>
      <c r="O70" s="27">
        <v>4.1997625483113143</v>
      </c>
      <c r="P70" s="28">
        <v>2.6248515926945712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1.0499406370778286</v>
      </c>
      <c r="N71" s="27">
        <v>3.1498219112334858</v>
      </c>
      <c r="O71" s="27">
        <v>2.6248515926945712</v>
      </c>
      <c r="P71" s="28">
        <v>2.6248515926945712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1.5749109556167429</v>
      </c>
      <c r="N72" s="27">
        <v>1.0499406370778286</v>
      </c>
      <c r="O72" s="27">
        <v>3.6747922297724003</v>
      </c>
      <c r="P72" s="28">
        <v>1.5749109556167429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2.0998812741556572</v>
      </c>
      <c r="N73" s="27">
        <v>1.5749109556167429</v>
      </c>
      <c r="O73" s="27">
        <v>0.52497031853891429</v>
      </c>
      <c r="P73" s="28">
        <v>3.1498219112334858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3.6747922297724003</v>
      </c>
      <c r="N74" s="27">
        <v>1.0499406370778286</v>
      </c>
      <c r="O74" s="27">
        <v>1.5749109556167429</v>
      </c>
      <c r="P74" s="28">
        <v>0.52497031853891429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1.0499406370778286</v>
      </c>
      <c r="N75" s="27">
        <v>3.1498219112334858</v>
      </c>
      <c r="O75" s="27">
        <v>0.52497031853891429</v>
      </c>
      <c r="P75" s="28">
        <v>1.0499406370778286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1.0499406370778286</v>
      </c>
      <c r="N76" s="27">
        <v>0</v>
      </c>
      <c r="O76" s="27">
        <v>3.1498219112334858</v>
      </c>
      <c r="P76" s="28">
        <v>0.52497031853891429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0</v>
      </c>
      <c r="N77" s="27">
        <v>1.5749109556167429</v>
      </c>
      <c r="O77" s="27">
        <v>0</v>
      </c>
      <c r="P77" s="28">
        <v>3.1498219112334858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2.6248515926945712</v>
      </c>
      <c r="N78" s="27">
        <v>0</v>
      </c>
      <c r="O78" s="27">
        <v>1.0499406370778286</v>
      </c>
      <c r="P78" s="28">
        <v>0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0.52497031853891429</v>
      </c>
      <c r="N79" s="27">
        <v>1.5749109556167429</v>
      </c>
      <c r="O79" s="27">
        <v>0</v>
      </c>
      <c r="P79" s="28">
        <v>0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0</v>
      </c>
      <c r="N80" s="27">
        <v>0</v>
      </c>
      <c r="O80" s="27">
        <v>1.0499406370778286</v>
      </c>
      <c r="P80" s="28">
        <v>0.52497031853891429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0</v>
      </c>
      <c r="N81" s="27">
        <v>0</v>
      </c>
      <c r="O81" s="27">
        <v>0</v>
      </c>
      <c r="P81" s="28">
        <v>0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0</v>
      </c>
      <c r="N82" s="27">
        <v>0</v>
      </c>
      <c r="O82" s="27">
        <v>0</v>
      </c>
      <c r="P82" s="28">
        <v>0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0.52497031853891429</v>
      </c>
      <c r="N83" s="27">
        <v>0</v>
      </c>
      <c r="O83" s="27">
        <v>0.52497031853891429</v>
      </c>
      <c r="P83" s="28">
        <v>0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0</v>
      </c>
      <c r="N84" s="27">
        <v>0.52497031853891429</v>
      </c>
      <c r="O84" s="27">
        <v>0</v>
      </c>
      <c r="P84" s="28">
        <v>0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0</v>
      </c>
      <c r="N85" s="27">
        <v>0</v>
      </c>
      <c r="O85" s="27">
        <v>0.52497031853891429</v>
      </c>
      <c r="P85" s="28">
        <v>0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0</v>
      </c>
      <c r="N86" s="27">
        <v>0</v>
      </c>
      <c r="O86" s="27">
        <v>0</v>
      </c>
      <c r="P86" s="28">
        <v>0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0</v>
      </c>
      <c r="N87" s="27">
        <v>0</v>
      </c>
      <c r="O87" s="27">
        <v>0</v>
      </c>
      <c r="P87" s="28">
        <v>0.52497031853891429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0.52497031853891429</v>
      </c>
      <c r="N88" s="27">
        <v>0</v>
      </c>
      <c r="O88" s="27">
        <v>0</v>
      </c>
      <c r="P88" s="28">
        <v>0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0</v>
      </c>
      <c r="N89" s="27">
        <v>0</v>
      </c>
      <c r="O89" s="27">
        <v>0</v>
      </c>
      <c r="P89" s="28">
        <v>0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0</v>
      </c>
      <c r="N90" s="27">
        <v>0</v>
      </c>
      <c r="O90" s="27">
        <v>0</v>
      </c>
      <c r="P90" s="28">
        <v>0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0</v>
      </c>
      <c r="N91" s="27">
        <v>0</v>
      </c>
      <c r="O91" s="27">
        <v>0</v>
      </c>
      <c r="P91" s="28">
        <v>0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0</v>
      </c>
      <c r="N92" s="29">
        <v>0</v>
      </c>
      <c r="O92" s="29">
        <v>0</v>
      </c>
      <c r="P92" s="30">
        <v>0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12286.397002222551</v>
      </c>
      <c r="N94" s="32">
        <f>SUM(N2:N92)</f>
        <v>13776.778997211244</v>
      </c>
      <c r="O94" s="32">
        <f>SUM(O2:O92)</f>
        <v>15538.071488114776</v>
      </c>
      <c r="P94" s="33">
        <f>SUM(P2:P92)</f>
        <v>16399.547780837143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3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47">
    <tabColor theme="4" tint="0.39997558519241921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/>
      <c r="N2" s="27"/>
      <c r="O2" s="27"/>
      <c r="P2" s="28"/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/>
      <c r="N3" s="27"/>
      <c r="O3" s="27"/>
      <c r="P3" s="28"/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/>
      <c r="N4" s="27"/>
      <c r="O4" s="27"/>
      <c r="P4" s="28"/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/>
      <c r="N5" s="27"/>
      <c r="O5" s="27"/>
      <c r="P5" s="28"/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/>
      <c r="N6" s="27"/>
      <c r="O6" s="27"/>
      <c r="P6" s="28"/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/>
      <c r="N7" s="27"/>
      <c r="O7" s="27"/>
      <c r="P7" s="28"/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/>
      <c r="N8" s="27"/>
      <c r="O8" s="27"/>
      <c r="P8" s="28"/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/>
      <c r="N9" s="27"/>
      <c r="O9" s="27"/>
      <c r="P9" s="28"/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/>
      <c r="N10" s="27"/>
      <c r="O10" s="27"/>
      <c r="P10" s="28"/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/>
      <c r="N11" s="27"/>
      <c r="O11" s="27"/>
      <c r="P11" s="28"/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/>
      <c r="N12" s="27"/>
      <c r="O12" s="27"/>
      <c r="P12" s="28"/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/>
      <c r="N13" s="27"/>
      <c r="O13" s="27"/>
      <c r="P13" s="28"/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/>
      <c r="N14" s="27"/>
      <c r="O14" s="27"/>
      <c r="P14" s="28"/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/>
      <c r="N15" s="27"/>
      <c r="O15" s="27"/>
      <c r="P15" s="28"/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/>
      <c r="N16" s="27"/>
      <c r="O16" s="27"/>
      <c r="P16" s="28"/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/>
      <c r="N17" s="27"/>
      <c r="O17" s="27"/>
      <c r="P17" s="28"/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/>
      <c r="N18" s="27"/>
      <c r="O18" s="27"/>
      <c r="P18" s="28"/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/>
      <c r="N19" s="27"/>
      <c r="O19" s="27"/>
      <c r="P19" s="28"/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/>
      <c r="N20" s="27"/>
      <c r="O20" s="27"/>
      <c r="P20" s="28"/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/>
      <c r="N21" s="27"/>
      <c r="O21" s="27"/>
      <c r="P21" s="28"/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/>
      <c r="N22" s="27"/>
      <c r="O22" s="27"/>
      <c r="P22" s="28"/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/>
      <c r="N23" s="27"/>
      <c r="O23" s="27"/>
      <c r="P23" s="28"/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/>
      <c r="N24" s="27"/>
      <c r="O24" s="27"/>
      <c r="P24" s="28"/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/>
      <c r="N25" s="27"/>
      <c r="O25" s="27"/>
      <c r="P25" s="28"/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/>
      <c r="N26" s="27"/>
      <c r="O26" s="27"/>
      <c r="P26" s="28"/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/>
      <c r="N27" s="27"/>
      <c r="O27" s="27"/>
      <c r="P27" s="28"/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/>
      <c r="N28" s="27"/>
      <c r="O28" s="27"/>
      <c r="P28" s="28"/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/>
      <c r="N29" s="27"/>
      <c r="O29" s="27"/>
      <c r="P29" s="28"/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/>
      <c r="N30" s="27"/>
      <c r="O30" s="27"/>
      <c r="P30" s="28"/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/>
      <c r="N31" s="27"/>
      <c r="O31" s="27"/>
      <c r="P31" s="28"/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/>
      <c r="N32" s="27"/>
      <c r="O32" s="27"/>
      <c r="P32" s="28"/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/>
      <c r="N33" s="27"/>
      <c r="O33" s="27"/>
      <c r="P33" s="28"/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/>
      <c r="N34" s="27"/>
      <c r="O34" s="27"/>
      <c r="P34" s="28"/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/>
      <c r="N35" s="27"/>
      <c r="O35" s="27"/>
      <c r="P35" s="28"/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/>
      <c r="N36" s="27"/>
      <c r="O36" s="27"/>
      <c r="P36" s="28"/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/>
      <c r="N37" s="27"/>
      <c r="O37" s="27"/>
      <c r="P37" s="28"/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/>
      <c r="N38" s="27"/>
      <c r="O38" s="27"/>
      <c r="P38" s="28"/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/>
      <c r="N39" s="27"/>
      <c r="O39" s="27"/>
      <c r="P39" s="28"/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/>
      <c r="N40" s="27"/>
      <c r="O40" s="27"/>
      <c r="P40" s="28"/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/>
      <c r="N41" s="27"/>
      <c r="O41" s="27"/>
      <c r="P41" s="28"/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/>
      <c r="N42" s="27"/>
      <c r="O42" s="27"/>
      <c r="P42" s="28"/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/>
      <c r="N43" s="27"/>
      <c r="O43" s="27"/>
      <c r="P43" s="28"/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/>
      <c r="N44" s="27"/>
      <c r="O44" s="27"/>
      <c r="P44" s="28"/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/>
      <c r="N45" s="27"/>
      <c r="O45" s="27"/>
      <c r="P45" s="28"/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/>
      <c r="N46" s="27"/>
      <c r="O46" s="27"/>
      <c r="P46" s="28"/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/>
      <c r="N47" s="27"/>
      <c r="O47" s="27"/>
      <c r="P47" s="28"/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/>
      <c r="N48" s="27"/>
      <c r="O48" s="27"/>
      <c r="P48" s="28"/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/>
      <c r="N49" s="27"/>
      <c r="O49" s="27"/>
      <c r="P49" s="28"/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/>
      <c r="N50" s="27"/>
      <c r="O50" s="27"/>
      <c r="P50" s="28"/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/>
      <c r="N51" s="27"/>
      <c r="O51" s="27"/>
      <c r="P51" s="28"/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/>
      <c r="N52" s="27"/>
      <c r="O52" s="27"/>
      <c r="P52" s="28"/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/>
      <c r="N53" s="27"/>
      <c r="O53" s="27"/>
      <c r="P53" s="28"/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/>
      <c r="N54" s="27"/>
      <c r="O54" s="27"/>
      <c r="P54" s="28"/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/>
      <c r="N55" s="27"/>
      <c r="O55" s="27"/>
      <c r="P55" s="28"/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/>
      <c r="N56" s="27"/>
      <c r="O56" s="27"/>
      <c r="P56" s="28"/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/>
      <c r="N57" s="27"/>
      <c r="O57" s="27"/>
      <c r="P57" s="28"/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/>
      <c r="N58" s="27"/>
      <c r="O58" s="27"/>
      <c r="P58" s="28"/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/>
      <c r="N59" s="27"/>
      <c r="O59" s="27"/>
      <c r="P59" s="28"/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/>
      <c r="N60" s="27"/>
      <c r="O60" s="27"/>
      <c r="P60" s="28"/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/>
      <c r="N61" s="27"/>
      <c r="O61" s="27"/>
      <c r="P61" s="28"/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/>
      <c r="N62" s="27"/>
      <c r="O62" s="27"/>
      <c r="P62" s="28"/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/>
      <c r="N63" s="27"/>
      <c r="O63" s="27"/>
      <c r="P63" s="28"/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/>
      <c r="N64" s="27"/>
      <c r="O64" s="27"/>
      <c r="P64" s="28"/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/>
      <c r="N65" s="27"/>
      <c r="O65" s="27"/>
      <c r="P65" s="28"/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/>
      <c r="N66" s="27"/>
      <c r="O66" s="27"/>
      <c r="P66" s="28"/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/>
      <c r="N67" s="27"/>
      <c r="O67" s="27"/>
      <c r="P67" s="28"/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/>
      <c r="N68" s="27"/>
      <c r="O68" s="27"/>
      <c r="P68" s="28"/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/>
      <c r="N69" s="27"/>
      <c r="O69" s="27"/>
      <c r="P69" s="28"/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/>
      <c r="N70" s="27"/>
      <c r="O70" s="27"/>
      <c r="P70" s="28"/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/>
      <c r="N71" s="27"/>
      <c r="O71" s="27"/>
      <c r="P71" s="28"/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/>
      <c r="N72" s="27"/>
      <c r="O72" s="27"/>
      <c r="P72" s="28"/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/>
      <c r="N73" s="27"/>
      <c r="O73" s="27"/>
      <c r="P73" s="28"/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/>
      <c r="N74" s="27"/>
      <c r="O74" s="27"/>
      <c r="P74" s="28"/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/>
      <c r="N75" s="27"/>
      <c r="O75" s="27"/>
      <c r="P75" s="28"/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/>
      <c r="N76" s="27"/>
      <c r="O76" s="27"/>
      <c r="P76" s="28"/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/>
      <c r="N77" s="27"/>
      <c r="O77" s="27"/>
      <c r="P77" s="28"/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/>
      <c r="N78" s="27"/>
      <c r="O78" s="27"/>
      <c r="P78" s="28"/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/>
      <c r="N79" s="27"/>
      <c r="O79" s="27"/>
      <c r="P79" s="28"/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/>
      <c r="N80" s="27"/>
      <c r="O80" s="27"/>
      <c r="P80" s="28"/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/>
      <c r="N81" s="27"/>
      <c r="O81" s="27"/>
      <c r="P81" s="28"/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/>
      <c r="N82" s="27"/>
      <c r="O82" s="27"/>
      <c r="P82" s="28"/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/>
      <c r="N83" s="27"/>
      <c r="O83" s="27"/>
      <c r="P83" s="28"/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/>
      <c r="N84" s="27"/>
      <c r="O84" s="27"/>
      <c r="P84" s="28"/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/>
      <c r="N85" s="27"/>
      <c r="O85" s="27"/>
      <c r="P85" s="28"/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/>
      <c r="N86" s="27"/>
      <c r="O86" s="27"/>
      <c r="P86" s="28"/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/>
      <c r="N87" s="27"/>
      <c r="O87" s="27"/>
      <c r="P87" s="28"/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/>
      <c r="N88" s="27"/>
      <c r="O88" s="27"/>
      <c r="P88" s="28"/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/>
      <c r="N89" s="27"/>
      <c r="O89" s="27"/>
      <c r="P89" s="28"/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/>
      <c r="N90" s="27"/>
      <c r="O90" s="27"/>
      <c r="P90" s="28"/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/>
      <c r="N91" s="27"/>
      <c r="O91" s="27"/>
      <c r="P91" s="28"/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/>
      <c r="N92" s="29"/>
      <c r="O92" s="29"/>
      <c r="P92" s="30"/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0</v>
      </c>
      <c r="N94" s="32">
        <f>SUM(N2:N92)</f>
        <v>0</v>
      </c>
      <c r="O94" s="32">
        <f>SUM(O2:O92)</f>
        <v>0</v>
      </c>
      <c r="P94" s="33">
        <f>SUM(P2:P92)</f>
        <v>0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37">
    <tabColor theme="5" tint="-0.249977111117893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>
        <v>43546</v>
      </c>
      <c r="N18" s="27">
        <v>42099</v>
      </c>
      <c r="O18" s="27">
        <v>40582</v>
      </c>
      <c r="P18" s="28">
        <v>32099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>
        <v>52208</v>
      </c>
      <c r="N19" s="27">
        <v>55259</v>
      </c>
      <c r="O19" s="27">
        <v>60000</v>
      </c>
      <c r="P19" s="28">
        <v>49303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>
        <v>53769</v>
      </c>
      <c r="N20" s="27">
        <v>61105</v>
      </c>
      <c r="O20" s="27">
        <v>68347</v>
      </c>
      <c r="P20" s="28">
        <v>50112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>
        <v>56255</v>
      </c>
      <c r="N21" s="27">
        <v>54776</v>
      </c>
      <c r="O21" s="27">
        <v>48157</v>
      </c>
      <c r="P21" s="28">
        <v>52765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>
        <v>49469</v>
      </c>
      <c r="N22" s="27">
        <v>48532</v>
      </c>
      <c r="O22" s="27">
        <v>51514</v>
      </c>
      <c r="P22" s="28">
        <v>46589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>
        <v>42692</v>
      </c>
      <c r="N23" s="27">
        <v>51097</v>
      </c>
      <c r="O23" s="27">
        <v>46339</v>
      </c>
      <c r="P23" s="28">
        <v>52288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>
        <v>49296</v>
      </c>
      <c r="N24" s="27">
        <v>58532</v>
      </c>
      <c r="O24" s="27">
        <v>49683</v>
      </c>
      <c r="P24" s="28">
        <v>37880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>
        <v>43002</v>
      </c>
      <c r="N25" s="27">
        <v>52938</v>
      </c>
      <c r="O25" s="27">
        <v>39811</v>
      </c>
      <c r="P25" s="28">
        <v>36654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>
        <v>62249</v>
      </c>
      <c r="N26" s="27">
        <v>55753</v>
      </c>
      <c r="O26" s="27">
        <v>45207</v>
      </c>
      <c r="P26" s="28">
        <v>36113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>
        <v>62542</v>
      </c>
      <c r="N27" s="27">
        <v>40300</v>
      </c>
      <c r="O27" s="27">
        <v>56233</v>
      </c>
      <c r="P27" s="28">
        <v>38467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>
        <v>72513</v>
      </c>
      <c r="N28" s="27">
        <v>60114</v>
      </c>
      <c r="O28" s="27">
        <v>45298</v>
      </c>
      <c r="P28" s="28">
        <v>40401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>
        <v>56223</v>
      </c>
      <c r="N29" s="27">
        <v>51503</v>
      </c>
      <c r="O29" s="27">
        <v>43451</v>
      </c>
      <c r="P29" s="28">
        <v>49607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>
        <v>53970</v>
      </c>
      <c r="N30" s="27">
        <v>51428</v>
      </c>
      <c r="O30" s="27">
        <v>49392</v>
      </c>
      <c r="P30" s="28">
        <v>48574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>
        <v>62527</v>
      </c>
      <c r="N31" s="27">
        <v>55068</v>
      </c>
      <c r="O31" s="27">
        <v>51927</v>
      </c>
      <c r="P31" s="28">
        <v>51266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>
        <v>54595</v>
      </c>
      <c r="N32" s="27">
        <v>58637</v>
      </c>
      <c r="O32" s="27">
        <v>55118</v>
      </c>
      <c r="P32" s="28">
        <v>50311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>
        <v>54230</v>
      </c>
      <c r="N33" s="27">
        <v>43559</v>
      </c>
      <c r="O33" s="27">
        <v>43340</v>
      </c>
      <c r="P33" s="28">
        <v>42223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>
        <v>61490</v>
      </c>
      <c r="N34" s="27">
        <v>49732</v>
      </c>
      <c r="O34" s="27">
        <v>47160</v>
      </c>
      <c r="P34" s="28">
        <v>44560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>
        <v>48513</v>
      </c>
      <c r="N35" s="27">
        <v>39350</v>
      </c>
      <c r="O35" s="27">
        <v>50638</v>
      </c>
      <c r="P35" s="28">
        <v>52375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>
        <v>47442</v>
      </c>
      <c r="N36" s="27">
        <v>45278</v>
      </c>
      <c r="O36" s="27">
        <v>37840</v>
      </c>
      <c r="P36" s="28">
        <v>38787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>
        <v>40817</v>
      </c>
      <c r="N37" s="27">
        <v>54958</v>
      </c>
      <c r="O37" s="27">
        <v>49462</v>
      </c>
      <c r="P37" s="28">
        <v>40528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>
        <v>41696</v>
      </c>
      <c r="N38" s="27">
        <v>54281</v>
      </c>
      <c r="O38" s="27">
        <v>44981</v>
      </c>
      <c r="P38" s="28">
        <v>42141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>
        <v>40891</v>
      </c>
      <c r="N39" s="27">
        <v>40199</v>
      </c>
      <c r="O39" s="27">
        <v>54641</v>
      </c>
      <c r="P39" s="28">
        <v>40226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>
        <v>43684</v>
      </c>
      <c r="N40" s="27">
        <v>48912</v>
      </c>
      <c r="O40" s="27">
        <v>50440</v>
      </c>
      <c r="P40" s="28">
        <v>44165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>
        <v>46198</v>
      </c>
      <c r="N41" s="27">
        <v>44001</v>
      </c>
      <c r="O41" s="27">
        <v>35163</v>
      </c>
      <c r="P41" s="28">
        <v>44943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>
        <v>49717</v>
      </c>
      <c r="N42" s="27">
        <v>41824</v>
      </c>
      <c r="O42" s="27">
        <v>43155</v>
      </c>
      <c r="P42" s="28">
        <v>42366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>
        <v>42964</v>
      </c>
      <c r="N43" s="27">
        <v>40154</v>
      </c>
      <c r="O43" s="27">
        <v>41753</v>
      </c>
      <c r="P43" s="28">
        <v>31202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>
        <v>40859</v>
      </c>
      <c r="N44" s="27">
        <v>45436</v>
      </c>
      <c r="O44" s="27">
        <v>47094</v>
      </c>
      <c r="P44" s="28">
        <v>42460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>
        <v>34711</v>
      </c>
      <c r="N45" s="27">
        <v>33133</v>
      </c>
      <c r="O45" s="27">
        <v>39175</v>
      </c>
      <c r="P45" s="28">
        <v>44580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>
        <v>41949</v>
      </c>
      <c r="N46" s="27">
        <v>39752</v>
      </c>
      <c r="O46" s="27">
        <v>30105</v>
      </c>
      <c r="P46" s="28">
        <v>39344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>
        <v>31610</v>
      </c>
      <c r="N47" s="27">
        <v>38548</v>
      </c>
      <c r="O47" s="27">
        <v>37929</v>
      </c>
      <c r="P47" s="28">
        <v>35515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>
        <v>55230</v>
      </c>
      <c r="N48" s="27">
        <v>38570</v>
      </c>
      <c r="O48" s="27">
        <v>36684</v>
      </c>
      <c r="P48" s="28">
        <v>38386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>
        <v>31664</v>
      </c>
      <c r="N49" s="27">
        <v>38223</v>
      </c>
      <c r="O49" s="27">
        <v>46464</v>
      </c>
      <c r="P49" s="28">
        <v>37295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>
        <v>33465</v>
      </c>
      <c r="N50" s="27">
        <v>39014</v>
      </c>
      <c r="O50" s="27">
        <v>37170</v>
      </c>
      <c r="P50" s="28">
        <v>37010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>
        <v>42069</v>
      </c>
      <c r="N51" s="27">
        <v>43258</v>
      </c>
      <c r="O51" s="27">
        <v>39257</v>
      </c>
      <c r="P51" s="28">
        <v>33866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>
        <v>37252</v>
      </c>
      <c r="N52" s="27">
        <v>42829</v>
      </c>
      <c r="O52" s="27">
        <v>38460</v>
      </c>
      <c r="P52" s="28">
        <v>33864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>
        <v>33604</v>
      </c>
      <c r="N53" s="27">
        <v>25077</v>
      </c>
      <c r="O53" s="27">
        <v>21355</v>
      </c>
      <c r="P53" s="28">
        <v>27837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>
        <v>35856</v>
      </c>
      <c r="N54" s="27">
        <v>38141</v>
      </c>
      <c r="O54" s="27">
        <v>29930</v>
      </c>
      <c r="P54" s="28">
        <v>28346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>
        <v>31619</v>
      </c>
      <c r="N55" s="27">
        <v>30894</v>
      </c>
      <c r="O55" s="27">
        <v>43376</v>
      </c>
      <c r="P55" s="28">
        <v>23261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>
        <v>29072</v>
      </c>
      <c r="N56" s="27">
        <v>32436</v>
      </c>
      <c r="O56" s="27">
        <v>29842</v>
      </c>
      <c r="P56" s="28">
        <v>22843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>
        <v>32300</v>
      </c>
      <c r="N57" s="27">
        <v>37148</v>
      </c>
      <c r="O57" s="27">
        <v>29740</v>
      </c>
      <c r="P57" s="28">
        <v>21403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>
        <v>28702</v>
      </c>
      <c r="N58" s="27">
        <v>35815</v>
      </c>
      <c r="O58" s="27">
        <v>23508</v>
      </c>
      <c r="P58" s="28">
        <v>32465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>
        <v>23377</v>
      </c>
      <c r="N59" s="27">
        <v>30768</v>
      </c>
      <c r="O59" s="27">
        <v>28844</v>
      </c>
      <c r="P59" s="28">
        <v>20982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>
        <v>15011</v>
      </c>
      <c r="N60" s="27">
        <v>27909</v>
      </c>
      <c r="O60" s="27">
        <v>23100</v>
      </c>
      <c r="P60" s="28">
        <v>15887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>
        <v>22916</v>
      </c>
      <c r="N61" s="27">
        <v>21453</v>
      </c>
      <c r="O61" s="27">
        <v>25691</v>
      </c>
      <c r="P61" s="28">
        <v>19108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>
        <v>13509</v>
      </c>
      <c r="N62" s="27">
        <v>17598</v>
      </c>
      <c r="O62" s="27">
        <v>17374</v>
      </c>
      <c r="P62" s="28">
        <v>14013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>
        <v>12208</v>
      </c>
      <c r="N63" s="27">
        <v>8690</v>
      </c>
      <c r="O63" s="27">
        <v>9075</v>
      </c>
      <c r="P63" s="28">
        <v>9946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>
        <v>9911</v>
      </c>
      <c r="N64" s="27">
        <v>8712</v>
      </c>
      <c r="O64" s="27">
        <v>7298</v>
      </c>
      <c r="P64" s="28">
        <v>7174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>
        <v>8277</v>
      </c>
      <c r="N65" s="27">
        <v>9486</v>
      </c>
      <c r="O65" s="27">
        <v>8299</v>
      </c>
      <c r="P65" s="28">
        <v>4890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>
        <v>4730</v>
      </c>
      <c r="N66" s="27">
        <v>3126</v>
      </c>
      <c r="O66" s="27">
        <v>5965</v>
      </c>
      <c r="P66" s="28">
        <v>5734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>
        <v>5929</v>
      </c>
      <c r="N67" s="27">
        <v>4635</v>
      </c>
      <c r="O67" s="27">
        <v>4972</v>
      </c>
      <c r="P67" s="28">
        <v>2764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>
        <v>4418</v>
      </c>
      <c r="N68" s="27">
        <v>747</v>
      </c>
      <c r="O68" s="27">
        <v>1560</v>
      </c>
      <c r="P68" s="28">
        <v>1364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>
        <v>1254</v>
      </c>
      <c r="N69" s="27">
        <v>907</v>
      </c>
      <c r="O69" s="27">
        <v>740</v>
      </c>
      <c r="P69" s="28">
        <v>3138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>
        <v>1757</v>
      </c>
      <c r="N70" s="27">
        <v>486</v>
      </c>
      <c r="O70" s="27">
        <v>2787</v>
      </c>
      <c r="P70" s="28">
        <v>2861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>
        <v>1367</v>
      </c>
      <c r="N71" s="27">
        <v>693</v>
      </c>
      <c r="O71" s="27">
        <v>0</v>
      </c>
      <c r="P71" s="28">
        <v>763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>
        <v>1431</v>
      </c>
      <c r="N72" s="27">
        <v>0</v>
      </c>
      <c r="O72" s="27">
        <v>1149</v>
      </c>
      <c r="P72" s="28">
        <v>1596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>
        <v>2094</v>
      </c>
      <c r="N73" s="27">
        <v>0</v>
      </c>
      <c r="O73" s="27">
        <v>1116</v>
      </c>
      <c r="P73" s="28">
        <v>0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>
        <v>419</v>
      </c>
      <c r="N74" s="27">
        <v>2387</v>
      </c>
      <c r="O74" s="27">
        <v>801</v>
      </c>
      <c r="P74" s="28">
        <v>255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>
        <v>1059</v>
      </c>
      <c r="N75" s="27">
        <v>0</v>
      </c>
      <c r="O75" s="27">
        <v>0</v>
      </c>
      <c r="P75" s="28">
        <v>0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>
        <v>0</v>
      </c>
      <c r="N76" s="27">
        <v>454</v>
      </c>
      <c r="O76" s="27">
        <v>1126</v>
      </c>
      <c r="P76" s="28">
        <v>0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>
        <v>0</v>
      </c>
      <c r="N77" s="27">
        <v>0</v>
      </c>
      <c r="O77" s="27">
        <v>0</v>
      </c>
      <c r="P77" s="28">
        <v>270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>
        <v>0</v>
      </c>
      <c r="N78" s="27">
        <v>293</v>
      </c>
      <c r="O78" s="27">
        <v>0</v>
      </c>
      <c r="P78" s="28">
        <v>429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>
        <v>0</v>
      </c>
      <c r="N79" s="27">
        <v>0</v>
      </c>
      <c r="O79" s="27">
        <v>0</v>
      </c>
      <c r="P79" s="28">
        <v>763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>
        <v>0</v>
      </c>
      <c r="N80" s="27">
        <v>0</v>
      </c>
      <c r="O80" s="27">
        <v>178</v>
      </c>
      <c r="P80" s="28">
        <v>0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>
        <v>1177</v>
      </c>
      <c r="N81" s="27">
        <v>0</v>
      </c>
      <c r="O81" s="27">
        <v>0</v>
      </c>
      <c r="P81" s="28">
        <v>0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>
        <v>0</v>
      </c>
      <c r="N82" s="27">
        <v>0</v>
      </c>
      <c r="O82" s="27">
        <v>0</v>
      </c>
      <c r="P82" s="28">
        <v>0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>
        <v>0</v>
      </c>
      <c r="N83" s="27">
        <v>0</v>
      </c>
      <c r="O83" s="27">
        <v>0</v>
      </c>
      <c r="P83" s="28">
        <v>0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>
        <v>0</v>
      </c>
      <c r="N84" s="27">
        <v>746</v>
      </c>
      <c r="O84" s="27">
        <v>0</v>
      </c>
      <c r="P84" s="28">
        <v>0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>
        <v>0</v>
      </c>
      <c r="N85" s="27">
        <v>0</v>
      </c>
      <c r="O85" s="27">
        <v>0</v>
      </c>
      <c r="P85" s="28">
        <v>0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>
        <v>0</v>
      </c>
      <c r="N86" s="27">
        <v>0</v>
      </c>
      <c r="O86" s="27">
        <v>0</v>
      </c>
      <c r="P86" s="28">
        <v>0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>
        <v>0</v>
      </c>
      <c r="N87" s="27">
        <v>0</v>
      </c>
      <c r="O87" s="27">
        <v>0</v>
      </c>
      <c r="P87" s="28">
        <v>0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>
        <v>0</v>
      </c>
      <c r="N88" s="27">
        <v>0</v>
      </c>
      <c r="O88" s="27">
        <v>0</v>
      </c>
      <c r="P88" s="28">
        <v>0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>
        <v>0</v>
      </c>
      <c r="N89" s="27">
        <v>0</v>
      </c>
      <c r="O89" s="27">
        <v>0</v>
      </c>
      <c r="P89" s="28">
        <v>0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>
        <v>0</v>
      </c>
      <c r="N90" s="27">
        <v>0</v>
      </c>
      <c r="O90" s="27">
        <v>0</v>
      </c>
      <c r="P90" s="28">
        <v>0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>
        <v>0</v>
      </c>
      <c r="N91" s="27">
        <v>0</v>
      </c>
      <c r="O91" s="27">
        <v>1064</v>
      </c>
      <c r="P91" s="28">
        <v>0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>
        <v>518</v>
      </c>
      <c r="N92" s="29">
        <v>0</v>
      </c>
      <c r="O92" s="29">
        <v>0</v>
      </c>
      <c r="P92" s="30">
        <v>0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2003822</v>
      </c>
      <c r="N94" s="32">
        <f>SUM(N2:N92)</f>
        <v>1996753</v>
      </c>
      <c r="O94" s="32">
        <f>SUM(O2:O92)</f>
        <v>1920860</v>
      </c>
      <c r="P94" s="33">
        <f>SUM(P2:P92)</f>
        <v>1746357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5"/>
    </row>
    <row r="99" spans="12:12" x14ac:dyDescent="0.3">
      <c r="L99" s="85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3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98">
    <tabColor theme="4" tint="0.59999389629810485"/>
  </sheetPr>
  <dimension ref="A1:P99"/>
  <sheetViews>
    <sheetView zoomScaleNormal="100" workbookViewId="0">
      <pane xSplit="1" ySplit="1" topLeftCell="B79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79.635625221653427</v>
      </c>
      <c r="N2" s="27">
        <v>86.946749613445277</v>
      </c>
      <c r="O2" s="27">
        <v>79.944404993348229</v>
      </c>
      <c r="P2" s="28">
        <v>84.102182195567977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479.08003280393581</v>
      </c>
      <c r="N3" s="27">
        <v>511.65034452639463</v>
      </c>
      <c r="O3" s="27">
        <v>562.65677411133061</v>
      </c>
      <c r="P3" s="28">
        <v>518.1668225045039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935.91986438746358</v>
      </c>
      <c r="N4" s="27">
        <v>971.34878021517977</v>
      </c>
      <c r="O4" s="27">
        <v>1046.7115681760615</v>
      </c>
      <c r="P4" s="28">
        <v>1068.7491407785724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1377.5841832958288</v>
      </c>
      <c r="N5" s="27">
        <v>1503.9628986816529</v>
      </c>
      <c r="O5" s="27">
        <v>1539.3588799938959</v>
      </c>
      <c r="P5" s="28">
        <v>1639.9564555160925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1790.2861676190453</v>
      </c>
      <c r="N6" s="27">
        <v>1872.9277047234677</v>
      </c>
      <c r="O6" s="27">
        <v>2044.8468653453237</v>
      </c>
      <c r="P6" s="28">
        <v>2051.9058384147697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2305.7239534724999</v>
      </c>
      <c r="N7" s="27">
        <v>2454.6122245511942</v>
      </c>
      <c r="O7" s="27">
        <v>2548.2544356662438</v>
      </c>
      <c r="P7" s="28">
        <v>2740.5560631347853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2710.970663456565</v>
      </c>
      <c r="N8" s="27">
        <v>2781.6384757761925</v>
      </c>
      <c r="O8" s="27">
        <v>3019.8673407923825</v>
      </c>
      <c r="P8" s="28">
        <v>3086.9624904430143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3208.5216730467914</v>
      </c>
      <c r="N9" s="27">
        <v>3390.8825694490911</v>
      </c>
      <c r="O9" s="27">
        <v>3501.7636443393581</v>
      </c>
      <c r="P9" s="28">
        <v>3719.3604168720399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3628.8543949701561</v>
      </c>
      <c r="N10" s="27">
        <v>3751.4872475115094</v>
      </c>
      <c r="O10" s="27">
        <v>4015.6192148994637</v>
      </c>
      <c r="P10" s="28">
        <v>4065.4885069239149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4166.3316401400707</v>
      </c>
      <c r="N11" s="27">
        <v>4324.9061167421887</v>
      </c>
      <c r="O11" s="27">
        <v>4515.9615144141817</v>
      </c>
      <c r="P11" s="28">
        <v>4722.5247318942429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4660.1301125708851</v>
      </c>
      <c r="N12" s="27">
        <v>4772.0175164815228</v>
      </c>
      <c r="O12" s="27">
        <v>4978.9407219816758</v>
      </c>
      <c r="P12" s="28">
        <v>5130.0828606122777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5387.2113980199956</v>
      </c>
      <c r="N13" s="27">
        <v>5390.8599050397415</v>
      </c>
      <c r="O13" s="27">
        <v>5551.8728363857699</v>
      </c>
      <c r="P13" s="28">
        <v>5714.2063595711461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5905.6765377328838</v>
      </c>
      <c r="N14" s="27">
        <v>6046.9995760413649</v>
      </c>
      <c r="O14" s="27">
        <v>6119.7563014550969</v>
      </c>
      <c r="P14" s="28">
        <v>6204.6529089713367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5852.1037511790955</v>
      </c>
      <c r="N15" s="27">
        <v>6503.4229359108376</v>
      </c>
      <c r="O15" s="27">
        <v>6722.2192241831781</v>
      </c>
      <c r="P15" s="28">
        <v>6698.5359842633334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6120.345200003916</v>
      </c>
      <c r="N16" s="27">
        <v>6366.5276340499149</v>
      </c>
      <c r="O16" s="27">
        <v>7114.5510279225882</v>
      </c>
      <c r="P16" s="28">
        <v>7276.6130568001172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6275.6864871415137</v>
      </c>
      <c r="N17" s="27">
        <v>6907.3318181934246</v>
      </c>
      <c r="O17" s="27">
        <v>7244.3163618304634</v>
      </c>
      <c r="P17" s="28">
        <v>7938.1078105062361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6963.8391673292699</v>
      </c>
      <c r="N18" s="27">
        <v>7194.5447257393935</v>
      </c>
      <c r="O18" s="27">
        <v>7855.2389474497049</v>
      </c>
      <c r="P18" s="28">
        <v>8174.8888329086485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7576.2429579665904</v>
      </c>
      <c r="N19" s="27">
        <v>7930.0323410246947</v>
      </c>
      <c r="O19" s="27">
        <v>8269.2318526508589</v>
      </c>
      <c r="P19" s="28">
        <v>8882.4823566826417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8626.7913875995364</v>
      </c>
      <c r="N20" s="27">
        <v>8936.2347754447474</v>
      </c>
      <c r="O20" s="27">
        <v>9368.9078052653786</v>
      </c>
      <c r="P20" s="28">
        <v>9746.391155637084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8564.9988667907401</v>
      </c>
      <c r="N21" s="27">
        <v>9695.1976333682524</v>
      </c>
      <c r="O21" s="27">
        <v>10133.696400098304</v>
      </c>
      <c r="P21" s="28">
        <v>10562.377236208844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9533.1546878021963</v>
      </c>
      <c r="N22" s="27">
        <v>9623.544978376347</v>
      </c>
      <c r="O22" s="27">
        <v>10872.230157071508</v>
      </c>
      <c r="P22" s="28">
        <v>11267.119660155473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328.82534039390578</v>
      </c>
      <c r="N23" s="27">
        <v>343.07675743949227</v>
      </c>
      <c r="O23" s="27">
        <v>343.48096008442457</v>
      </c>
      <c r="P23" s="28">
        <v>331.65338366711768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600.71097900925849</v>
      </c>
      <c r="N24" s="27">
        <v>516.01746491644678</v>
      </c>
      <c r="O24" s="27">
        <v>543.32270255429773</v>
      </c>
      <c r="P24" s="28">
        <v>530.94297712346406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784.47496449273956</v>
      </c>
      <c r="N25" s="27">
        <v>754.69715816395308</v>
      </c>
      <c r="O25" s="27">
        <v>695.22790147207809</v>
      </c>
      <c r="P25" s="28">
        <v>709.04204908795111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1045.2018135682572</v>
      </c>
      <c r="N26" s="27">
        <v>1052.1251942359959</v>
      </c>
      <c r="O26" s="27">
        <v>1037.7173483502183</v>
      </c>
      <c r="P26" s="28">
        <v>962.91201885202076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1388.0246298779514</v>
      </c>
      <c r="N27" s="27">
        <v>1372.5988105822066</v>
      </c>
      <c r="O27" s="27">
        <v>1368.317866007505</v>
      </c>
      <c r="P27" s="28">
        <v>1343.2826243784932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1715.8948569253605</v>
      </c>
      <c r="N28" s="27">
        <v>1717.9298176569116</v>
      </c>
      <c r="O28" s="27">
        <v>1709.9851666327131</v>
      </c>
      <c r="P28" s="28">
        <v>1673.547298555003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2146.1678851811489</v>
      </c>
      <c r="N29" s="27">
        <v>2119.7257484058382</v>
      </c>
      <c r="O29" s="27">
        <v>2159.1426623214861</v>
      </c>
      <c r="P29" s="28">
        <v>2142.2916690524348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2724.672391977495</v>
      </c>
      <c r="N30" s="27">
        <v>2567.2342059142184</v>
      </c>
      <c r="O30" s="27">
        <v>2552.6238286004195</v>
      </c>
      <c r="P30" s="28">
        <v>2578.3698171187634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3169.921085552483</v>
      </c>
      <c r="N31" s="27">
        <v>3030.0944940736958</v>
      </c>
      <c r="O31" s="27">
        <v>2869.5451583911522</v>
      </c>
      <c r="P31" s="28">
        <v>2888.1509881931847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3668.3427520662904</v>
      </c>
      <c r="N32" s="27">
        <v>3732.5507764142808</v>
      </c>
      <c r="O32" s="27">
        <v>3552.5332260570062</v>
      </c>
      <c r="P32" s="28">
        <v>3412.9777921895802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3979.9471728363023</v>
      </c>
      <c r="N33" s="27">
        <v>4049.4745691049966</v>
      </c>
      <c r="O33" s="27">
        <v>4119.7681503669683</v>
      </c>
      <c r="P33" s="28">
        <v>3926.6743559287565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4379.4326019863993</v>
      </c>
      <c r="N34" s="27">
        <v>4372.1507861312666</v>
      </c>
      <c r="O34" s="27">
        <v>4511.2961650918287</v>
      </c>
      <c r="P34" s="28">
        <v>4537.9174151928119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4844.8549150921799</v>
      </c>
      <c r="N35" s="27">
        <v>4940.666815305427</v>
      </c>
      <c r="O35" s="27">
        <v>4962.4261860633487</v>
      </c>
      <c r="P35" s="28">
        <v>5094.8340069492142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5155.9347074800653</v>
      </c>
      <c r="N36" s="27">
        <v>5149.93484060639</v>
      </c>
      <c r="O36" s="27">
        <v>5247.4324482769516</v>
      </c>
      <c r="P36" s="28">
        <v>5251.1606284964646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5519.9600723441245</v>
      </c>
      <c r="N37" s="27">
        <v>5651.0127277849097</v>
      </c>
      <c r="O37" s="27">
        <v>5684.782798881286</v>
      </c>
      <c r="P37" s="28">
        <v>5785.1666419363528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6085.1257872858469</v>
      </c>
      <c r="N38" s="27">
        <v>6163.5700890271555</v>
      </c>
      <c r="O38" s="27">
        <v>6369.8039855696406</v>
      </c>
      <c r="P38" s="28">
        <v>6326.4045337782418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6517.2131925736003</v>
      </c>
      <c r="N39" s="27">
        <v>6589.5398886731455</v>
      </c>
      <c r="O39" s="27">
        <v>6684.7158227694572</v>
      </c>
      <c r="P39" s="28">
        <v>6848.843934426739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6754.1265408145309</v>
      </c>
      <c r="N40" s="27">
        <v>6919.5786106700425</v>
      </c>
      <c r="O40" s="27">
        <v>7017.3508340727531</v>
      </c>
      <c r="P40" s="28">
        <v>7069.5967268794293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7764.3718445488867</v>
      </c>
      <c r="N41" s="27">
        <v>7413.905457194056</v>
      </c>
      <c r="O41" s="27">
        <v>7633.7311663897071</v>
      </c>
      <c r="P41" s="28">
        <v>7676.3076719680348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8308.6501480727638</v>
      </c>
      <c r="N42" s="27">
        <v>8437.7155486304018</v>
      </c>
      <c r="O42" s="27">
        <v>8081.4924225740569</v>
      </c>
      <c r="P42" s="28">
        <v>8293.3629823795127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9424.9175352643888</v>
      </c>
      <c r="N43" s="27">
        <v>9145.6012603057952</v>
      </c>
      <c r="O43" s="27">
        <v>9337.1974905829411</v>
      </c>
      <c r="P43" s="28">
        <v>8917.017438424984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10639.863021539315</v>
      </c>
      <c r="N44" s="27">
        <v>10446.799868691913</v>
      </c>
      <c r="O44" s="27">
        <v>10217.417986705723</v>
      </c>
      <c r="P44" s="28">
        <v>10343.925807836638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12105.654233052577</v>
      </c>
      <c r="N45" s="27">
        <v>11590.102631892551</v>
      </c>
      <c r="O45" s="27">
        <v>11369.329228048158</v>
      </c>
      <c r="P45" s="28">
        <v>11131.220078283484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13525.012544277224</v>
      </c>
      <c r="N46" s="27">
        <v>13541.800919806688</v>
      </c>
      <c r="O46" s="27">
        <v>13026.82560399965</v>
      </c>
      <c r="P46" s="28">
        <v>12748.940821676497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15121.55007505745</v>
      </c>
      <c r="N47" s="27">
        <v>14675.652778039494</v>
      </c>
      <c r="O47" s="27">
        <v>14797.502794901053</v>
      </c>
      <c r="P47" s="28">
        <v>14196.769831331436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17433.465554953069</v>
      </c>
      <c r="N48" s="27">
        <v>16861.497771519429</v>
      </c>
      <c r="O48" s="27">
        <v>16432.600303958578</v>
      </c>
      <c r="P48" s="28">
        <v>16529.924004001368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19260.654639085646</v>
      </c>
      <c r="N49" s="27">
        <v>18908.791874249328</v>
      </c>
      <c r="O49" s="27">
        <v>18330.206272769236</v>
      </c>
      <c r="P49" s="28">
        <v>17820.446767747671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21680.682235004471</v>
      </c>
      <c r="N50" s="27">
        <v>21087.009047420321</v>
      </c>
      <c r="O50" s="27">
        <v>20778.336545166949</v>
      </c>
      <c r="P50" s="28">
        <v>20059.387478183115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23143.300504858158</v>
      </c>
      <c r="N51" s="27">
        <v>23344.331406632933</v>
      </c>
      <c r="O51" s="27">
        <v>22825.54074487559</v>
      </c>
      <c r="P51" s="28">
        <v>22405.009017145781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24864.239551801729</v>
      </c>
      <c r="N52" s="27">
        <v>25296.657674432077</v>
      </c>
      <c r="O52" s="27">
        <v>25583.912167098588</v>
      </c>
      <c r="P52" s="28">
        <v>24920.361922546555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27811.745446565124</v>
      </c>
      <c r="N53" s="27">
        <v>26607.419837727717</v>
      </c>
      <c r="O53" s="27">
        <v>27222.868345521492</v>
      </c>
      <c r="P53" s="28">
        <v>27397.923430174826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29984.973473452745</v>
      </c>
      <c r="N54" s="27">
        <v>30098.850236952843</v>
      </c>
      <c r="O54" s="27">
        <v>28871.055917465092</v>
      </c>
      <c r="P54" s="28">
        <v>29453.048267697151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32645.427813445327</v>
      </c>
      <c r="N55" s="27">
        <v>32234.135017879598</v>
      </c>
      <c r="O55" s="27">
        <v>32441.619531548498</v>
      </c>
      <c r="P55" s="28">
        <v>31051.357766587851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35633.654750190675</v>
      </c>
      <c r="N56" s="27">
        <v>35437.490157989479</v>
      </c>
      <c r="O56" s="27">
        <v>35107.00982784135</v>
      </c>
      <c r="P56" s="28">
        <v>35165.798598841531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36857.49081050032</v>
      </c>
      <c r="N57" s="27">
        <v>37537.627520082475</v>
      </c>
      <c r="O57" s="27">
        <v>37420.159688123524</v>
      </c>
      <c r="P57" s="28">
        <v>36965.060193922021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39037.56893821805</v>
      </c>
      <c r="N58" s="27">
        <v>39378.906841952397</v>
      </c>
      <c r="O58" s="27">
        <v>40218.643973641178</v>
      </c>
      <c r="P58" s="28">
        <v>39971.345665803819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41801.336103373367</v>
      </c>
      <c r="N59" s="27">
        <v>41800.734666980949</v>
      </c>
      <c r="O59" s="27">
        <v>42251.553634652199</v>
      </c>
      <c r="P59" s="28">
        <v>43050.59834309225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42788.942438674952</v>
      </c>
      <c r="N60" s="27">
        <v>44450.853017591777</v>
      </c>
      <c r="O60" s="27">
        <v>44450.835447444064</v>
      </c>
      <c r="P60" s="28">
        <v>44769.442171937655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45807.932123919476</v>
      </c>
      <c r="N61" s="27">
        <v>45177.791494071069</v>
      </c>
      <c r="O61" s="27">
        <v>47029.661361585087</v>
      </c>
      <c r="P61" s="28">
        <v>46945.6016537615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45032.606022140157</v>
      </c>
      <c r="N62" s="27">
        <v>48327.644643698033</v>
      </c>
      <c r="O62" s="27">
        <v>47789.096160949935</v>
      </c>
      <c r="P62" s="28">
        <v>49624.354610108705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48999.104403281701</v>
      </c>
      <c r="N63" s="27">
        <v>47648.117998330468</v>
      </c>
      <c r="O63" s="27">
        <v>51174.562579559446</v>
      </c>
      <c r="P63" s="28">
        <v>50546.01032497819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49720.33212068861</v>
      </c>
      <c r="N64" s="27">
        <v>52084.252539501285</v>
      </c>
      <c r="O64" s="27">
        <v>50841.597440400452</v>
      </c>
      <c r="P64" s="28">
        <v>54404.585775205058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51868.069452459917</v>
      </c>
      <c r="N65" s="27">
        <v>52085.861193671022</v>
      </c>
      <c r="O65" s="27">
        <v>54715.366970768824</v>
      </c>
      <c r="P65" s="28">
        <v>53293.327616238967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53841.596359728072</v>
      </c>
      <c r="N66" s="27">
        <v>55425.370654104743</v>
      </c>
      <c r="O66" s="27">
        <v>55716.2952954129</v>
      </c>
      <c r="P66" s="28">
        <v>58410.769144271981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53356.994095529968</v>
      </c>
      <c r="N67" s="27">
        <v>56102.293043243808</v>
      </c>
      <c r="O67" s="27">
        <v>57813.721950390624</v>
      </c>
      <c r="P67" s="28">
        <v>57963.697169706167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52779.343219660048</v>
      </c>
      <c r="N68" s="27">
        <v>55749.397008294727</v>
      </c>
      <c r="O68" s="27">
        <v>58731.075589996297</v>
      </c>
      <c r="P68" s="28">
        <v>60417.489535233326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55436.833088905507</v>
      </c>
      <c r="N69" s="27">
        <v>54849.072716052295</v>
      </c>
      <c r="O69" s="27">
        <v>57992.213811012283</v>
      </c>
      <c r="P69" s="28">
        <v>60972.644358007361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56019.469255123244</v>
      </c>
      <c r="N70" s="27">
        <v>57605.593318109546</v>
      </c>
      <c r="O70" s="27">
        <v>57105.6408496531</v>
      </c>
      <c r="P70" s="28">
        <v>60265.358212923456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57920.328732535847</v>
      </c>
      <c r="N71" s="27">
        <v>58307.789219036327</v>
      </c>
      <c r="O71" s="27">
        <v>60000.246599916369</v>
      </c>
      <c r="P71" s="28">
        <v>59394.846356955561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53592.222566604119</v>
      </c>
      <c r="N72" s="27">
        <v>59963.509615181662</v>
      </c>
      <c r="O72" s="27">
        <v>60449.523115414559</v>
      </c>
      <c r="P72" s="28">
        <v>62105.580698392398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60977.009298312281</v>
      </c>
      <c r="N73" s="27">
        <v>55092.273437122771</v>
      </c>
      <c r="O73" s="27">
        <v>61727.260087969698</v>
      </c>
      <c r="P73" s="28">
        <v>62235.696935700289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60830.151096020898</v>
      </c>
      <c r="N74" s="27">
        <v>62409.061192777706</v>
      </c>
      <c r="O74" s="27">
        <v>56497.258217812676</v>
      </c>
      <c r="P74" s="28">
        <v>63192.644086009677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59477.12051806489</v>
      </c>
      <c r="N75" s="27">
        <v>61192.760567761921</v>
      </c>
      <c r="O75" s="27">
        <v>62701.806664130017</v>
      </c>
      <c r="P75" s="28">
        <v>56820.796881634124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58439.529185824533</v>
      </c>
      <c r="N76" s="27">
        <v>61695.78677125711</v>
      </c>
      <c r="O76" s="27">
        <v>63504.226328891578</v>
      </c>
      <c r="P76" s="28">
        <v>64995.517279486623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62018.858106573942</v>
      </c>
      <c r="N77" s="27">
        <v>59108.956888758628</v>
      </c>
      <c r="O77" s="27">
        <v>62336.459547620216</v>
      </c>
      <c r="P77" s="28">
        <v>64064.272696979337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60422.391361336537</v>
      </c>
      <c r="N78" s="27">
        <v>61950.534758895737</v>
      </c>
      <c r="O78" s="27">
        <v>59067.383355105587</v>
      </c>
      <c r="P78" s="28">
        <v>62239.483999478784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56784.503512406074</v>
      </c>
      <c r="N79" s="27">
        <v>60910.807249355421</v>
      </c>
      <c r="O79" s="27">
        <v>62528.220339713822</v>
      </c>
      <c r="P79" s="28">
        <v>59513.857570895176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52676.387050394631</v>
      </c>
      <c r="N80" s="27">
        <v>56860.531279745781</v>
      </c>
      <c r="O80" s="27">
        <v>60933.115460259069</v>
      </c>
      <c r="P80" s="28">
        <v>62405.121375118913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55742.696631891267</v>
      </c>
      <c r="N81" s="27">
        <v>52386.822723553421</v>
      </c>
      <c r="O81" s="27">
        <v>56604.239996997225</v>
      </c>
      <c r="P81" s="28">
        <v>60457.274641872638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49866.728910399172</v>
      </c>
      <c r="N82" s="27">
        <v>54443.51970652616</v>
      </c>
      <c r="O82" s="27">
        <v>51213.958161055802</v>
      </c>
      <c r="P82" s="28">
        <v>55350.161457987058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52630.782936864023</v>
      </c>
      <c r="N83" s="27">
        <v>48686.811393253003</v>
      </c>
      <c r="O83" s="27">
        <v>53067.316609906979</v>
      </c>
      <c r="P83" s="28">
        <v>49914.754449608292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47821.707708393842</v>
      </c>
      <c r="N84" s="27">
        <v>51863.726597482142</v>
      </c>
      <c r="O84" s="27">
        <v>48086.258697253899</v>
      </c>
      <c r="P84" s="28">
        <v>52337.710103281279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43321.643578449701</v>
      </c>
      <c r="N85" s="27">
        <v>45627.254104608088</v>
      </c>
      <c r="O85" s="27">
        <v>49348.50640931318</v>
      </c>
      <c r="P85" s="28">
        <v>45839.578768808482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40299.936900373919</v>
      </c>
      <c r="N86" s="27">
        <v>41981.282719831215</v>
      </c>
      <c r="O86" s="27">
        <v>44330.799799368338</v>
      </c>
      <c r="P86" s="28">
        <v>47784.740051734712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35031.772541671671</v>
      </c>
      <c r="N87" s="27">
        <v>37562.117661119803</v>
      </c>
      <c r="O87" s="27">
        <v>38998.650334058817</v>
      </c>
      <c r="P87" s="28">
        <v>41250.11095030119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30317.522267411521</v>
      </c>
      <c r="N88" s="27">
        <v>33202.452128806581</v>
      </c>
      <c r="O88" s="27">
        <v>35542.827045403777</v>
      </c>
      <c r="P88" s="28">
        <v>36758.81488707682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26298.876101776073</v>
      </c>
      <c r="N89" s="27">
        <v>28527.425160445346</v>
      </c>
      <c r="O89" s="27">
        <v>31253.122824903981</v>
      </c>
      <c r="P89" s="28">
        <v>33365.833357023323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21429.548347278891</v>
      </c>
      <c r="N90" s="27">
        <v>23855.688943121466</v>
      </c>
      <c r="O90" s="27">
        <v>25784.676465862136</v>
      </c>
      <c r="P90" s="28">
        <v>28279.60528944643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18161.238440653098</v>
      </c>
      <c r="N91" s="27">
        <v>19553.414627537539</v>
      </c>
      <c r="O91" s="27">
        <v>21659.759877835328</v>
      </c>
      <c r="P91" s="28">
        <v>23503.164463143577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63100.80677287851</v>
      </c>
      <c r="N92" s="29">
        <v>69554.280306884073</v>
      </c>
      <c r="O92" s="29">
        <v>75998.04837624506</v>
      </c>
      <c r="P92" s="30">
        <v>83170.563512396824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2206815.4648114974</v>
      </c>
      <c r="N94" s="32">
        <f>SUM(N2:N92)</f>
        <v>2260147.140904678</v>
      </c>
      <c r="O94" s="32">
        <f>SUM(O2:O92)</f>
        <v>2315476.1549086645</v>
      </c>
      <c r="P94" s="33">
        <f>SUM(P2:P92)</f>
        <v>2363398.2162061497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3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48">
    <tabColor theme="4" tint="0.39997558519241921"/>
  </sheetPr>
  <dimension ref="A1:P99"/>
  <sheetViews>
    <sheetView zoomScaleNormal="100" workbookViewId="0">
      <pane xSplit="1" ySplit="1" topLeftCell="L7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0</v>
      </c>
      <c r="N19" s="27">
        <v>0</v>
      </c>
      <c r="O19" s="27">
        <v>0</v>
      </c>
      <c r="P19" s="28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0</v>
      </c>
      <c r="N20" s="27">
        <v>0</v>
      </c>
      <c r="O20" s="27">
        <v>0</v>
      </c>
      <c r="P20" s="28">
        <v>0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0</v>
      </c>
      <c r="N21" s="27">
        <v>0</v>
      </c>
      <c r="O21" s="27">
        <v>0</v>
      </c>
      <c r="P21" s="28">
        <v>0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0</v>
      </c>
      <c r="N22" s="27">
        <v>0</v>
      </c>
      <c r="O22" s="27">
        <v>0</v>
      </c>
      <c r="P22" s="28">
        <v>0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0</v>
      </c>
      <c r="N23" s="27">
        <v>0</v>
      </c>
      <c r="O23" s="27">
        <v>0</v>
      </c>
      <c r="P23" s="28">
        <v>0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0</v>
      </c>
      <c r="N24" s="27">
        <v>0</v>
      </c>
      <c r="O24" s="27">
        <v>0</v>
      </c>
      <c r="P24" s="28">
        <v>0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0</v>
      </c>
      <c r="N25" s="27">
        <v>0</v>
      </c>
      <c r="O25" s="27">
        <v>0</v>
      </c>
      <c r="P25" s="28">
        <v>0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0</v>
      </c>
      <c r="N26" s="27">
        <v>0</v>
      </c>
      <c r="O26" s="27">
        <v>0</v>
      </c>
      <c r="P26" s="28">
        <v>0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0</v>
      </c>
      <c r="N27" s="27">
        <v>0</v>
      </c>
      <c r="O27" s="27">
        <v>0</v>
      </c>
      <c r="P27" s="28">
        <v>0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0</v>
      </c>
      <c r="N28" s="27">
        <v>0</v>
      </c>
      <c r="O28" s="27">
        <v>0</v>
      </c>
      <c r="P28" s="28">
        <v>0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0</v>
      </c>
      <c r="N29" s="27">
        <v>0</v>
      </c>
      <c r="O29" s="27">
        <v>0</v>
      </c>
      <c r="P29" s="28">
        <v>0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0</v>
      </c>
      <c r="N30" s="27">
        <v>0</v>
      </c>
      <c r="O30" s="27">
        <v>0</v>
      </c>
      <c r="P30" s="28">
        <v>0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0</v>
      </c>
      <c r="N31" s="27">
        <v>0</v>
      </c>
      <c r="O31" s="27">
        <v>0</v>
      </c>
      <c r="P31" s="28">
        <v>0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0</v>
      </c>
      <c r="N32" s="27">
        <v>0</v>
      </c>
      <c r="O32" s="27">
        <v>0</v>
      </c>
      <c r="P32" s="28">
        <v>0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0</v>
      </c>
      <c r="N33" s="27">
        <v>0</v>
      </c>
      <c r="O33" s="27">
        <v>0</v>
      </c>
      <c r="P33" s="28">
        <v>0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0</v>
      </c>
      <c r="N34" s="27">
        <v>0</v>
      </c>
      <c r="O34" s="27">
        <v>0</v>
      </c>
      <c r="P34" s="28">
        <v>0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0</v>
      </c>
      <c r="N35" s="27">
        <v>0</v>
      </c>
      <c r="O35" s="27">
        <v>0</v>
      </c>
      <c r="P35" s="28">
        <v>0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0</v>
      </c>
      <c r="N36" s="27">
        <v>0</v>
      </c>
      <c r="O36" s="27">
        <v>0</v>
      </c>
      <c r="P36" s="28">
        <v>0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0</v>
      </c>
      <c r="N37" s="27">
        <v>0</v>
      </c>
      <c r="O37" s="27">
        <v>0</v>
      </c>
      <c r="P37" s="28">
        <v>0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0</v>
      </c>
      <c r="N38" s="27">
        <v>0</v>
      </c>
      <c r="O38" s="27">
        <v>0</v>
      </c>
      <c r="P38" s="28">
        <v>0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0</v>
      </c>
      <c r="N39" s="27">
        <v>0</v>
      </c>
      <c r="O39" s="27">
        <v>0</v>
      </c>
      <c r="P39" s="28">
        <v>0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0</v>
      </c>
      <c r="N40" s="27">
        <v>0</v>
      </c>
      <c r="O40" s="27">
        <v>0</v>
      </c>
      <c r="P40" s="28">
        <v>0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0</v>
      </c>
      <c r="N41" s="27">
        <v>0</v>
      </c>
      <c r="O41" s="27">
        <v>0</v>
      </c>
      <c r="P41" s="28">
        <v>0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0</v>
      </c>
      <c r="N42" s="27">
        <v>0</v>
      </c>
      <c r="O42" s="27">
        <v>0</v>
      </c>
      <c r="P42" s="28">
        <v>0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0</v>
      </c>
      <c r="N43" s="27">
        <v>0</v>
      </c>
      <c r="O43" s="27">
        <v>0</v>
      </c>
      <c r="P43" s="28">
        <v>0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0</v>
      </c>
      <c r="N44" s="27">
        <v>0</v>
      </c>
      <c r="O44" s="27">
        <v>0</v>
      </c>
      <c r="P44" s="28">
        <v>0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0</v>
      </c>
      <c r="N45" s="27">
        <v>0</v>
      </c>
      <c r="O45" s="27">
        <v>0</v>
      </c>
      <c r="P45" s="28">
        <v>0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0</v>
      </c>
      <c r="N46" s="27">
        <v>0</v>
      </c>
      <c r="O46" s="27">
        <v>0</v>
      </c>
      <c r="P46" s="28">
        <v>0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0</v>
      </c>
      <c r="N47" s="27">
        <v>0</v>
      </c>
      <c r="O47" s="27">
        <v>0</v>
      </c>
      <c r="P47" s="28">
        <v>0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0</v>
      </c>
      <c r="N48" s="27">
        <v>0</v>
      </c>
      <c r="O48" s="27">
        <v>0</v>
      </c>
      <c r="P48" s="28">
        <v>0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0</v>
      </c>
      <c r="N49" s="27">
        <v>0</v>
      </c>
      <c r="O49" s="27">
        <v>0</v>
      </c>
      <c r="P49" s="28">
        <v>0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0</v>
      </c>
      <c r="N50" s="27">
        <v>0</v>
      </c>
      <c r="O50" s="27">
        <v>0</v>
      </c>
      <c r="P50" s="28">
        <v>0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0</v>
      </c>
      <c r="N51" s="27">
        <v>0</v>
      </c>
      <c r="O51" s="27">
        <v>0</v>
      </c>
      <c r="P51" s="28">
        <v>0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0</v>
      </c>
      <c r="N52" s="27">
        <v>0</v>
      </c>
      <c r="O52" s="27">
        <v>0</v>
      </c>
      <c r="P52" s="28">
        <v>0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0</v>
      </c>
      <c r="N53" s="27">
        <v>0</v>
      </c>
      <c r="O53" s="27">
        <v>0</v>
      </c>
      <c r="P53" s="28">
        <v>0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0</v>
      </c>
      <c r="N54" s="27">
        <v>0</v>
      </c>
      <c r="O54" s="27">
        <v>0</v>
      </c>
      <c r="P54" s="28">
        <v>0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0</v>
      </c>
      <c r="N55" s="27">
        <v>0</v>
      </c>
      <c r="O55" s="27">
        <v>0</v>
      </c>
      <c r="P55" s="28">
        <v>0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0</v>
      </c>
      <c r="N56" s="27">
        <v>0</v>
      </c>
      <c r="O56" s="27">
        <v>0</v>
      </c>
      <c r="P56" s="28">
        <v>0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0</v>
      </c>
      <c r="N57" s="27">
        <v>0</v>
      </c>
      <c r="O57" s="27">
        <v>0</v>
      </c>
      <c r="P57" s="28">
        <v>0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0</v>
      </c>
      <c r="N58" s="27">
        <v>0</v>
      </c>
      <c r="O58" s="27">
        <v>0</v>
      </c>
      <c r="P58" s="28">
        <v>0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0</v>
      </c>
      <c r="N59" s="27">
        <v>0</v>
      </c>
      <c r="O59" s="27">
        <v>0</v>
      </c>
      <c r="P59" s="28">
        <v>0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0</v>
      </c>
      <c r="N60" s="27">
        <v>0</v>
      </c>
      <c r="O60" s="27">
        <v>0</v>
      </c>
      <c r="P60" s="28">
        <v>0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0</v>
      </c>
      <c r="N61" s="27">
        <v>0</v>
      </c>
      <c r="O61" s="27">
        <v>0</v>
      </c>
      <c r="P61" s="28">
        <v>0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27548498.134906042</v>
      </c>
      <c r="N62" s="27">
        <v>34356128.293171786</v>
      </c>
      <c r="O62" s="27">
        <v>39824166.247103684</v>
      </c>
      <c r="P62" s="28">
        <v>46138482.255799636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36014435.890079923</v>
      </c>
      <c r="N63" s="27">
        <v>41321690.58965756</v>
      </c>
      <c r="O63" s="27">
        <v>51608583.956971757</v>
      </c>
      <c r="P63" s="28">
        <v>58266422.963891134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37692124.255876824</v>
      </c>
      <c r="N64" s="27">
        <v>45230102.212343678</v>
      </c>
      <c r="O64" s="27">
        <v>51294609.277624667</v>
      </c>
      <c r="P64" s="28">
        <v>62512574.465136677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38951211.361063652</v>
      </c>
      <c r="N65" s="27">
        <v>45026679.016179323</v>
      </c>
      <c r="O65" s="27">
        <v>53341062.391773507</v>
      </c>
      <c r="P65" s="28">
        <v>59308985.999664962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39242318.702847689</v>
      </c>
      <c r="N66" s="27">
        <v>47152532.730958588</v>
      </c>
      <c r="O66" s="27">
        <v>53671845.87414366</v>
      </c>
      <c r="P66" s="28">
        <v>62225162.99227573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36804785.368674822</v>
      </c>
      <c r="N67" s="27">
        <v>45315739.090871826</v>
      </c>
      <c r="O67" s="27">
        <v>53375528.565369129</v>
      </c>
      <c r="P67" s="28">
        <v>59549893.445604451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34668769.41830837</v>
      </c>
      <c r="N68" s="27">
        <v>42414670.421857417</v>
      </c>
      <c r="O68" s="27">
        <v>51125988.165959679</v>
      </c>
      <c r="P68" s="28">
        <v>59125453.643860139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34469358.461201183</v>
      </c>
      <c r="N69" s="27">
        <v>39742223.857014298</v>
      </c>
      <c r="O69" s="27">
        <v>47598744.757529333</v>
      </c>
      <c r="P69" s="28">
        <v>56340283.783050776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32776251.349345651</v>
      </c>
      <c r="N70" s="27">
        <v>38864578.07575202</v>
      </c>
      <c r="O70" s="27">
        <v>43770651.419208124</v>
      </c>
      <c r="P70" s="28">
        <v>51482242.871138938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30619894.182829771</v>
      </c>
      <c r="N71" s="27">
        <v>36475290.882948279</v>
      </c>
      <c r="O71" s="27">
        <v>42180598.793811724</v>
      </c>
      <c r="P71" s="28">
        <v>46782617.116256215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26543757.394815229</v>
      </c>
      <c r="N72" s="27">
        <v>34690585.991520725</v>
      </c>
      <c r="O72" s="27">
        <v>40283273.550670296</v>
      </c>
      <c r="P72" s="28">
        <v>45839569.219347097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28466705.794772197</v>
      </c>
      <c r="N73" s="27">
        <v>29751121.552054029</v>
      </c>
      <c r="O73" s="27">
        <v>37896522.998090096</v>
      </c>
      <c r="P73" s="28">
        <v>43268476.577058986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27397744.226390447</v>
      </c>
      <c r="N74" s="27">
        <v>32002596.766737223</v>
      </c>
      <c r="O74" s="27">
        <v>32632814.266680941</v>
      </c>
      <c r="P74" s="28">
        <v>40895207.91905877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25782036.241457392</v>
      </c>
      <c r="N75" s="27">
        <v>30695278.567304231</v>
      </c>
      <c r="O75" s="27">
        <v>34888089.898181595</v>
      </c>
      <c r="P75" s="28">
        <v>35050125.115552798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24416187.591188785</v>
      </c>
      <c r="N76" s="27">
        <v>29270002.038037211</v>
      </c>
      <c r="O76" s="27">
        <v>33870405.549928516</v>
      </c>
      <c r="P76" s="28">
        <v>37930426.015754074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25241710.740137152</v>
      </c>
      <c r="N77" s="27">
        <v>26793278.230836619</v>
      </c>
      <c r="O77" s="27">
        <v>31205206.905098982</v>
      </c>
      <c r="P77" s="28">
        <v>35563628.554556772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25177426.918094851</v>
      </c>
      <c r="N78" s="27">
        <v>28862840.64244315</v>
      </c>
      <c r="O78" s="27">
        <v>29699205.055870499</v>
      </c>
      <c r="P78" s="28">
        <v>34071545.961406432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24861003.966873758</v>
      </c>
      <c r="N79" s="27">
        <v>28388741.424257498</v>
      </c>
      <c r="O79" s="27">
        <v>31568302.135307025</v>
      </c>
      <c r="P79" s="28">
        <v>31955095.580380812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21801935.896858942</v>
      </c>
      <c r="N80" s="27">
        <v>27820692.510652415</v>
      </c>
      <c r="O80" s="27">
        <v>30901631.927599929</v>
      </c>
      <c r="P80" s="28">
        <v>33699136.979761079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22554994.989071444</v>
      </c>
      <c r="N81" s="27">
        <v>24146338.551625568</v>
      </c>
      <c r="O81" s="27">
        <v>29679690.723802462</v>
      </c>
      <c r="P81" s="28">
        <v>32451733.772796396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19575109.133163244</v>
      </c>
      <c r="N82" s="27">
        <v>23620843.797997143</v>
      </c>
      <c r="O82" s="27">
        <v>24334017.525541198</v>
      </c>
      <c r="P82" s="28">
        <v>29377776.999812391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23845352.764332153</v>
      </c>
      <c r="N83" s="27">
        <v>24900569.905091785</v>
      </c>
      <c r="O83" s="27">
        <v>28927229.492600914</v>
      </c>
      <c r="P83" s="28">
        <v>29291223.396013372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22259395.06092684</v>
      </c>
      <c r="N84" s="27">
        <v>27004317.673949778</v>
      </c>
      <c r="O84" s="27">
        <v>27285969.611791722</v>
      </c>
      <c r="P84" s="28">
        <v>31129423.853003014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19127945.936758962</v>
      </c>
      <c r="N85" s="27">
        <v>23069009.744509745</v>
      </c>
      <c r="O85" s="27">
        <v>27120295.176160906</v>
      </c>
      <c r="P85" s="28">
        <v>26942288.21961141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15450582.090079725</v>
      </c>
      <c r="N86" s="27">
        <v>18938238.771692704</v>
      </c>
      <c r="O86" s="27">
        <v>22058038.095840093</v>
      </c>
      <c r="P86" s="28">
        <v>25521010.937753428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12518303.166143682</v>
      </c>
      <c r="N87" s="27">
        <v>15432898.126100054</v>
      </c>
      <c r="O87" s="27">
        <v>18263619.487315811</v>
      </c>
      <c r="P87" s="28">
        <v>20941186.118466131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10452338.780746272</v>
      </c>
      <c r="N88" s="27">
        <v>13088560.304471269</v>
      </c>
      <c r="O88" s="27">
        <v>15592443.95688246</v>
      </c>
      <c r="P88" s="28">
        <v>18012229.25004622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9193818.2528785374</v>
      </c>
      <c r="N89" s="27">
        <v>11100762.285156565</v>
      </c>
      <c r="O89" s="27">
        <v>13483921.101791369</v>
      </c>
      <c r="P89" s="28">
        <v>15802642.784583451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7111274.5162279271</v>
      </c>
      <c r="N90" s="27">
        <v>9196091.6139341146</v>
      </c>
      <c r="O90" s="27">
        <v>10712866.28738031</v>
      </c>
      <c r="P90" s="28">
        <v>12783390.926632296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5841532.526367832</v>
      </c>
      <c r="N91" s="27">
        <v>7293693.1908146348</v>
      </c>
      <c r="O91" s="27">
        <v>9117637.1167695113</v>
      </c>
      <c r="P91" s="28">
        <v>10427443.748254137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15351199.968085416</v>
      </c>
      <c r="N92" s="29">
        <v>20162451.197512586</v>
      </c>
      <c r="O92" s="29">
        <v>25183135.447463091</v>
      </c>
      <c r="P92" s="30">
        <v>30983541.132851418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761758003.08050454</v>
      </c>
      <c r="N94" s="32">
        <f>SUM(N2:N92)</f>
        <v>902128548.05745399</v>
      </c>
      <c r="O94" s="32">
        <f>SUM(O2:O92)</f>
        <v>1042496095.7602632</v>
      </c>
      <c r="P94" s="33">
        <f>SUM(P2:P92)</f>
        <v>1183669222.5993793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3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49">
    <tabColor theme="4" tint="0.39997558519241921"/>
  </sheetPr>
  <dimension ref="A1:P99"/>
  <sheetViews>
    <sheetView zoomScaleNormal="100" workbookViewId="0">
      <pane xSplit="1" ySplit="1" topLeftCell="L89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0</v>
      </c>
      <c r="N19" s="27">
        <v>0</v>
      </c>
      <c r="O19" s="27">
        <v>0</v>
      </c>
      <c r="P19" s="28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0</v>
      </c>
      <c r="N20" s="27">
        <v>0</v>
      </c>
      <c r="O20" s="27">
        <v>0</v>
      </c>
      <c r="P20" s="28">
        <v>0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0</v>
      </c>
      <c r="N21" s="27">
        <v>0</v>
      </c>
      <c r="O21" s="27">
        <v>0</v>
      </c>
      <c r="P21" s="28">
        <v>0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0</v>
      </c>
      <c r="N22" s="27">
        <v>0</v>
      </c>
      <c r="O22" s="27">
        <v>0</v>
      </c>
      <c r="P22" s="28">
        <v>0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0</v>
      </c>
      <c r="N23" s="27">
        <v>0</v>
      </c>
      <c r="O23" s="27">
        <v>0</v>
      </c>
      <c r="P23" s="28">
        <v>0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0</v>
      </c>
      <c r="N24" s="27">
        <v>0</v>
      </c>
      <c r="O24" s="27">
        <v>0</v>
      </c>
      <c r="P24" s="28">
        <v>0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0</v>
      </c>
      <c r="N25" s="27">
        <v>0</v>
      </c>
      <c r="O25" s="27">
        <v>0</v>
      </c>
      <c r="P25" s="28">
        <v>0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0</v>
      </c>
      <c r="N26" s="27">
        <v>0</v>
      </c>
      <c r="O26" s="27">
        <v>0</v>
      </c>
      <c r="P26" s="28">
        <v>0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0</v>
      </c>
      <c r="N27" s="27">
        <v>0</v>
      </c>
      <c r="O27" s="27">
        <v>0</v>
      </c>
      <c r="P27" s="28">
        <v>0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0</v>
      </c>
      <c r="N28" s="27">
        <v>0</v>
      </c>
      <c r="O28" s="27">
        <v>0</v>
      </c>
      <c r="P28" s="28">
        <v>0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0</v>
      </c>
      <c r="N29" s="27">
        <v>0</v>
      </c>
      <c r="O29" s="27">
        <v>0</v>
      </c>
      <c r="P29" s="28">
        <v>0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0</v>
      </c>
      <c r="N30" s="27">
        <v>0</v>
      </c>
      <c r="O30" s="27">
        <v>0</v>
      </c>
      <c r="P30" s="28">
        <v>0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0</v>
      </c>
      <c r="N31" s="27">
        <v>0</v>
      </c>
      <c r="O31" s="27">
        <v>0</v>
      </c>
      <c r="P31" s="28">
        <v>0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0</v>
      </c>
      <c r="N32" s="27">
        <v>0</v>
      </c>
      <c r="O32" s="27">
        <v>0</v>
      </c>
      <c r="P32" s="28">
        <v>0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0</v>
      </c>
      <c r="N33" s="27">
        <v>0</v>
      </c>
      <c r="O33" s="27">
        <v>0</v>
      </c>
      <c r="P33" s="28">
        <v>0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0</v>
      </c>
      <c r="N34" s="27">
        <v>0</v>
      </c>
      <c r="O34" s="27">
        <v>0</v>
      </c>
      <c r="P34" s="28">
        <v>0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0</v>
      </c>
      <c r="N35" s="27">
        <v>0</v>
      </c>
      <c r="O35" s="27">
        <v>0</v>
      </c>
      <c r="P35" s="28">
        <v>0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0</v>
      </c>
      <c r="N36" s="27">
        <v>0</v>
      </c>
      <c r="O36" s="27">
        <v>0</v>
      </c>
      <c r="P36" s="28">
        <v>0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0</v>
      </c>
      <c r="N37" s="27">
        <v>0</v>
      </c>
      <c r="O37" s="27">
        <v>0</v>
      </c>
      <c r="P37" s="28">
        <v>0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0</v>
      </c>
      <c r="N38" s="27">
        <v>0</v>
      </c>
      <c r="O38" s="27">
        <v>0</v>
      </c>
      <c r="P38" s="28">
        <v>0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0</v>
      </c>
      <c r="N39" s="27">
        <v>0</v>
      </c>
      <c r="O39" s="27">
        <v>0</v>
      </c>
      <c r="P39" s="28">
        <v>0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0</v>
      </c>
      <c r="N40" s="27">
        <v>0</v>
      </c>
      <c r="O40" s="27">
        <v>0</v>
      </c>
      <c r="P40" s="28">
        <v>0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0</v>
      </c>
      <c r="N41" s="27">
        <v>0</v>
      </c>
      <c r="O41" s="27">
        <v>0</v>
      </c>
      <c r="P41" s="28">
        <v>0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0</v>
      </c>
      <c r="N42" s="27">
        <v>0</v>
      </c>
      <c r="O42" s="27">
        <v>0</v>
      </c>
      <c r="P42" s="28">
        <v>0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0</v>
      </c>
      <c r="N43" s="27">
        <v>0</v>
      </c>
      <c r="O43" s="27">
        <v>0</v>
      </c>
      <c r="P43" s="28">
        <v>0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0</v>
      </c>
      <c r="N44" s="27">
        <v>0</v>
      </c>
      <c r="O44" s="27">
        <v>0</v>
      </c>
      <c r="P44" s="28">
        <v>0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0</v>
      </c>
      <c r="N45" s="27">
        <v>0</v>
      </c>
      <c r="O45" s="27">
        <v>0</v>
      </c>
      <c r="P45" s="28">
        <v>0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0</v>
      </c>
      <c r="N46" s="27">
        <v>0</v>
      </c>
      <c r="O46" s="27">
        <v>0</v>
      </c>
      <c r="P46" s="28">
        <v>0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0</v>
      </c>
      <c r="N47" s="27">
        <v>0</v>
      </c>
      <c r="O47" s="27">
        <v>0</v>
      </c>
      <c r="P47" s="28">
        <v>0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0</v>
      </c>
      <c r="N48" s="27">
        <v>0</v>
      </c>
      <c r="O48" s="27">
        <v>0</v>
      </c>
      <c r="P48" s="28">
        <v>0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0</v>
      </c>
      <c r="N49" s="27">
        <v>0</v>
      </c>
      <c r="O49" s="27">
        <v>0</v>
      </c>
      <c r="P49" s="28">
        <v>0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0</v>
      </c>
      <c r="N50" s="27">
        <v>0</v>
      </c>
      <c r="O50" s="27">
        <v>0</v>
      </c>
      <c r="P50" s="28">
        <v>0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0</v>
      </c>
      <c r="N51" s="27">
        <v>0</v>
      </c>
      <c r="O51" s="27">
        <v>0</v>
      </c>
      <c r="P51" s="28">
        <v>0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0</v>
      </c>
      <c r="N52" s="27">
        <v>0</v>
      </c>
      <c r="O52" s="27">
        <v>0</v>
      </c>
      <c r="P52" s="28">
        <v>0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0</v>
      </c>
      <c r="N53" s="27">
        <v>0</v>
      </c>
      <c r="O53" s="27">
        <v>0</v>
      </c>
      <c r="P53" s="28">
        <v>0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0</v>
      </c>
      <c r="N54" s="27">
        <v>0</v>
      </c>
      <c r="O54" s="27">
        <v>0</v>
      </c>
      <c r="P54" s="28">
        <v>0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0</v>
      </c>
      <c r="N55" s="27">
        <v>0</v>
      </c>
      <c r="O55" s="27">
        <v>0</v>
      </c>
      <c r="P55" s="28">
        <v>0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0</v>
      </c>
      <c r="N56" s="27">
        <v>0</v>
      </c>
      <c r="O56" s="27">
        <v>0</v>
      </c>
      <c r="P56" s="28">
        <v>0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0</v>
      </c>
      <c r="N57" s="27">
        <v>0</v>
      </c>
      <c r="O57" s="27">
        <v>0</v>
      </c>
      <c r="P57" s="28">
        <v>0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0</v>
      </c>
      <c r="N58" s="27">
        <v>0</v>
      </c>
      <c r="O58" s="27">
        <v>0</v>
      </c>
      <c r="P58" s="28">
        <v>0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0</v>
      </c>
      <c r="N59" s="27">
        <v>0</v>
      </c>
      <c r="O59" s="27">
        <v>0</v>
      </c>
      <c r="P59" s="28">
        <v>0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0</v>
      </c>
      <c r="N60" s="27">
        <v>0</v>
      </c>
      <c r="O60" s="27">
        <v>0</v>
      </c>
      <c r="P60" s="28">
        <v>0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0</v>
      </c>
      <c r="N61" s="27">
        <v>0</v>
      </c>
      <c r="O61" s="27">
        <v>0</v>
      </c>
      <c r="P61" s="28">
        <v>0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0</v>
      </c>
      <c r="N62" s="27">
        <v>0</v>
      </c>
      <c r="O62" s="27">
        <v>0</v>
      </c>
      <c r="P62" s="28">
        <v>0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0</v>
      </c>
      <c r="N63" s="27">
        <v>0</v>
      </c>
      <c r="O63" s="27">
        <v>0</v>
      </c>
      <c r="P63" s="28">
        <v>0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0</v>
      </c>
      <c r="N64" s="27">
        <v>0</v>
      </c>
      <c r="O64" s="27">
        <v>0</v>
      </c>
      <c r="P64" s="28">
        <v>0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0</v>
      </c>
      <c r="N65" s="27">
        <v>0</v>
      </c>
      <c r="O65" s="27">
        <v>0</v>
      </c>
      <c r="P65" s="28">
        <v>0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0</v>
      </c>
      <c r="N66" s="27">
        <v>0</v>
      </c>
      <c r="O66" s="27">
        <v>0</v>
      </c>
      <c r="P66" s="28">
        <v>0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0</v>
      </c>
      <c r="N67" s="27">
        <v>0</v>
      </c>
      <c r="O67" s="27">
        <v>0</v>
      </c>
      <c r="P67" s="28">
        <v>0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0</v>
      </c>
      <c r="N68" s="27">
        <v>0</v>
      </c>
      <c r="O68" s="27">
        <v>0</v>
      </c>
      <c r="P68" s="28">
        <v>0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0</v>
      </c>
      <c r="N69" s="27">
        <v>0</v>
      </c>
      <c r="O69" s="27">
        <v>0</v>
      </c>
      <c r="P69" s="28">
        <v>0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0</v>
      </c>
      <c r="N70" s="27">
        <v>0</v>
      </c>
      <c r="O70" s="27">
        <v>0</v>
      </c>
      <c r="P70" s="28">
        <v>0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0</v>
      </c>
      <c r="N71" s="27">
        <v>0</v>
      </c>
      <c r="O71" s="27">
        <v>0</v>
      </c>
      <c r="P71" s="28">
        <v>0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0</v>
      </c>
      <c r="N72" s="27">
        <v>0</v>
      </c>
      <c r="O72" s="27">
        <v>0</v>
      </c>
      <c r="P72" s="28">
        <v>0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0</v>
      </c>
      <c r="N73" s="27">
        <v>0</v>
      </c>
      <c r="O73" s="27">
        <v>0</v>
      </c>
      <c r="P73" s="28">
        <v>0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0</v>
      </c>
      <c r="N74" s="27">
        <v>0</v>
      </c>
      <c r="O74" s="27">
        <v>0</v>
      </c>
      <c r="P74" s="28">
        <v>0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0</v>
      </c>
      <c r="N75" s="27">
        <v>0</v>
      </c>
      <c r="O75" s="27">
        <v>0</v>
      </c>
      <c r="P75" s="28">
        <v>0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0</v>
      </c>
      <c r="N76" s="27">
        <v>0</v>
      </c>
      <c r="O76" s="27">
        <v>0</v>
      </c>
      <c r="P76" s="28">
        <v>0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0</v>
      </c>
      <c r="N77" s="27">
        <v>0</v>
      </c>
      <c r="O77" s="27">
        <v>0</v>
      </c>
      <c r="P77" s="28">
        <v>0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0</v>
      </c>
      <c r="N78" s="27">
        <v>0</v>
      </c>
      <c r="O78" s="27">
        <v>0</v>
      </c>
      <c r="P78" s="28">
        <v>0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0</v>
      </c>
      <c r="N79" s="27">
        <v>0</v>
      </c>
      <c r="O79" s="27">
        <v>0</v>
      </c>
      <c r="P79" s="28">
        <v>0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0</v>
      </c>
      <c r="N80" s="27">
        <v>0</v>
      </c>
      <c r="O80" s="27">
        <v>0</v>
      </c>
      <c r="P80" s="28">
        <v>0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0</v>
      </c>
      <c r="N81" s="27">
        <v>0</v>
      </c>
      <c r="O81" s="27">
        <v>0</v>
      </c>
      <c r="P81" s="28">
        <v>0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0</v>
      </c>
      <c r="N82" s="27">
        <v>0</v>
      </c>
      <c r="O82" s="27">
        <v>0</v>
      </c>
      <c r="P82" s="28">
        <v>0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0</v>
      </c>
      <c r="N83" s="27">
        <v>0</v>
      </c>
      <c r="O83" s="27">
        <v>0</v>
      </c>
      <c r="P83" s="28">
        <v>0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0</v>
      </c>
      <c r="N84" s="27">
        <v>0</v>
      </c>
      <c r="O84" s="27">
        <v>0</v>
      </c>
      <c r="P84" s="28">
        <v>0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0</v>
      </c>
      <c r="N85" s="27">
        <v>0</v>
      </c>
      <c r="O85" s="27">
        <v>0</v>
      </c>
      <c r="P85" s="28">
        <v>0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0</v>
      </c>
      <c r="N86" s="27">
        <v>0</v>
      </c>
      <c r="O86" s="27">
        <v>0</v>
      </c>
      <c r="P86" s="28">
        <v>0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0</v>
      </c>
      <c r="N87" s="27">
        <v>0</v>
      </c>
      <c r="O87" s="27">
        <v>0</v>
      </c>
      <c r="P87" s="28">
        <v>0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0</v>
      </c>
      <c r="N88" s="27">
        <v>0</v>
      </c>
      <c r="O88" s="27">
        <v>0</v>
      </c>
      <c r="P88" s="28">
        <v>0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0</v>
      </c>
      <c r="N89" s="27">
        <v>0</v>
      </c>
      <c r="O89" s="27">
        <v>0</v>
      </c>
      <c r="P89" s="28">
        <v>0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0</v>
      </c>
      <c r="N90" s="27">
        <v>0</v>
      </c>
      <c r="O90" s="27">
        <v>0</v>
      </c>
      <c r="P90" s="28">
        <v>0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0</v>
      </c>
      <c r="N91" s="27">
        <v>0</v>
      </c>
      <c r="O91" s="27">
        <v>0</v>
      </c>
      <c r="P91" s="28">
        <v>0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0</v>
      </c>
      <c r="N92" s="29">
        <v>0</v>
      </c>
      <c r="O92" s="29">
        <v>0</v>
      </c>
      <c r="P92" s="30">
        <v>0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0</v>
      </c>
      <c r="N94" s="32">
        <f>SUM(N2:N92)</f>
        <v>0</v>
      </c>
      <c r="O94" s="32">
        <f>SUM(O2:O92)</f>
        <v>0</v>
      </c>
      <c r="P94" s="33">
        <f>SUM(P2:P92)</f>
        <v>0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3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50">
    <tabColor theme="4" tint="0.39997558519241921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0</v>
      </c>
      <c r="N19" s="27">
        <v>0</v>
      </c>
      <c r="O19" s="27">
        <v>0</v>
      </c>
      <c r="P19" s="28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0</v>
      </c>
      <c r="N20" s="27">
        <v>0</v>
      </c>
      <c r="O20" s="27">
        <v>0</v>
      </c>
      <c r="P20" s="28">
        <v>0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0</v>
      </c>
      <c r="N21" s="27">
        <v>0</v>
      </c>
      <c r="O21" s="27">
        <v>0</v>
      </c>
      <c r="P21" s="28">
        <v>0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0</v>
      </c>
      <c r="N22" s="27">
        <v>0</v>
      </c>
      <c r="O22" s="27">
        <v>0</v>
      </c>
      <c r="P22" s="28">
        <v>0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0</v>
      </c>
      <c r="N23" s="27">
        <v>0</v>
      </c>
      <c r="O23" s="27">
        <v>0</v>
      </c>
      <c r="P23" s="28">
        <v>0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0</v>
      </c>
      <c r="N24" s="27">
        <v>0</v>
      </c>
      <c r="O24" s="27">
        <v>0</v>
      </c>
      <c r="P24" s="28">
        <v>0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0</v>
      </c>
      <c r="N25" s="27">
        <v>0</v>
      </c>
      <c r="O25" s="27">
        <v>0</v>
      </c>
      <c r="P25" s="28">
        <v>0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0</v>
      </c>
      <c r="N26" s="27">
        <v>0</v>
      </c>
      <c r="O26" s="27">
        <v>0</v>
      </c>
      <c r="P26" s="28">
        <v>0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0</v>
      </c>
      <c r="N27" s="27">
        <v>0</v>
      </c>
      <c r="O27" s="27">
        <v>0</v>
      </c>
      <c r="P27" s="28">
        <v>0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0</v>
      </c>
      <c r="N28" s="27">
        <v>0</v>
      </c>
      <c r="O28" s="27">
        <v>0</v>
      </c>
      <c r="P28" s="28">
        <v>0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0</v>
      </c>
      <c r="N29" s="27">
        <v>0</v>
      </c>
      <c r="O29" s="27">
        <v>0</v>
      </c>
      <c r="P29" s="28">
        <v>0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0</v>
      </c>
      <c r="N30" s="27">
        <v>0</v>
      </c>
      <c r="O30" s="27">
        <v>0</v>
      </c>
      <c r="P30" s="28">
        <v>0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0</v>
      </c>
      <c r="N31" s="27">
        <v>0</v>
      </c>
      <c r="O31" s="27">
        <v>0</v>
      </c>
      <c r="P31" s="28">
        <v>0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0</v>
      </c>
      <c r="N32" s="27">
        <v>0</v>
      </c>
      <c r="O32" s="27">
        <v>0</v>
      </c>
      <c r="P32" s="28">
        <v>0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0</v>
      </c>
      <c r="N33" s="27">
        <v>0</v>
      </c>
      <c r="O33" s="27">
        <v>0</v>
      </c>
      <c r="P33" s="28">
        <v>0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0</v>
      </c>
      <c r="N34" s="27">
        <v>0</v>
      </c>
      <c r="O34" s="27">
        <v>0</v>
      </c>
      <c r="P34" s="28">
        <v>0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0</v>
      </c>
      <c r="N35" s="27">
        <v>0</v>
      </c>
      <c r="O35" s="27">
        <v>0</v>
      </c>
      <c r="P35" s="28">
        <v>0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0</v>
      </c>
      <c r="N36" s="27">
        <v>0</v>
      </c>
      <c r="O36" s="27">
        <v>0</v>
      </c>
      <c r="P36" s="28">
        <v>0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0</v>
      </c>
      <c r="N37" s="27">
        <v>0</v>
      </c>
      <c r="O37" s="27">
        <v>0</v>
      </c>
      <c r="P37" s="28">
        <v>1835.0746852108491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0</v>
      </c>
      <c r="N38" s="27">
        <v>0</v>
      </c>
      <c r="O38" s="27">
        <v>0</v>
      </c>
      <c r="P38" s="28">
        <v>0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0</v>
      </c>
      <c r="N39" s="27">
        <v>0</v>
      </c>
      <c r="O39" s="27">
        <v>0</v>
      </c>
      <c r="P39" s="28">
        <v>0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0</v>
      </c>
      <c r="N40" s="27">
        <v>0</v>
      </c>
      <c r="O40" s="27">
        <v>0</v>
      </c>
      <c r="P40" s="28">
        <v>724.01171787753356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348.68934707145991</v>
      </c>
      <c r="N41" s="27">
        <v>198.97613559888873</v>
      </c>
      <c r="O41" s="27">
        <v>230.26658672913928</v>
      </c>
      <c r="P41" s="28">
        <v>1447.9659384097781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1583.9145160807623</v>
      </c>
      <c r="N42" s="27">
        <v>2951.2067429334083</v>
      </c>
      <c r="O42" s="27">
        <v>2622.2182606437459</v>
      </c>
      <c r="P42" s="28">
        <v>1448.0232987549798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18381.085180908765</v>
      </c>
      <c r="N43" s="27">
        <v>17640.086660027657</v>
      </c>
      <c r="O43" s="27">
        <v>16614.03851413825</v>
      </c>
      <c r="P43" s="28">
        <v>20272.324953874679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70296.553829966957</v>
      </c>
      <c r="N44" s="27">
        <v>94787.342462294124</v>
      </c>
      <c r="O44" s="27">
        <v>96178.008494375521</v>
      </c>
      <c r="P44" s="28">
        <v>102085.67842919583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245224.85845116293</v>
      </c>
      <c r="N45" s="27">
        <v>260157.61483333094</v>
      </c>
      <c r="O45" s="27">
        <v>318300.5744997728</v>
      </c>
      <c r="P45" s="28">
        <v>343181.60919779621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493675.47549328062</v>
      </c>
      <c r="N46" s="27">
        <v>536116.28565844998</v>
      </c>
      <c r="O46" s="27">
        <v>575260.81044859905</v>
      </c>
      <c r="P46" s="28">
        <v>678399.17696721561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926670.7691499521</v>
      </c>
      <c r="N47" s="27">
        <v>957609.34207483323</v>
      </c>
      <c r="O47" s="27">
        <v>994133.13898315909</v>
      </c>
      <c r="P47" s="28">
        <v>1052713.1859615291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1486981.6753185641</v>
      </c>
      <c r="N48" s="27">
        <v>1492806.3332605334</v>
      </c>
      <c r="O48" s="27">
        <v>1514292.8169331837</v>
      </c>
      <c r="P48" s="28">
        <v>1573277.7078944256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2126203.1139068194</v>
      </c>
      <c r="N49" s="27">
        <v>2165163.9534921092</v>
      </c>
      <c r="O49" s="27">
        <v>2216332.1218754374</v>
      </c>
      <c r="P49" s="28">
        <v>2235025.0390192657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3540001.1066264389</v>
      </c>
      <c r="N50" s="27">
        <v>3691757.3909066562</v>
      </c>
      <c r="O50" s="27">
        <v>3790264.6651295512</v>
      </c>
      <c r="P50" s="28">
        <v>3715629.1863907981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5076305.3842120115</v>
      </c>
      <c r="N51" s="27">
        <v>5193712.4728320614</v>
      </c>
      <c r="O51" s="27">
        <v>5475669.7182063842</v>
      </c>
      <c r="P51" s="28">
        <v>5542277.6634496609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6854107.5078871548</v>
      </c>
      <c r="N52" s="27">
        <v>7070814.9191429596</v>
      </c>
      <c r="O52" s="27">
        <v>7484422.2681559864</v>
      </c>
      <c r="P52" s="28">
        <v>7792564.0112218456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9073568.6692727935</v>
      </c>
      <c r="N53" s="27">
        <v>9047649.3774665575</v>
      </c>
      <c r="O53" s="27">
        <v>9559297.5480254591</v>
      </c>
      <c r="P53" s="28">
        <v>10011513.781624187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10674796.800691936</v>
      </c>
      <c r="N54" s="27">
        <v>11322298.421694387</v>
      </c>
      <c r="O54" s="27">
        <v>11497405.477578968</v>
      </c>
      <c r="P54" s="28">
        <v>12133658.524892045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12042637.089839995</v>
      </c>
      <c r="N55" s="27">
        <v>12877950.769042009</v>
      </c>
      <c r="O55" s="27">
        <v>13846186.727333944</v>
      </c>
      <c r="P55" s="28">
        <v>13983967.862503571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13162465.521033144</v>
      </c>
      <c r="N56" s="27">
        <v>13891378.908918809</v>
      </c>
      <c r="O56" s="27">
        <v>15026243.327995267</v>
      </c>
      <c r="P56" s="28">
        <v>15998934.673069974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14376003.635612888</v>
      </c>
      <c r="N57" s="27">
        <v>15475056.070087614</v>
      </c>
      <c r="O57" s="27">
        <v>16469502.486565866</v>
      </c>
      <c r="P57" s="28">
        <v>17709071.453282494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15145194.172448784</v>
      </c>
      <c r="N58" s="27">
        <v>16666978.656145532</v>
      </c>
      <c r="O58" s="27">
        <v>18076254.121184763</v>
      </c>
      <c r="P58" s="28">
        <v>19143263.512420058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15107201.704464186</v>
      </c>
      <c r="N59" s="27">
        <v>16619011.767221024</v>
      </c>
      <c r="O59" s="27">
        <v>18381560.185842983</v>
      </c>
      <c r="P59" s="28">
        <v>19797447.206907142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14662935.034246845</v>
      </c>
      <c r="N60" s="27">
        <v>16730631.637833389</v>
      </c>
      <c r="O60" s="27">
        <v>18433944.293910999</v>
      </c>
      <c r="P60" s="28">
        <v>20223904.955736876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14178291.59459929</v>
      </c>
      <c r="N61" s="27">
        <v>15813082.359391591</v>
      </c>
      <c r="O61" s="27">
        <v>18040047.058339819</v>
      </c>
      <c r="P61" s="28">
        <v>19655157.874753281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12599162.144190334</v>
      </c>
      <c r="N62" s="27">
        <v>15110839.789926143</v>
      </c>
      <c r="O62" s="27">
        <v>16862993.91800078</v>
      </c>
      <c r="P62" s="28">
        <v>19042997.495714221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11178417.509182055</v>
      </c>
      <c r="N63" s="27">
        <v>13055213.390287187</v>
      </c>
      <c r="O63" s="27">
        <v>15575775.440310974</v>
      </c>
      <c r="P63" s="28">
        <v>17251244.511291772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9837360.0863888655</v>
      </c>
      <c r="N64" s="27">
        <v>11693420.176629698</v>
      </c>
      <c r="O64" s="27">
        <v>13608175.0778015</v>
      </c>
      <c r="P64" s="28">
        <v>16112635.532479675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8954010.5469612405</v>
      </c>
      <c r="N65" s="27">
        <v>10537349.969589552</v>
      </c>
      <c r="O65" s="27">
        <v>12455580.360109188</v>
      </c>
      <c r="P65" s="28">
        <v>14377712.266669955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8198169.0205399012</v>
      </c>
      <c r="N66" s="27">
        <v>10001669.533584539</v>
      </c>
      <c r="O66" s="27">
        <v>11699486.317209696</v>
      </c>
      <c r="P66" s="28">
        <v>13714652.767582811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7194457.3944114046</v>
      </c>
      <c r="N67" s="27">
        <v>8779880.9161114804</v>
      </c>
      <c r="O67" s="27">
        <v>10660250.246614557</v>
      </c>
      <c r="P67" s="28">
        <v>12359853.20022231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6415541.6212582113</v>
      </c>
      <c r="N68" s="27">
        <v>7859223.1945440071</v>
      </c>
      <c r="O68" s="27">
        <v>9526428.0585307963</v>
      </c>
      <c r="P68" s="28">
        <v>11492758.966740964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6017429.6689275885</v>
      </c>
      <c r="N69" s="27">
        <v>7061817.7857659711</v>
      </c>
      <c r="O69" s="27">
        <v>8608781.8905864675</v>
      </c>
      <c r="P69" s="28">
        <v>10343619.965753123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5372876.6036014436</v>
      </c>
      <c r="N70" s="27">
        <v>6369509.7705363911</v>
      </c>
      <c r="O70" s="27">
        <v>7427470.9460935956</v>
      </c>
      <c r="P70" s="28">
        <v>8965417.1129857674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4955865.6760318708</v>
      </c>
      <c r="N71" s="27">
        <v>5971458.3037293432</v>
      </c>
      <c r="O71" s="27">
        <v>7028946.3261526208</v>
      </c>
      <c r="P71" s="28">
        <v>8125849.4881916363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4380903.2030638549</v>
      </c>
      <c r="N72" s="27">
        <v>5469473.7717426978</v>
      </c>
      <c r="O72" s="27">
        <v>6549885.4348792834</v>
      </c>
      <c r="P72" s="28">
        <v>7635831.0852420442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4357426.2123295413</v>
      </c>
      <c r="N73" s="27">
        <v>4805900.6227903226</v>
      </c>
      <c r="O73" s="27">
        <v>5952616.411694699</v>
      </c>
      <c r="P73" s="28">
        <v>7070051.4736456377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4087811.0081224283</v>
      </c>
      <c r="N74" s="27">
        <v>4733651.5409662239</v>
      </c>
      <c r="O74" s="27">
        <v>5172787.0136467144</v>
      </c>
      <c r="P74" s="28">
        <v>6343165.4357983014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3738286.4616361256</v>
      </c>
      <c r="N75" s="27">
        <v>4325500.4403091976</v>
      </c>
      <c r="O75" s="27">
        <v>4970143.23319312</v>
      </c>
      <c r="P75" s="28">
        <v>5389885.7721368894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3465960.9161809688</v>
      </c>
      <c r="N76" s="27">
        <v>4309148.1534929294</v>
      </c>
      <c r="O76" s="27">
        <v>4954363.7784119649</v>
      </c>
      <c r="P76" s="28">
        <v>5634749.7233677059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3111007.7555639525</v>
      </c>
      <c r="N77" s="27">
        <v>3595850.1347297085</v>
      </c>
      <c r="O77" s="27">
        <v>4436469.1574026262</v>
      </c>
      <c r="P77" s="28">
        <v>5049549.7661093976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2683700.5622978825</v>
      </c>
      <c r="N78" s="27">
        <v>3149676.7045636713</v>
      </c>
      <c r="O78" s="27">
        <v>3598943.8595427121</v>
      </c>
      <c r="P78" s="28">
        <v>4411642.5847382676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2338187.9852284826</v>
      </c>
      <c r="N79" s="27">
        <v>2767162.1175899324</v>
      </c>
      <c r="O79" s="27">
        <v>3219722.9893452539</v>
      </c>
      <c r="P79" s="28">
        <v>3620650.5723206331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2049948.8125175636</v>
      </c>
      <c r="N80" s="27">
        <v>2481652.1165551175</v>
      </c>
      <c r="O80" s="27">
        <v>2917991.7732632719</v>
      </c>
      <c r="P80" s="28">
        <v>3365775.4090142571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1936491.851106768</v>
      </c>
      <c r="N81" s="27">
        <v>2113666.8834966845</v>
      </c>
      <c r="O81" s="27">
        <v>2568724.507959892</v>
      </c>
      <c r="P81" s="28">
        <v>2960567.8281614338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1618880.2229009008</v>
      </c>
      <c r="N82" s="27">
        <v>1927479.4030934623</v>
      </c>
      <c r="O82" s="27">
        <v>2107202.9091715883</v>
      </c>
      <c r="P82" s="28">
        <v>2519676.5060890075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1532695.2958180858</v>
      </c>
      <c r="N83" s="27">
        <v>1582364.9924900718</v>
      </c>
      <c r="O83" s="27">
        <v>1876049.2841573255</v>
      </c>
      <c r="P83" s="28">
        <v>2026313.7617703397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1394176.2568997638</v>
      </c>
      <c r="N84" s="27">
        <v>1559327.5528499314</v>
      </c>
      <c r="O84" s="27">
        <v>1605412.9838251469</v>
      </c>
      <c r="P84" s="28">
        <v>1890023.3676405814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1157920.4388181521</v>
      </c>
      <c r="N85" s="27">
        <v>1359824.3928589565</v>
      </c>
      <c r="O85" s="27">
        <v>1497102.7104836013</v>
      </c>
      <c r="P85" s="28">
        <v>1526242.2392288684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1056960.7874676939</v>
      </c>
      <c r="N86" s="27">
        <v>1297665.4798294278</v>
      </c>
      <c r="O86" s="27">
        <v>1512178.418368991</v>
      </c>
      <c r="P86" s="28">
        <v>1644290.335306539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813073.58294288057</v>
      </c>
      <c r="N87" s="27">
        <v>999842.46892334393</v>
      </c>
      <c r="O87" s="27">
        <v>1207525.4840994417</v>
      </c>
      <c r="P87" s="28">
        <v>1393873.6692519791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734834.62395678752</v>
      </c>
      <c r="N88" s="27">
        <v>883329.81894176046</v>
      </c>
      <c r="O88" s="27">
        <v>1088792.7241925828</v>
      </c>
      <c r="P88" s="28">
        <v>1275112.5392498306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614506.07924643671</v>
      </c>
      <c r="N89" s="27">
        <v>780354.00688368373</v>
      </c>
      <c r="O89" s="27">
        <v>932874.16621168633</v>
      </c>
      <c r="P89" s="28">
        <v>1128883.0613437376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494233.75322711415</v>
      </c>
      <c r="N90" s="27">
        <v>603535.90463380679</v>
      </c>
      <c r="O90" s="27">
        <v>762871.41258653346</v>
      </c>
      <c r="P90" s="28">
        <v>907181.01950686309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439021.06024779211</v>
      </c>
      <c r="N91" s="27">
        <v>526684.47524502117</v>
      </c>
      <c r="O91" s="27">
        <v>638004.78946921136</v>
      </c>
      <c r="P91" s="28">
        <v>796048.16549613036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1327693.6153491687</v>
      </c>
      <c r="N92" s="29">
        <v>1650774.7107759907</v>
      </c>
      <c r="O92" s="29">
        <v>1993535.9704362173</v>
      </c>
      <c r="P92" s="30">
        <v>2371391.672220333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263319885.11254448</v>
      </c>
      <c r="N94" s="32">
        <f>SUM(N2:N92)</f>
        <v>297291002.41546893</v>
      </c>
      <c r="O94" s="32">
        <f>SUM(O2:O92)</f>
        <v>334831849.46661806</v>
      </c>
      <c r="P94" s="33">
        <f>SUM(P2:P92)</f>
        <v>372465447.79958647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3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51">
    <tabColor theme="4" tint="0.39997558519241921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0</v>
      </c>
      <c r="N19" s="27">
        <v>0</v>
      </c>
      <c r="O19" s="27">
        <v>0</v>
      </c>
      <c r="P19" s="28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0</v>
      </c>
      <c r="N20" s="27">
        <v>0</v>
      </c>
      <c r="O20" s="27">
        <v>0</v>
      </c>
      <c r="P20" s="28">
        <v>0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0</v>
      </c>
      <c r="N21" s="27">
        <v>0</v>
      </c>
      <c r="O21" s="27">
        <v>0</v>
      </c>
      <c r="P21" s="28">
        <v>0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0</v>
      </c>
      <c r="N22" s="27">
        <v>0</v>
      </c>
      <c r="O22" s="27">
        <v>0</v>
      </c>
      <c r="P22" s="28">
        <v>0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0</v>
      </c>
      <c r="N23" s="27">
        <v>0</v>
      </c>
      <c r="O23" s="27">
        <v>0</v>
      </c>
      <c r="P23" s="28">
        <v>0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0</v>
      </c>
      <c r="N24" s="27">
        <v>0</v>
      </c>
      <c r="O24" s="27">
        <v>0</v>
      </c>
      <c r="P24" s="28">
        <v>0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0</v>
      </c>
      <c r="N25" s="27">
        <v>0</v>
      </c>
      <c r="O25" s="27">
        <v>0</v>
      </c>
      <c r="P25" s="28">
        <v>0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0</v>
      </c>
      <c r="N26" s="27">
        <v>0</v>
      </c>
      <c r="O26" s="27">
        <v>0</v>
      </c>
      <c r="P26" s="28">
        <v>0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0</v>
      </c>
      <c r="N27" s="27">
        <v>0</v>
      </c>
      <c r="O27" s="27">
        <v>0</v>
      </c>
      <c r="P27" s="28">
        <v>0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0</v>
      </c>
      <c r="N28" s="27">
        <v>0</v>
      </c>
      <c r="O28" s="27">
        <v>0</v>
      </c>
      <c r="P28" s="28">
        <v>0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0</v>
      </c>
      <c r="N29" s="27">
        <v>0</v>
      </c>
      <c r="O29" s="27">
        <v>0</v>
      </c>
      <c r="P29" s="28">
        <v>0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0</v>
      </c>
      <c r="N30" s="27">
        <v>0</v>
      </c>
      <c r="O30" s="27">
        <v>0</v>
      </c>
      <c r="P30" s="28">
        <v>0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0</v>
      </c>
      <c r="N31" s="27">
        <v>0</v>
      </c>
      <c r="O31" s="27">
        <v>0</v>
      </c>
      <c r="P31" s="28">
        <v>0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0</v>
      </c>
      <c r="N32" s="27">
        <v>0</v>
      </c>
      <c r="O32" s="27">
        <v>0</v>
      </c>
      <c r="P32" s="28">
        <v>0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0</v>
      </c>
      <c r="N33" s="27">
        <v>0</v>
      </c>
      <c r="O33" s="27">
        <v>0</v>
      </c>
      <c r="P33" s="28">
        <v>0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0</v>
      </c>
      <c r="N34" s="27">
        <v>0</v>
      </c>
      <c r="O34" s="27">
        <v>0</v>
      </c>
      <c r="P34" s="28">
        <v>0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0</v>
      </c>
      <c r="N35" s="27">
        <v>0</v>
      </c>
      <c r="O35" s="27">
        <v>0</v>
      </c>
      <c r="P35" s="28">
        <v>0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0</v>
      </c>
      <c r="N36" s="27">
        <v>0</v>
      </c>
      <c r="O36" s="27">
        <v>0</v>
      </c>
      <c r="P36" s="28">
        <v>0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0</v>
      </c>
      <c r="N37" s="27">
        <v>0</v>
      </c>
      <c r="O37" s="27">
        <v>0</v>
      </c>
      <c r="P37" s="28">
        <v>0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0</v>
      </c>
      <c r="N38" s="27">
        <v>0</v>
      </c>
      <c r="O38" s="27">
        <v>0</v>
      </c>
      <c r="P38" s="28">
        <v>0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0</v>
      </c>
      <c r="N39" s="27">
        <v>0</v>
      </c>
      <c r="O39" s="27">
        <v>0</v>
      </c>
      <c r="P39" s="28">
        <v>0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0</v>
      </c>
      <c r="N40" s="27">
        <v>0</v>
      </c>
      <c r="O40" s="27">
        <v>0</v>
      </c>
      <c r="P40" s="28">
        <v>0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0</v>
      </c>
      <c r="N41" s="27">
        <v>0</v>
      </c>
      <c r="O41" s="27">
        <v>0</v>
      </c>
      <c r="P41" s="28">
        <v>0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0</v>
      </c>
      <c r="N42" s="27">
        <v>0</v>
      </c>
      <c r="O42" s="27">
        <v>0</v>
      </c>
      <c r="P42" s="28">
        <v>0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0</v>
      </c>
      <c r="N43" s="27">
        <v>0</v>
      </c>
      <c r="O43" s="27">
        <v>0</v>
      </c>
      <c r="P43" s="28">
        <v>0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0</v>
      </c>
      <c r="N44" s="27">
        <v>0</v>
      </c>
      <c r="O44" s="27">
        <v>0</v>
      </c>
      <c r="P44" s="28">
        <v>0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331.36153362987312</v>
      </c>
      <c r="N45" s="27">
        <v>410.50315427507309</v>
      </c>
      <c r="O45" s="27">
        <v>377.8435416071793</v>
      </c>
      <c r="P45" s="28">
        <v>723.99999999999989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0</v>
      </c>
      <c r="N46" s="27">
        <v>0</v>
      </c>
      <c r="O46" s="27">
        <v>0</v>
      </c>
      <c r="P46" s="28">
        <v>0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0</v>
      </c>
      <c r="N47" s="27">
        <v>0</v>
      </c>
      <c r="O47" s="27">
        <v>0</v>
      </c>
      <c r="P47" s="28">
        <v>0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1460.2644214177387</v>
      </c>
      <c r="N48" s="27">
        <v>2575.3509616802153</v>
      </c>
      <c r="O48" s="27">
        <v>3706.2799293863391</v>
      </c>
      <c r="P48" s="28">
        <v>3620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2427.7809509319</v>
      </c>
      <c r="N49" s="27">
        <v>2783.8557810571629</v>
      </c>
      <c r="O49" s="27">
        <v>5355.2717386273189</v>
      </c>
      <c r="P49" s="28">
        <v>6516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1386.2681351074057</v>
      </c>
      <c r="N50" s="27">
        <v>2093.0109687728727</v>
      </c>
      <c r="O50" s="27">
        <v>3037.5495906362503</v>
      </c>
      <c r="P50" s="28">
        <v>4344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2248.7458880147478</v>
      </c>
      <c r="N51" s="27">
        <v>3454.9784566072781</v>
      </c>
      <c r="O51" s="27">
        <v>4841.9120448181866</v>
      </c>
      <c r="P51" s="28">
        <v>6516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3972.8539242616362</v>
      </c>
      <c r="N52" s="27">
        <v>5236.5267325985787</v>
      </c>
      <c r="O52" s="27">
        <v>8729.5193031738545</v>
      </c>
      <c r="P52" s="28">
        <v>10860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2727.5670964236238</v>
      </c>
      <c r="N53" s="27">
        <v>3811.1411494552176</v>
      </c>
      <c r="O53" s="27">
        <v>5739.4987318992635</v>
      </c>
      <c r="P53" s="28">
        <v>7964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2431.2583611868849</v>
      </c>
      <c r="N54" s="27">
        <v>3424.1591079512532</v>
      </c>
      <c r="O54" s="27">
        <v>5805.8095684631726</v>
      </c>
      <c r="P54" s="28">
        <v>7240.0000000000009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2922.4405400652854</v>
      </c>
      <c r="N55" s="27">
        <v>4634.9195650553684</v>
      </c>
      <c r="O55" s="27">
        <v>6880.2211699115196</v>
      </c>
      <c r="P55" s="28">
        <v>10135.999999999998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3125.5039833781129</v>
      </c>
      <c r="N56" s="27">
        <v>4605.4038937448686</v>
      </c>
      <c r="O56" s="27">
        <v>7252.8689430671238</v>
      </c>
      <c r="P56" s="28">
        <v>10136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2591.7721617368197</v>
      </c>
      <c r="N57" s="27">
        <v>3612.7953024910071</v>
      </c>
      <c r="O57" s="27">
        <v>5759.1534773785197</v>
      </c>
      <c r="P57" s="28">
        <v>7964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4507.8110154409142</v>
      </c>
      <c r="N58" s="27">
        <v>5586.0752396530715</v>
      </c>
      <c r="O58" s="27">
        <v>8416.442101191762</v>
      </c>
      <c r="P58" s="28">
        <v>12308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4921.4365024184199</v>
      </c>
      <c r="N59" s="27">
        <v>6230.3634247274631</v>
      </c>
      <c r="O59" s="27">
        <v>8511.3417618875355</v>
      </c>
      <c r="P59" s="28">
        <v>11584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7144.5580900890027</v>
      </c>
      <c r="N60" s="27">
        <v>7602.8151096913825</v>
      </c>
      <c r="O60" s="27">
        <v>10922.382193204976</v>
      </c>
      <c r="P60" s="28">
        <v>13756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11134.953816585856</v>
      </c>
      <c r="N61" s="27">
        <v>10147.458850621613</v>
      </c>
      <c r="O61" s="27">
        <v>11826.787913510467</v>
      </c>
      <c r="P61" s="28">
        <v>15204.000000000002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15414.645678241937</v>
      </c>
      <c r="N62" s="27">
        <v>12697.915381085128</v>
      </c>
      <c r="O62" s="27">
        <v>12052.864390384151</v>
      </c>
      <c r="P62" s="28">
        <v>14480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35991.473499444881</v>
      </c>
      <c r="N63" s="27">
        <v>30927.947054235814</v>
      </c>
      <c r="O63" s="27">
        <v>26686.639225634965</v>
      </c>
      <c r="P63" s="28">
        <v>25339.999999999996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51969.709037727465</v>
      </c>
      <c r="N64" s="27">
        <v>45149.420603932471</v>
      </c>
      <c r="O64" s="27">
        <v>39564.74908527275</v>
      </c>
      <c r="P64" s="28">
        <v>34028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77173.047751444465</v>
      </c>
      <c r="N65" s="27">
        <v>71682.332685600792</v>
      </c>
      <c r="O65" s="27">
        <v>62791.304402178714</v>
      </c>
      <c r="P65" s="28">
        <v>54300.000000000015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72127.281891609324</v>
      </c>
      <c r="N66" s="27">
        <v>71167.667038512795</v>
      </c>
      <c r="O66" s="27">
        <v>66404.546977154692</v>
      </c>
      <c r="P66" s="28">
        <v>57196.243359261221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86912.131352235694</v>
      </c>
      <c r="N67" s="27">
        <v>90219.981386090003</v>
      </c>
      <c r="O67" s="27">
        <v>88967.143310524043</v>
      </c>
      <c r="P67" s="28">
        <v>82536.549200178284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104650.18882940596</v>
      </c>
      <c r="N68" s="27">
        <v>112207.62088601796</v>
      </c>
      <c r="O68" s="27">
        <v>116313.94220527957</v>
      </c>
      <c r="P68" s="28">
        <v>113668.67411872665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148623.69247133864</v>
      </c>
      <c r="N69" s="27">
        <v>134982.91082894849</v>
      </c>
      <c r="O69" s="27">
        <v>144408.72413803521</v>
      </c>
      <c r="P69" s="28">
        <v>149145.02713246742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146789.3190968775</v>
      </c>
      <c r="N70" s="27">
        <v>159910.88995584601</v>
      </c>
      <c r="O70" s="27">
        <v>145192.53833434285</v>
      </c>
      <c r="P70" s="28">
        <v>154213.78326185758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190360.341588868</v>
      </c>
      <c r="N71" s="27">
        <v>198682.0408326615</v>
      </c>
      <c r="O71" s="27">
        <v>215866.93465400219</v>
      </c>
      <c r="P71" s="28">
        <v>194757.59958895957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150522.17894633851</v>
      </c>
      <c r="N72" s="27">
        <v>183034.87390524385</v>
      </c>
      <c r="O72" s="27">
        <v>190449.11302591232</v>
      </c>
      <c r="P72" s="28">
        <v>205290.44951994286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176377.17271295938</v>
      </c>
      <c r="N73" s="27">
        <v>184751.24665632751</v>
      </c>
      <c r="O73" s="27">
        <v>222979.22478521688</v>
      </c>
      <c r="P73" s="28">
        <v>230959.13663601552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186159.19984120206</v>
      </c>
      <c r="N74" s="27">
        <v>205971.953117703</v>
      </c>
      <c r="O74" s="27">
        <v>215927.17035806522</v>
      </c>
      <c r="P74" s="28">
        <v>259196.76277204903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193115.98503143451</v>
      </c>
      <c r="N75" s="27">
        <v>219755.65220495904</v>
      </c>
      <c r="O75" s="27">
        <v>242741.02362517509</v>
      </c>
      <c r="P75" s="28">
        <v>253399.99999999997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200363.52546424139</v>
      </c>
      <c r="N76" s="27">
        <v>233640.33355441739</v>
      </c>
      <c r="O76" s="27">
        <v>264533.48050533567</v>
      </c>
      <c r="P76" s="28">
        <v>288312.98972265382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179256.98979097256</v>
      </c>
      <c r="N77" s="27">
        <v>217948.06488428984</v>
      </c>
      <c r="O77" s="27">
        <v>255856.2951826943</v>
      </c>
      <c r="P77" s="28">
        <v>285260.64835962362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187245.48055404221</v>
      </c>
      <c r="N78" s="27">
        <v>217293.67290127571</v>
      </c>
      <c r="O78" s="27">
        <v>261340.4586826679</v>
      </c>
      <c r="P78" s="28">
        <v>305529.93758131255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161091.86699139851</v>
      </c>
      <c r="N79" s="27">
        <v>201658.61314584574</v>
      </c>
      <c r="O79" s="27">
        <v>231955.16640174435</v>
      </c>
      <c r="P79" s="28">
        <v>276568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157943.07496042753</v>
      </c>
      <c r="N80" s="27">
        <v>191733.32821638149</v>
      </c>
      <c r="O80" s="27">
        <v>236383.37833786002</v>
      </c>
      <c r="P80" s="28">
        <v>269334.17624421208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164184.43187580444</v>
      </c>
      <c r="N81" s="27">
        <v>185226.88310738042</v>
      </c>
      <c r="O81" s="27">
        <v>218238.60669158646</v>
      </c>
      <c r="P81" s="28">
        <v>267310.49831380299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115692.07580314277</v>
      </c>
      <c r="N82" s="27">
        <v>159662.89528041199</v>
      </c>
      <c r="O82" s="27">
        <v>179909.98868912613</v>
      </c>
      <c r="P82" s="28">
        <v>209960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101646.42004687271</v>
      </c>
      <c r="N83" s="27">
        <v>114083.69330232298</v>
      </c>
      <c r="O83" s="27">
        <v>156702.56876028061</v>
      </c>
      <c r="P83" s="28">
        <v>172565.09466289912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98641.274850431888</v>
      </c>
      <c r="N84" s="27">
        <v>109120.77799151745</v>
      </c>
      <c r="O84" s="27">
        <v>121616.34015340745</v>
      </c>
      <c r="P84" s="28">
        <v>164352.31016161072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70848.146047344271</v>
      </c>
      <c r="N85" s="27">
        <v>98158.906870206265</v>
      </c>
      <c r="O85" s="27">
        <v>107031.30252988629</v>
      </c>
      <c r="P85" s="28">
        <v>118952.13776833331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45375.101663449233</v>
      </c>
      <c r="N86" s="27">
        <v>58822.86750321609</v>
      </c>
      <c r="O86" s="27">
        <v>81526.402546830854</v>
      </c>
      <c r="P86" s="28">
        <v>91323.842666045137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36153.120900225855</v>
      </c>
      <c r="N87" s="27">
        <v>45780.517728891326</v>
      </c>
      <c r="O87" s="27">
        <v>60040.894881059656</v>
      </c>
      <c r="P87" s="28">
        <v>80367.145416133964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29371.639860936091</v>
      </c>
      <c r="N88" s="27">
        <v>38455.05175028809</v>
      </c>
      <c r="O88" s="27">
        <v>46975.558719932938</v>
      </c>
      <c r="P88" s="28">
        <v>60919.625298444829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29648.585014643053</v>
      </c>
      <c r="N89" s="27">
        <v>34340.303422598634</v>
      </c>
      <c r="O89" s="27">
        <v>44857.667063890964</v>
      </c>
      <c r="P89" s="28">
        <v>53582.253955143198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22294.172653333</v>
      </c>
      <c r="N90" s="27">
        <v>29826.145339034418</v>
      </c>
      <c r="O90" s="27">
        <v>34710.3366562909</v>
      </c>
      <c r="P90" s="28">
        <v>43550.836300973104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15314.085882924337</v>
      </c>
      <c r="N91" s="27">
        <v>20074.374033081072</v>
      </c>
      <c r="O91" s="27">
        <v>27607.14627646187</v>
      </c>
      <c r="P91" s="28">
        <v>31964.692321028291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34082.13152898867</v>
      </c>
      <c r="N92" s="29">
        <v>45962.367503364992</v>
      </c>
      <c r="O92" s="29">
        <v>58150.642327122965</v>
      </c>
      <c r="P92" s="30">
        <v>77254.102365505358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3338673.0680389954</v>
      </c>
      <c r="N94" s="32">
        <f>SUM(N2:N92)</f>
        <v>3789140.6067700703</v>
      </c>
      <c r="O94" s="32">
        <f>SUM(O2:O92)</f>
        <v>4274945.0349321216</v>
      </c>
      <c r="P94" s="33">
        <f>SUM(P2:P92)</f>
        <v>4754492.5167271802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3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52">
    <tabColor theme="4" tint="0.39997558519241921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0</v>
      </c>
      <c r="N19" s="27">
        <v>0</v>
      </c>
      <c r="O19" s="27">
        <v>0</v>
      </c>
      <c r="P19" s="28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0</v>
      </c>
      <c r="N20" s="27">
        <v>0</v>
      </c>
      <c r="O20" s="27">
        <v>0</v>
      </c>
      <c r="P20" s="28">
        <v>0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0</v>
      </c>
      <c r="N21" s="27">
        <v>0</v>
      </c>
      <c r="O21" s="27">
        <v>0</v>
      </c>
      <c r="P21" s="28">
        <v>0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0</v>
      </c>
      <c r="N22" s="27">
        <v>0</v>
      </c>
      <c r="O22" s="27">
        <v>0</v>
      </c>
      <c r="P22" s="28">
        <v>0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0</v>
      </c>
      <c r="N23" s="27">
        <v>0</v>
      </c>
      <c r="O23" s="27">
        <v>0</v>
      </c>
      <c r="P23" s="28">
        <v>0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0</v>
      </c>
      <c r="N24" s="27">
        <v>0</v>
      </c>
      <c r="O24" s="27">
        <v>0</v>
      </c>
      <c r="P24" s="28">
        <v>0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0</v>
      </c>
      <c r="N25" s="27">
        <v>0</v>
      </c>
      <c r="O25" s="27">
        <v>0</v>
      </c>
      <c r="P25" s="28">
        <v>0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0</v>
      </c>
      <c r="N26" s="27">
        <v>0</v>
      </c>
      <c r="O26" s="27">
        <v>0</v>
      </c>
      <c r="P26" s="28">
        <v>0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0</v>
      </c>
      <c r="N27" s="27">
        <v>0</v>
      </c>
      <c r="O27" s="27">
        <v>0</v>
      </c>
      <c r="P27" s="28">
        <v>0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0</v>
      </c>
      <c r="N28" s="27">
        <v>0</v>
      </c>
      <c r="O28" s="27">
        <v>0</v>
      </c>
      <c r="P28" s="28">
        <v>0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0</v>
      </c>
      <c r="N29" s="27">
        <v>0</v>
      </c>
      <c r="O29" s="27">
        <v>0</v>
      </c>
      <c r="P29" s="28">
        <v>0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0</v>
      </c>
      <c r="N30" s="27">
        <v>0</v>
      </c>
      <c r="O30" s="27">
        <v>0</v>
      </c>
      <c r="P30" s="28">
        <v>0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0</v>
      </c>
      <c r="N31" s="27">
        <v>0</v>
      </c>
      <c r="O31" s="27">
        <v>0</v>
      </c>
      <c r="P31" s="28">
        <v>0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0</v>
      </c>
      <c r="N32" s="27">
        <v>0</v>
      </c>
      <c r="O32" s="27">
        <v>0</v>
      </c>
      <c r="P32" s="28">
        <v>0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0</v>
      </c>
      <c r="N33" s="27">
        <v>0</v>
      </c>
      <c r="O33" s="27">
        <v>0</v>
      </c>
      <c r="P33" s="28">
        <v>0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0</v>
      </c>
      <c r="N34" s="27">
        <v>0</v>
      </c>
      <c r="O34" s="27">
        <v>0</v>
      </c>
      <c r="P34" s="28">
        <v>0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0</v>
      </c>
      <c r="N35" s="27">
        <v>0</v>
      </c>
      <c r="O35" s="27">
        <v>0</v>
      </c>
      <c r="P35" s="28">
        <v>0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0</v>
      </c>
      <c r="N36" s="27">
        <v>0</v>
      </c>
      <c r="O36" s="27">
        <v>0</v>
      </c>
      <c r="P36" s="28">
        <v>0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0</v>
      </c>
      <c r="N37" s="27">
        <v>0</v>
      </c>
      <c r="O37" s="27">
        <v>0</v>
      </c>
      <c r="P37" s="28">
        <v>0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0</v>
      </c>
      <c r="N38" s="27">
        <v>0</v>
      </c>
      <c r="O38" s="27">
        <v>0</v>
      </c>
      <c r="P38" s="28">
        <v>0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0</v>
      </c>
      <c r="N39" s="27">
        <v>0</v>
      </c>
      <c r="O39" s="27">
        <v>0</v>
      </c>
      <c r="P39" s="28">
        <v>0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0</v>
      </c>
      <c r="N40" s="27">
        <v>0</v>
      </c>
      <c r="O40" s="27">
        <v>0</v>
      </c>
      <c r="P40" s="28">
        <v>0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0</v>
      </c>
      <c r="N41" s="27">
        <v>0</v>
      </c>
      <c r="O41" s="27">
        <v>0</v>
      </c>
      <c r="P41" s="28">
        <v>0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0</v>
      </c>
      <c r="N42" s="27">
        <v>0</v>
      </c>
      <c r="O42" s="27">
        <v>0</v>
      </c>
      <c r="P42" s="28">
        <v>0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0</v>
      </c>
      <c r="N43" s="27">
        <v>0</v>
      </c>
      <c r="O43" s="27">
        <v>0</v>
      </c>
      <c r="P43" s="28">
        <v>0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0</v>
      </c>
      <c r="N44" s="27">
        <v>0</v>
      </c>
      <c r="O44" s="27">
        <v>0</v>
      </c>
      <c r="P44" s="28">
        <v>0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21959.574357452966</v>
      </c>
      <c r="N45" s="27">
        <v>27030.54749244549</v>
      </c>
      <c r="O45" s="27">
        <v>28405.516964064187</v>
      </c>
      <c r="P45" s="28">
        <v>26812.202262854858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54740.751585615391</v>
      </c>
      <c r="N46" s="27">
        <v>65450.383606718984</v>
      </c>
      <c r="O46" s="27">
        <v>62475.702875753319</v>
      </c>
      <c r="P46" s="28">
        <v>59423.909399865202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96829.488691191626</v>
      </c>
      <c r="N47" s="27">
        <v>124037.3113004677</v>
      </c>
      <c r="O47" s="27">
        <v>126366.7044846326</v>
      </c>
      <c r="P47" s="28">
        <v>117401.1936035666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124960.74116169482</v>
      </c>
      <c r="N48" s="27">
        <v>148425.22846898012</v>
      </c>
      <c r="O48" s="27">
        <v>177177.41684159444</v>
      </c>
      <c r="P48" s="28">
        <v>174654.58622836682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158468.71046619618</v>
      </c>
      <c r="N49" s="27">
        <v>198176.04105488097</v>
      </c>
      <c r="O49" s="27">
        <v>225946.09902398536</v>
      </c>
      <c r="P49" s="28">
        <v>252925.67584062123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235068.42395911115</v>
      </c>
      <c r="N50" s="27">
        <v>276662.42115608935</v>
      </c>
      <c r="O50" s="27">
        <v>340236.04728716175</v>
      </c>
      <c r="P50" s="28">
        <v>373954.01937612251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309081.48464868945</v>
      </c>
      <c r="N51" s="27">
        <v>374214.20256380475</v>
      </c>
      <c r="O51" s="27">
        <v>425145.56495652942</v>
      </c>
      <c r="P51" s="28">
        <v>510201.72874381923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364444.9182957235</v>
      </c>
      <c r="N52" s="27">
        <v>428694.90178772865</v>
      </c>
      <c r="O52" s="27">
        <v>508206.45700764062</v>
      </c>
      <c r="P52" s="28">
        <v>583400.30310547876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466097.88299131929</v>
      </c>
      <c r="N53" s="27">
        <v>515735.74028279568</v>
      </c>
      <c r="O53" s="27">
        <v>611929.62356204144</v>
      </c>
      <c r="P53" s="28">
        <v>713842.57166030677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487453.26180556533</v>
      </c>
      <c r="N54" s="27">
        <v>563918.26526027801</v>
      </c>
      <c r="O54" s="27">
        <v>629407.25855885376</v>
      </c>
      <c r="P54" s="28">
        <v>741386.39162791846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551104.78856845235</v>
      </c>
      <c r="N55" s="27">
        <v>622535.7814384501</v>
      </c>
      <c r="O55" s="27">
        <v>722430.32352212199</v>
      </c>
      <c r="P55" s="28">
        <v>800815.76802170265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623672.98290674179</v>
      </c>
      <c r="N56" s="27">
        <v>652302.53665942082</v>
      </c>
      <c r="O56" s="27">
        <v>728756.09288966598</v>
      </c>
      <c r="P56" s="28">
        <v>841355.75908068102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621547.17707888782</v>
      </c>
      <c r="N57" s="27">
        <v>686025.27823382919</v>
      </c>
      <c r="O57" s="27">
        <v>730359.61624561076</v>
      </c>
      <c r="P57" s="28">
        <v>812420.88968149072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647220.570869399</v>
      </c>
      <c r="N58" s="27">
        <v>735240.47599284188</v>
      </c>
      <c r="O58" s="27">
        <v>801089.42598783108</v>
      </c>
      <c r="P58" s="28">
        <v>847214.75877979293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649491.72665769886</v>
      </c>
      <c r="N59" s="27">
        <v>711843.84146843175</v>
      </c>
      <c r="O59" s="27">
        <v>807984.24498376332</v>
      </c>
      <c r="P59" s="28">
        <v>874044.37906185328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626051.47977118415</v>
      </c>
      <c r="N60" s="27">
        <v>679008.04434768588</v>
      </c>
      <c r="O60" s="27">
        <v>740953.33374477155</v>
      </c>
      <c r="P60" s="28">
        <v>830578.66060131183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590767.49235015479</v>
      </c>
      <c r="N61" s="27">
        <v>664591.58725001791</v>
      </c>
      <c r="O61" s="27">
        <v>726562.12657482829</v>
      </c>
      <c r="P61" s="28">
        <v>782029.23960474413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525618.55099048337</v>
      </c>
      <c r="N62" s="27">
        <v>602133.63345151732</v>
      </c>
      <c r="O62" s="27">
        <v>680177.82935738447</v>
      </c>
      <c r="P62" s="28">
        <v>734929.74537188222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478879.3882478014</v>
      </c>
      <c r="N63" s="27">
        <v>494681.54677845392</v>
      </c>
      <c r="O63" s="27">
        <v>566154.83799860079</v>
      </c>
      <c r="P63" s="28">
        <v>636377.48002766247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459746.14481807849</v>
      </c>
      <c r="N64" s="27">
        <v>551465.23404488724</v>
      </c>
      <c r="O64" s="27">
        <v>568655.23329525487</v>
      </c>
      <c r="P64" s="28">
        <v>645074.83307874179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383295.54630012024</v>
      </c>
      <c r="N65" s="27">
        <v>420040.10248314094</v>
      </c>
      <c r="O65" s="27">
        <v>503647.23086764122</v>
      </c>
      <c r="P65" s="28">
        <v>514519.79006576323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350404.69663958432</v>
      </c>
      <c r="N66" s="27">
        <v>420457.0208171017</v>
      </c>
      <c r="O66" s="27">
        <v>459638.49607529893</v>
      </c>
      <c r="P66" s="28">
        <v>546513.99097162578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284042.57315112022</v>
      </c>
      <c r="N67" s="27">
        <v>359050.33104308572</v>
      </c>
      <c r="O67" s="27">
        <v>431176.77785551571</v>
      </c>
      <c r="P67" s="28">
        <v>468237.65416674403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263353.539574328</v>
      </c>
      <c r="N68" s="27">
        <v>337198.29489085817</v>
      </c>
      <c r="O68" s="27">
        <v>423567.51885595103</v>
      </c>
      <c r="P68" s="28">
        <v>504878.03238257789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214473.50177073549</v>
      </c>
      <c r="N69" s="27">
        <v>260433.18336856726</v>
      </c>
      <c r="O69" s="27">
        <v>333860.66906581901</v>
      </c>
      <c r="P69" s="28">
        <v>414301.19343473221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190367.25405052377</v>
      </c>
      <c r="N70" s="27">
        <v>246045.08045662651</v>
      </c>
      <c r="O70" s="27">
        <v>298376.12248453108</v>
      </c>
      <c r="P70" s="28">
        <v>381253.76452546753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190297.61551224565</v>
      </c>
      <c r="N71" s="27">
        <v>224130.68871337612</v>
      </c>
      <c r="O71" s="27">
        <v>289185.88423770491</v>
      </c>
      <c r="P71" s="28">
        <v>348631.96767286677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170408.6866384107</v>
      </c>
      <c r="N72" s="27">
        <v>229079.26157797957</v>
      </c>
      <c r="O72" s="27">
        <v>268092.1405025603</v>
      </c>
      <c r="P72" s="28">
        <v>340981.53514385782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157703.40356993105</v>
      </c>
      <c r="N73" s="27">
        <v>179726.09208077143</v>
      </c>
      <c r="O73" s="27">
        <v>240235.99201322929</v>
      </c>
      <c r="P73" s="28">
        <v>277708.96638178354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144822.9762069163</v>
      </c>
      <c r="N74" s="27">
        <v>179951.33904280799</v>
      </c>
      <c r="O74" s="27">
        <v>203652.27842503437</v>
      </c>
      <c r="P74" s="28">
        <v>272918.76509093971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123457.54457307539</v>
      </c>
      <c r="N75" s="27">
        <v>149001.51238363434</v>
      </c>
      <c r="O75" s="27">
        <v>183030.04671991037</v>
      </c>
      <c r="P75" s="28">
        <v>205008.94911881522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104794.31074798552</v>
      </c>
      <c r="N76" s="27">
        <v>140665.19905078667</v>
      </c>
      <c r="O76" s="27">
        <v>168810.69801854799</v>
      </c>
      <c r="P76" s="28">
        <v>206288.89865706867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113024.01488930959</v>
      </c>
      <c r="N77" s="27">
        <v>135768.0443122499</v>
      </c>
      <c r="O77" s="27">
        <v>184210.41303298442</v>
      </c>
      <c r="P77" s="28">
        <v>213459.8892184493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105670.39035099251</v>
      </c>
      <c r="N78" s="27">
        <v>122473.89759705911</v>
      </c>
      <c r="O78" s="27">
        <v>146593.47761083872</v>
      </c>
      <c r="P78" s="28">
        <v>197296.37754369795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73175.736100014532</v>
      </c>
      <c r="N79" s="27">
        <v>99579.162203294531</v>
      </c>
      <c r="O79" s="27">
        <v>115334.88033921276</v>
      </c>
      <c r="P79" s="28">
        <v>136145.34732580045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64136.403752235608</v>
      </c>
      <c r="N80" s="27">
        <v>87311.547218143533</v>
      </c>
      <c r="O80" s="27">
        <v>120220.09475149856</v>
      </c>
      <c r="P80" s="28">
        <v>137589.04095390416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49593.295069736785</v>
      </c>
      <c r="N81" s="27">
        <v>64966.80601220861</v>
      </c>
      <c r="O81" s="27">
        <v>87842.219210467461</v>
      </c>
      <c r="P81" s="28">
        <v>116683.1007433854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38029.095930376403</v>
      </c>
      <c r="N82" s="27">
        <v>44567.138519168831</v>
      </c>
      <c r="O82" s="27">
        <v>58797.679910785388</v>
      </c>
      <c r="P82" s="28">
        <v>77775.887208572909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28472.861924572066</v>
      </c>
      <c r="N83" s="27">
        <v>34730.997498288227</v>
      </c>
      <c r="O83" s="27">
        <v>40223.032767702643</v>
      </c>
      <c r="P83" s="28">
        <v>50636.903672389584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27715.451646057372</v>
      </c>
      <c r="N84" s="27">
        <v>38562.215486214431</v>
      </c>
      <c r="O84" s="27">
        <v>44454.673624869349</v>
      </c>
      <c r="P84" s="28">
        <v>52913.366482543395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22771.679066707282</v>
      </c>
      <c r="N85" s="27">
        <v>28811.64950422175</v>
      </c>
      <c r="O85" s="27">
        <v>40251.803144245336</v>
      </c>
      <c r="P85" s="28">
        <v>45942.10747896821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15439.392562262627</v>
      </c>
      <c r="N86" s="27">
        <v>23799.883034000006</v>
      </c>
      <c r="O86" s="27">
        <v>28790.03526063601</v>
      </c>
      <c r="P86" s="28">
        <v>41074.387377360566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4939.4580479887991</v>
      </c>
      <c r="N87" s="27">
        <v>6976.0751345845811</v>
      </c>
      <c r="O87" s="27">
        <v>11018.434832268795</v>
      </c>
      <c r="P87" s="28">
        <v>12909.710143509719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2059.9065313858578</v>
      </c>
      <c r="N88" s="27">
        <v>3917.8498356789682</v>
      </c>
      <c r="O88" s="27">
        <v>5875.0815474126766</v>
      </c>
      <c r="P88" s="28">
        <v>8683.3171047441992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2115.9172652629677</v>
      </c>
      <c r="N89" s="27">
        <v>2481.1915534749983</v>
      </c>
      <c r="O89" s="27">
        <v>4605.4171836575961</v>
      </c>
      <c r="P89" s="28">
        <v>6442.6538995531255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725.68352588227992</v>
      </c>
      <c r="N90" s="27">
        <v>805.77784312614142</v>
      </c>
      <c r="O90" s="27">
        <v>1022.6267935486732</v>
      </c>
      <c r="P90" s="28">
        <v>1625.2670976532556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173.64395848241324</v>
      </c>
      <c r="N91" s="27">
        <v>964.59975769320658</v>
      </c>
      <c r="O91" s="27">
        <v>1088.1482348606496</v>
      </c>
      <c r="P91" s="28">
        <v>1285.2354369490749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764.14570539137299</v>
      </c>
      <c r="N92" s="29">
        <v>778.46633635968419</v>
      </c>
      <c r="O92" s="29">
        <v>1536.2497272786879</v>
      </c>
      <c r="P92" s="30">
        <v>1971.0330994221576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11219434.265283076</v>
      </c>
      <c r="N94" s="32">
        <f>SUM(N2:N92)</f>
        <v>12964446.410394231</v>
      </c>
      <c r="O94" s="32">
        <f>SUM(O2:O92)</f>
        <v>14903557.579256101</v>
      </c>
      <c r="P94" s="33">
        <f>SUM(P2:P92)</f>
        <v>16942521.227557927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3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53">
    <tabColor theme="4" tint="0.39997558519241921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0</v>
      </c>
      <c r="N19" s="27">
        <v>0</v>
      </c>
      <c r="O19" s="27">
        <v>0</v>
      </c>
      <c r="P19" s="28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0</v>
      </c>
      <c r="N20" s="27">
        <v>0</v>
      </c>
      <c r="O20" s="27">
        <v>0</v>
      </c>
      <c r="P20" s="28">
        <v>0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0</v>
      </c>
      <c r="N21" s="27">
        <v>0</v>
      </c>
      <c r="O21" s="27">
        <v>0</v>
      </c>
      <c r="P21" s="28">
        <v>0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0</v>
      </c>
      <c r="N22" s="27">
        <v>0</v>
      </c>
      <c r="O22" s="27">
        <v>0</v>
      </c>
      <c r="P22" s="28">
        <v>0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0</v>
      </c>
      <c r="N23" s="27">
        <v>0</v>
      </c>
      <c r="O23" s="27">
        <v>0</v>
      </c>
      <c r="P23" s="28">
        <v>0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0</v>
      </c>
      <c r="N24" s="27">
        <v>0</v>
      </c>
      <c r="O24" s="27">
        <v>0</v>
      </c>
      <c r="P24" s="28">
        <v>0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0</v>
      </c>
      <c r="N25" s="27">
        <v>0</v>
      </c>
      <c r="O25" s="27">
        <v>0</v>
      </c>
      <c r="P25" s="28">
        <v>0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0</v>
      </c>
      <c r="N26" s="27">
        <v>0</v>
      </c>
      <c r="O26" s="27">
        <v>0</v>
      </c>
      <c r="P26" s="28">
        <v>0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0</v>
      </c>
      <c r="N27" s="27">
        <v>0</v>
      </c>
      <c r="O27" s="27">
        <v>0</v>
      </c>
      <c r="P27" s="28">
        <v>0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0</v>
      </c>
      <c r="N28" s="27">
        <v>0</v>
      </c>
      <c r="O28" s="27">
        <v>0</v>
      </c>
      <c r="P28" s="28">
        <v>0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0</v>
      </c>
      <c r="N29" s="27">
        <v>0</v>
      </c>
      <c r="O29" s="27">
        <v>0</v>
      </c>
      <c r="P29" s="28">
        <v>0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0</v>
      </c>
      <c r="N30" s="27">
        <v>0</v>
      </c>
      <c r="O30" s="27">
        <v>0</v>
      </c>
      <c r="P30" s="28">
        <v>0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0</v>
      </c>
      <c r="N31" s="27">
        <v>0</v>
      </c>
      <c r="O31" s="27">
        <v>0</v>
      </c>
      <c r="P31" s="28">
        <v>0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0</v>
      </c>
      <c r="N32" s="27">
        <v>0</v>
      </c>
      <c r="O32" s="27">
        <v>0</v>
      </c>
      <c r="P32" s="28">
        <v>0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0</v>
      </c>
      <c r="N33" s="27">
        <v>0</v>
      </c>
      <c r="O33" s="27">
        <v>0</v>
      </c>
      <c r="P33" s="28">
        <v>0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0</v>
      </c>
      <c r="N34" s="27">
        <v>0</v>
      </c>
      <c r="O34" s="27">
        <v>0</v>
      </c>
      <c r="P34" s="28">
        <v>0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0</v>
      </c>
      <c r="N35" s="27">
        <v>0</v>
      </c>
      <c r="O35" s="27">
        <v>0</v>
      </c>
      <c r="P35" s="28">
        <v>0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0</v>
      </c>
      <c r="N36" s="27">
        <v>0</v>
      </c>
      <c r="O36" s="27">
        <v>0</v>
      </c>
      <c r="P36" s="28">
        <v>0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0</v>
      </c>
      <c r="N37" s="27">
        <v>0</v>
      </c>
      <c r="O37" s="27">
        <v>0</v>
      </c>
      <c r="P37" s="28">
        <v>0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0</v>
      </c>
      <c r="N38" s="27">
        <v>0</v>
      </c>
      <c r="O38" s="27">
        <v>0</v>
      </c>
      <c r="P38" s="28">
        <v>0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0</v>
      </c>
      <c r="N39" s="27">
        <v>0</v>
      </c>
      <c r="O39" s="27">
        <v>0</v>
      </c>
      <c r="P39" s="28">
        <v>0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0</v>
      </c>
      <c r="N40" s="27">
        <v>0</v>
      </c>
      <c r="O40" s="27">
        <v>0</v>
      </c>
      <c r="P40" s="28">
        <v>0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0</v>
      </c>
      <c r="N41" s="27">
        <v>0</v>
      </c>
      <c r="O41" s="27">
        <v>0</v>
      </c>
      <c r="P41" s="28">
        <v>0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0</v>
      </c>
      <c r="N42" s="27">
        <v>0</v>
      </c>
      <c r="O42" s="27">
        <v>0</v>
      </c>
      <c r="P42" s="28">
        <v>0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0</v>
      </c>
      <c r="N43" s="27">
        <v>0</v>
      </c>
      <c r="O43" s="27">
        <v>0</v>
      </c>
      <c r="P43" s="28">
        <v>0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0</v>
      </c>
      <c r="N44" s="27">
        <v>0</v>
      </c>
      <c r="O44" s="27">
        <v>0</v>
      </c>
      <c r="P44" s="28">
        <v>0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0</v>
      </c>
      <c r="N45" s="27">
        <v>0</v>
      </c>
      <c r="O45" s="27">
        <v>0</v>
      </c>
      <c r="P45" s="28">
        <v>0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0</v>
      </c>
      <c r="N46" s="27">
        <v>0</v>
      </c>
      <c r="O46" s="27">
        <v>0</v>
      </c>
      <c r="P46" s="28">
        <v>0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0</v>
      </c>
      <c r="N47" s="27">
        <v>0</v>
      </c>
      <c r="O47" s="27">
        <v>0</v>
      </c>
      <c r="P47" s="28">
        <v>0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0</v>
      </c>
      <c r="N48" s="27">
        <v>0</v>
      </c>
      <c r="O48" s="27">
        <v>0</v>
      </c>
      <c r="P48" s="28">
        <v>0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0</v>
      </c>
      <c r="N49" s="27">
        <v>0</v>
      </c>
      <c r="O49" s="27">
        <v>0</v>
      </c>
      <c r="P49" s="28">
        <v>0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0</v>
      </c>
      <c r="N50" s="27">
        <v>0</v>
      </c>
      <c r="O50" s="27">
        <v>0</v>
      </c>
      <c r="P50" s="28">
        <v>0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0</v>
      </c>
      <c r="N51" s="27">
        <v>0</v>
      </c>
      <c r="O51" s="27">
        <v>0</v>
      </c>
      <c r="P51" s="28">
        <v>0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0</v>
      </c>
      <c r="N52" s="27">
        <v>0</v>
      </c>
      <c r="O52" s="27">
        <v>0</v>
      </c>
      <c r="P52" s="28">
        <v>0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0</v>
      </c>
      <c r="N53" s="27">
        <v>0</v>
      </c>
      <c r="O53" s="27">
        <v>0</v>
      </c>
      <c r="P53" s="28">
        <v>0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0</v>
      </c>
      <c r="N54" s="27">
        <v>0</v>
      </c>
      <c r="O54" s="27">
        <v>0</v>
      </c>
      <c r="P54" s="28">
        <v>0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0</v>
      </c>
      <c r="N55" s="27">
        <v>0</v>
      </c>
      <c r="O55" s="27">
        <v>0</v>
      </c>
      <c r="P55" s="28">
        <v>0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0</v>
      </c>
      <c r="N56" s="27">
        <v>0</v>
      </c>
      <c r="O56" s="27">
        <v>0</v>
      </c>
      <c r="P56" s="28">
        <v>0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0</v>
      </c>
      <c r="N57" s="27">
        <v>0</v>
      </c>
      <c r="O57" s="27">
        <v>0</v>
      </c>
      <c r="P57" s="28">
        <v>0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0</v>
      </c>
      <c r="N58" s="27">
        <v>0</v>
      </c>
      <c r="O58" s="27">
        <v>0</v>
      </c>
      <c r="P58" s="28">
        <v>0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0</v>
      </c>
      <c r="N59" s="27">
        <v>0</v>
      </c>
      <c r="O59" s="27">
        <v>0</v>
      </c>
      <c r="P59" s="28">
        <v>0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0</v>
      </c>
      <c r="N60" s="27">
        <v>0</v>
      </c>
      <c r="O60" s="27">
        <v>0</v>
      </c>
      <c r="P60" s="28">
        <v>0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0</v>
      </c>
      <c r="N61" s="27">
        <v>0</v>
      </c>
      <c r="O61" s="27">
        <v>0</v>
      </c>
      <c r="P61" s="28">
        <v>0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0</v>
      </c>
      <c r="N62" s="27">
        <v>0</v>
      </c>
      <c r="O62" s="27">
        <v>0</v>
      </c>
      <c r="P62" s="28">
        <v>0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0</v>
      </c>
      <c r="N63" s="27">
        <v>0</v>
      </c>
      <c r="O63" s="27">
        <v>0</v>
      </c>
      <c r="P63" s="28">
        <v>0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0</v>
      </c>
      <c r="N64" s="27">
        <v>0</v>
      </c>
      <c r="O64" s="27">
        <v>0</v>
      </c>
      <c r="P64" s="28">
        <v>0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0</v>
      </c>
      <c r="N65" s="27">
        <v>0</v>
      </c>
      <c r="O65" s="27">
        <v>0</v>
      </c>
      <c r="P65" s="28">
        <v>0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0</v>
      </c>
      <c r="N66" s="27">
        <v>0</v>
      </c>
      <c r="O66" s="27">
        <v>0</v>
      </c>
      <c r="P66" s="28">
        <v>0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0</v>
      </c>
      <c r="N67" s="27">
        <v>0</v>
      </c>
      <c r="O67" s="27">
        <v>0</v>
      </c>
      <c r="P67" s="28">
        <v>0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0</v>
      </c>
      <c r="N68" s="27">
        <v>0</v>
      </c>
      <c r="O68" s="27">
        <v>0</v>
      </c>
      <c r="P68" s="28">
        <v>0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0</v>
      </c>
      <c r="N69" s="27">
        <v>0</v>
      </c>
      <c r="O69" s="27">
        <v>0</v>
      </c>
      <c r="P69" s="28">
        <v>0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0</v>
      </c>
      <c r="N70" s="27">
        <v>0</v>
      </c>
      <c r="O70" s="27">
        <v>0</v>
      </c>
      <c r="P70" s="28">
        <v>0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0</v>
      </c>
      <c r="N71" s="27">
        <v>0</v>
      </c>
      <c r="O71" s="27">
        <v>0</v>
      </c>
      <c r="P71" s="28">
        <v>0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0</v>
      </c>
      <c r="N72" s="27">
        <v>0</v>
      </c>
      <c r="O72" s="27">
        <v>0</v>
      </c>
      <c r="P72" s="28">
        <v>0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0</v>
      </c>
      <c r="N73" s="27">
        <v>0</v>
      </c>
      <c r="O73" s="27">
        <v>0</v>
      </c>
      <c r="P73" s="28">
        <v>0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0</v>
      </c>
      <c r="N74" s="27">
        <v>0</v>
      </c>
      <c r="O74" s="27">
        <v>0</v>
      </c>
      <c r="P74" s="28">
        <v>0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0</v>
      </c>
      <c r="N75" s="27">
        <v>0</v>
      </c>
      <c r="O75" s="27">
        <v>0</v>
      </c>
      <c r="P75" s="28">
        <v>0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0</v>
      </c>
      <c r="N76" s="27">
        <v>0</v>
      </c>
      <c r="O76" s="27">
        <v>0</v>
      </c>
      <c r="P76" s="28">
        <v>0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0</v>
      </c>
      <c r="N77" s="27">
        <v>0</v>
      </c>
      <c r="O77" s="27">
        <v>0</v>
      </c>
      <c r="P77" s="28">
        <v>0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0</v>
      </c>
      <c r="N78" s="27">
        <v>0</v>
      </c>
      <c r="O78" s="27">
        <v>0</v>
      </c>
      <c r="P78" s="28">
        <v>0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0</v>
      </c>
      <c r="N79" s="27">
        <v>0</v>
      </c>
      <c r="O79" s="27">
        <v>0</v>
      </c>
      <c r="P79" s="28">
        <v>0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0</v>
      </c>
      <c r="N80" s="27">
        <v>0</v>
      </c>
      <c r="O80" s="27">
        <v>0</v>
      </c>
      <c r="P80" s="28">
        <v>0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0</v>
      </c>
      <c r="N81" s="27">
        <v>0</v>
      </c>
      <c r="O81" s="27">
        <v>0</v>
      </c>
      <c r="P81" s="28">
        <v>0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0</v>
      </c>
      <c r="N82" s="27">
        <v>0</v>
      </c>
      <c r="O82" s="27">
        <v>0</v>
      </c>
      <c r="P82" s="28">
        <v>0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0</v>
      </c>
      <c r="N83" s="27">
        <v>0</v>
      </c>
      <c r="O83" s="27">
        <v>0</v>
      </c>
      <c r="P83" s="28">
        <v>0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0</v>
      </c>
      <c r="N84" s="27">
        <v>0</v>
      </c>
      <c r="O84" s="27">
        <v>0</v>
      </c>
      <c r="P84" s="28">
        <v>0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0</v>
      </c>
      <c r="N85" s="27">
        <v>0</v>
      </c>
      <c r="O85" s="27">
        <v>0</v>
      </c>
      <c r="P85" s="28">
        <v>0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0</v>
      </c>
      <c r="N86" s="27">
        <v>0</v>
      </c>
      <c r="O86" s="27">
        <v>0</v>
      </c>
      <c r="P86" s="28">
        <v>0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0</v>
      </c>
      <c r="N87" s="27">
        <v>0</v>
      </c>
      <c r="O87" s="27">
        <v>0</v>
      </c>
      <c r="P87" s="28">
        <v>0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0</v>
      </c>
      <c r="N88" s="27">
        <v>0</v>
      </c>
      <c r="O88" s="27">
        <v>0</v>
      </c>
      <c r="P88" s="28">
        <v>0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0</v>
      </c>
      <c r="N89" s="27">
        <v>0</v>
      </c>
      <c r="O89" s="27">
        <v>0</v>
      </c>
      <c r="P89" s="28">
        <v>0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0</v>
      </c>
      <c r="N90" s="27">
        <v>0</v>
      </c>
      <c r="O90" s="27">
        <v>0</v>
      </c>
      <c r="P90" s="28">
        <v>0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0</v>
      </c>
      <c r="N91" s="27">
        <v>0</v>
      </c>
      <c r="O91" s="27">
        <v>0</v>
      </c>
      <c r="P91" s="28">
        <v>0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0</v>
      </c>
      <c r="N92" s="29">
        <v>0</v>
      </c>
      <c r="O92" s="29">
        <v>0</v>
      </c>
      <c r="P92" s="30">
        <v>0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0</v>
      </c>
      <c r="N94" s="32">
        <f>SUM(N2:N92)</f>
        <v>0</v>
      </c>
      <c r="O94" s="32">
        <f>SUM(O2:O92)</f>
        <v>0</v>
      </c>
      <c r="P94" s="33">
        <f>SUM(P2:P92)</f>
        <v>0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3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54">
    <tabColor theme="4" tint="0.39997558519241921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0</v>
      </c>
      <c r="N16" s="27">
        <v>0</v>
      </c>
      <c r="O16" s="27">
        <v>0</v>
      </c>
      <c r="P16" s="28">
        <v>724.02610726796854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0</v>
      </c>
      <c r="N19" s="27">
        <v>0</v>
      </c>
      <c r="O19" s="27">
        <v>0</v>
      </c>
      <c r="P19" s="28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1647.4162727569524</v>
      </c>
      <c r="N20" s="27">
        <v>0</v>
      </c>
      <c r="O20" s="27">
        <v>678.03076690646935</v>
      </c>
      <c r="P20" s="28">
        <v>724.02610726796854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1266.1622337749682</v>
      </c>
      <c r="N21" s="27">
        <v>1042.9132780182397</v>
      </c>
      <c r="O21" s="27">
        <v>2122.3582264237116</v>
      </c>
      <c r="P21" s="28">
        <v>2172.1125784264814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4771.9759586391228</v>
      </c>
      <c r="N22" s="27">
        <v>5828.5602989517311</v>
      </c>
      <c r="O22" s="27">
        <v>7966.6516050531163</v>
      </c>
      <c r="P22" s="28">
        <v>8688.3782199675334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8914.9532345625357</v>
      </c>
      <c r="N23" s="27">
        <v>7808.4403936392027</v>
      </c>
      <c r="O23" s="27">
        <v>19567.3360614796</v>
      </c>
      <c r="P23" s="28">
        <v>14480.669129555979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12992.004626973639</v>
      </c>
      <c r="N24" s="27">
        <v>11552.086641537233</v>
      </c>
      <c r="O24" s="27">
        <v>15432.458638250786</v>
      </c>
      <c r="P24" s="28">
        <v>19548.961112321929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15878.910388965009</v>
      </c>
      <c r="N25" s="27">
        <v>20929.621013297459</v>
      </c>
      <c r="O25" s="27">
        <v>23042.576037531246</v>
      </c>
      <c r="P25" s="28">
        <v>29685.49680460271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36453.312910722358</v>
      </c>
      <c r="N26" s="27">
        <v>34215.439302891224</v>
      </c>
      <c r="O26" s="27">
        <v>40072.601919844019</v>
      </c>
      <c r="P26" s="28">
        <v>51406.525025572904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68196.625675366653</v>
      </c>
      <c r="N27" s="27">
        <v>73403.302757319194</v>
      </c>
      <c r="O27" s="27">
        <v>76346.908130758209</v>
      </c>
      <c r="P27" s="28">
        <v>78354.626467692957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67989.09487069468</v>
      </c>
      <c r="N28" s="27">
        <v>83423.649048523672</v>
      </c>
      <c r="O28" s="27">
        <v>87476.610881549233</v>
      </c>
      <c r="P28" s="28">
        <v>89056.444657702945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115864.91201744447</v>
      </c>
      <c r="N29" s="27">
        <v>127086.03430917261</v>
      </c>
      <c r="O29" s="27">
        <v>151022.68458954897</v>
      </c>
      <c r="P29" s="28">
        <v>170148.19095506705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156216.51256240878</v>
      </c>
      <c r="N30" s="27">
        <v>167245.72227844445</v>
      </c>
      <c r="O30" s="27">
        <v>179125.49210164501</v>
      </c>
      <c r="P30" s="28">
        <v>213590.40308679637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252394.90770526987</v>
      </c>
      <c r="N31" s="27">
        <v>241279.22551571502</v>
      </c>
      <c r="O31" s="27">
        <v>253352.7124458722</v>
      </c>
      <c r="P31" s="28">
        <v>269495.33187254111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335670.09557371313</v>
      </c>
      <c r="N32" s="27">
        <v>355298.42058056738</v>
      </c>
      <c r="O32" s="27">
        <v>356516.33952276642</v>
      </c>
      <c r="P32" s="28">
        <v>353532.82536168402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457969.48826465261</v>
      </c>
      <c r="N33" s="27">
        <v>489610.71781417105</v>
      </c>
      <c r="O33" s="27">
        <v>525107.37760038709</v>
      </c>
      <c r="P33" s="28">
        <v>522029.14983579027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528359.67577710666</v>
      </c>
      <c r="N34" s="27">
        <v>569020.40336907073</v>
      </c>
      <c r="O34" s="27">
        <v>622684.90598950954</v>
      </c>
      <c r="P34" s="28">
        <v>643667.55243078817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659624.80049285491</v>
      </c>
      <c r="N35" s="27">
        <v>667809.33180358505</v>
      </c>
      <c r="O35" s="27">
        <v>720799.91536563961</v>
      </c>
      <c r="P35" s="28">
        <v>754866.29247208824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813755.69865325722</v>
      </c>
      <c r="N36" s="27">
        <v>856407.72068099445</v>
      </c>
      <c r="O36" s="27">
        <v>898880.23788129166</v>
      </c>
      <c r="P36" s="28">
        <v>916629.35474721098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954855.99636035785</v>
      </c>
      <c r="N37" s="27">
        <v>977161.76317921805</v>
      </c>
      <c r="O37" s="27">
        <v>1050077.7297592142</v>
      </c>
      <c r="P37" s="28">
        <v>1082948.3206413651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1122742.4392178219</v>
      </c>
      <c r="N38" s="27">
        <v>1179790.1464090054</v>
      </c>
      <c r="O38" s="27">
        <v>1230488.016589598</v>
      </c>
      <c r="P38" s="28">
        <v>1279885.9493850698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1264767.9467816914</v>
      </c>
      <c r="N39" s="27">
        <v>1293228.4294435086</v>
      </c>
      <c r="O39" s="27">
        <v>1381800.4607062831</v>
      </c>
      <c r="P39" s="28">
        <v>1392739.9420692006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1419395.1995511772</v>
      </c>
      <c r="N40" s="27">
        <v>1532800.1206232759</v>
      </c>
      <c r="O40" s="27">
        <v>1590817.6406024822</v>
      </c>
      <c r="P40" s="28">
        <v>1617040.9466194492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1649826.4056658153</v>
      </c>
      <c r="N41" s="27">
        <v>1649996.3460468603</v>
      </c>
      <c r="O41" s="27">
        <v>1807440.8696357987</v>
      </c>
      <c r="P41" s="28">
        <v>1831814.3148797252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1800620.2362996323</v>
      </c>
      <c r="N42" s="27">
        <v>1939203.9257301458</v>
      </c>
      <c r="O42" s="27">
        <v>1974149.4298328215</v>
      </c>
      <c r="P42" s="28">
        <v>2100996.2954074624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2067005.5946236039</v>
      </c>
      <c r="N43" s="27">
        <v>2176203.8886984</v>
      </c>
      <c r="O43" s="27">
        <v>2371549.4191204347</v>
      </c>
      <c r="P43" s="28">
        <v>2355557.9137853025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2235309.2298954134</v>
      </c>
      <c r="N44" s="27">
        <v>2401032.7866337621</v>
      </c>
      <c r="O44" s="27">
        <v>2535719.1087809079</v>
      </c>
      <c r="P44" s="28">
        <v>2711555.1816821657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2726940.1393565242</v>
      </c>
      <c r="N45" s="27">
        <v>2785752.4997806172</v>
      </c>
      <c r="O45" s="27">
        <v>3022221.3409346109</v>
      </c>
      <c r="P45" s="28">
        <v>3090786.5212048725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3093834.017348696</v>
      </c>
      <c r="N46" s="27">
        <v>3297419.7714525126</v>
      </c>
      <c r="O46" s="27">
        <v>3384924.3859056961</v>
      </c>
      <c r="P46" s="28">
        <v>3603927.619983573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3618021.3270987449</v>
      </c>
      <c r="N47" s="27">
        <v>3768390.6536505814</v>
      </c>
      <c r="O47" s="27">
        <v>3996348.8415283165</v>
      </c>
      <c r="P47" s="28">
        <v>4008146.2768214489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4070238.3741550911</v>
      </c>
      <c r="N48" s="27">
        <v>4253868.5397603642</v>
      </c>
      <c r="O48" s="27">
        <v>4430314.9607430119</v>
      </c>
      <c r="P48" s="28">
        <v>4593766.6720365854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4561528.6334184585</v>
      </c>
      <c r="N49" s="27">
        <v>4910593.6813749224</v>
      </c>
      <c r="O49" s="27">
        <v>5126430.2579394476</v>
      </c>
      <c r="P49" s="28">
        <v>5197754.8979828674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4944413.1555287167</v>
      </c>
      <c r="N50" s="27">
        <v>5358064.9933836721</v>
      </c>
      <c r="O50" s="27">
        <v>5712926.8884094292</v>
      </c>
      <c r="P50" s="28">
        <v>5794168.6169863474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5376838.581961005</v>
      </c>
      <c r="N51" s="27">
        <v>5958797.2844298612</v>
      </c>
      <c r="O51" s="27">
        <v>6410067.1460615247</v>
      </c>
      <c r="P51" s="28">
        <v>6661946.8619676968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5805873.3857751824</v>
      </c>
      <c r="N52" s="27">
        <v>6519145.1827638038</v>
      </c>
      <c r="O52" s="27">
        <v>7193350.3681004336</v>
      </c>
      <c r="P52" s="28">
        <v>7595824.5790809002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6823955.6724456158</v>
      </c>
      <c r="N53" s="27">
        <v>7035944.1569673922</v>
      </c>
      <c r="O53" s="27">
        <v>7871663.122581684</v>
      </c>
      <c r="P53" s="28">
        <v>8448968.7997777071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7726628.9423167519</v>
      </c>
      <c r="N54" s="27">
        <v>8308774.3029699856</v>
      </c>
      <c r="O54" s="27">
        <v>8513451.0331111364</v>
      </c>
      <c r="P54" s="28">
        <v>9349736.0492360964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8230353.1180930482</v>
      </c>
      <c r="N55" s="27">
        <v>9208045.8835272435</v>
      </c>
      <c r="O55" s="27">
        <v>9900894.8806853071</v>
      </c>
      <c r="P55" s="28">
        <v>9900959.034736054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8911063.2092329469</v>
      </c>
      <c r="N56" s="27">
        <v>9723592.3874364775</v>
      </c>
      <c r="O56" s="27">
        <v>10780704.293268718</v>
      </c>
      <c r="P56" s="28">
        <v>11316709.814726444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9278723.3033758067</v>
      </c>
      <c r="N57" s="27">
        <v>10519176.331744188</v>
      </c>
      <c r="O57" s="27">
        <v>11411415.678981861</v>
      </c>
      <c r="P57" s="28">
        <v>12388537.374284891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9950585.5555332601</v>
      </c>
      <c r="N58" s="27">
        <v>11486529.533017589</v>
      </c>
      <c r="O58" s="27">
        <v>12889863.701394981</v>
      </c>
      <c r="P58" s="28">
        <v>13704744.884679394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10719778.098537302</v>
      </c>
      <c r="N59" s="27">
        <v>12078566.905974988</v>
      </c>
      <c r="O59" s="27">
        <v>13791235.681277137</v>
      </c>
      <c r="P59" s="28">
        <v>15164257.668134615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10804004.962465687</v>
      </c>
      <c r="N60" s="27">
        <v>12730518.867382644</v>
      </c>
      <c r="O60" s="27">
        <v>14179885.204982687</v>
      </c>
      <c r="P60" s="28">
        <v>15836056.24756485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11782157.866458211</v>
      </c>
      <c r="N61" s="27">
        <v>13269911.466635691</v>
      </c>
      <c r="O61" s="27">
        <v>15500229.524531366</v>
      </c>
      <c r="P61" s="28">
        <v>16799323.412329853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11714155.925088119</v>
      </c>
      <c r="N62" s="27">
        <v>14176597.277522549</v>
      </c>
      <c r="O62" s="27">
        <v>15728533.000791192</v>
      </c>
      <c r="P62" s="28">
        <v>17964598.10110499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12568070.753130144</v>
      </c>
      <c r="N63" s="27">
        <v>14065412.631498571</v>
      </c>
      <c r="O63" s="27">
        <v>16776401.000118006</v>
      </c>
      <c r="P63" s="28">
        <v>18190364.014196116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12636859.953441394</v>
      </c>
      <c r="N64" s="27">
        <v>15044012.930613173</v>
      </c>
      <c r="O64" s="27">
        <v>16596508.096914582</v>
      </c>
      <c r="P64" s="28">
        <v>19328966.133622166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13297006.34176399</v>
      </c>
      <c r="N65" s="27">
        <v>15016458.165174074</v>
      </c>
      <c r="O65" s="27">
        <v>17654514.714009628</v>
      </c>
      <c r="P65" s="28">
        <v>19031019.523860909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13705993.069504218</v>
      </c>
      <c r="N66" s="27">
        <v>16080155.24917388</v>
      </c>
      <c r="O66" s="27">
        <v>17792997.470207285</v>
      </c>
      <c r="P66" s="28">
        <v>20520980.311874978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13513244.625616577</v>
      </c>
      <c r="N67" s="27">
        <v>16081928.302039824</v>
      </c>
      <c r="O67" s="27">
        <v>18438463.260574065</v>
      </c>
      <c r="P67" s="28">
        <v>20010453.892067626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13267769.535003062</v>
      </c>
      <c r="N68" s="27">
        <v>15857019.619206864</v>
      </c>
      <c r="O68" s="27">
        <v>18521795.418699153</v>
      </c>
      <c r="P68" s="28">
        <v>20718254.659218688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13677302.954035591</v>
      </c>
      <c r="N69" s="27">
        <v>15460546.756378647</v>
      </c>
      <c r="O69" s="27">
        <v>17981902.170269571</v>
      </c>
      <c r="P69" s="28">
        <v>20546875.191166647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13465796.084902305</v>
      </c>
      <c r="N70" s="27">
        <v>15933325.217125699</v>
      </c>
      <c r="O70" s="27">
        <v>17533003.209872045</v>
      </c>
      <c r="P70" s="28">
        <v>19961220.919553421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13757413.173775757</v>
      </c>
      <c r="N71" s="27">
        <v>15524246.223437091</v>
      </c>
      <c r="O71" s="27">
        <v>17826009.694554269</v>
      </c>
      <c r="P71" s="28">
        <v>19214930.983925626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12527357.796356404</v>
      </c>
      <c r="N72" s="27">
        <v>15786767.218195654</v>
      </c>
      <c r="O72" s="27">
        <v>17203786.223432381</v>
      </c>
      <c r="P72" s="28">
        <v>19342969.089123644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14216951.736261664</v>
      </c>
      <c r="N73" s="27">
        <v>14485786.192237647</v>
      </c>
      <c r="O73" s="27">
        <v>17642873.879154231</v>
      </c>
      <c r="P73" s="28">
        <v>18836393.344300788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13936575.210050283</v>
      </c>
      <c r="N74" s="27">
        <v>16424091.781436468</v>
      </c>
      <c r="O74" s="27">
        <v>16165023.117115719</v>
      </c>
      <c r="P74" s="28">
        <v>19337184.111335307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13331460.762443315</v>
      </c>
      <c r="N75" s="27">
        <v>15589160.620795522</v>
      </c>
      <c r="O75" s="27">
        <v>17727236.739531301</v>
      </c>
      <c r="P75" s="28">
        <v>17104153.122686312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12278952.741075624</v>
      </c>
      <c r="N76" s="27">
        <v>15089750.686644917</v>
      </c>
      <c r="O76" s="27">
        <v>16979900.757057909</v>
      </c>
      <c r="P76" s="28">
        <v>18968858.866804544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12889551.905153081</v>
      </c>
      <c r="N77" s="27">
        <v>13740634.511411374</v>
      </c>
      <c r="O77" s="27">
        <v>16303588.990011876</v>
      </c>
      <c r="P77" s="28">
        <v>17915352.064436417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11838062.980985625</v>
      </c>
      <c r="N78" s="27">
        <v>14366284.496674122</v>
      </c>
      <c r="O78" s="27">
        <v>14722113.770729229</v>
      </c>
      <c r="P78" s="28">
        <v>17099931.21193476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10650779.472156124</v>
      </c>
      <c r="N79" s="27">
        <v>13029332.786129478</v>
      </c>
      <c r="O79" s="27">
        <v>15120283.663787421</v>
      </c>
      <c r="P79" s="28">
        <v>15236697.621824915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9082143.576236194</v>
      </c>
      <c r="N80" s="27">
        <v>11689010.037710086</v>
      </c>
      <c r="O80" s="27">
        <v>13772857.72595918</v>
      </c>
      <c r="P80" s="28">
        <v>15625980.595178686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9430522.7986749653</v>
      </c>
      <c r="N81" s="27">
        <v>9994587.6875829175</v>
      </c>
      <c r="O81" s="27">
        <v>12328150.386631761</v>
      </c>
      <c r="P81" s="28">
        <v>14233347.196895972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7836854.593246094</v>
      </c>
      <c r="N82" s="27">
        <v>10160349.479310263</v>
      </c>
      <c r="O82" s="27">
        <v>10279724.330239108</v>
      </c>
      <c r="P82" s="28">
        <v>12478307.797402266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7972564.7472297968</v>
      </c>
      <c r="N83" s="27">
        <v>8527040.7578934096</v>
      </c>
      <c r="O83" s="27">
        <v>10585926.513783863</v>
      </c>
      <c r="P83" s="28">
        <v>10461782.397757296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6897328.1488839658</v>
      </c>
      <c r="N84" s="27">
        <v>8492092.1930904053</v>
      </c>
      <c r="O84" s="27">
        <v>8692506.2977579255</v>
      </c>
      <c r="P84" s="28">
        <v>10548282.19784634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5998347.5808324963</v>
      </c>
      <c r="N85" s="27">
        <v>7298193.7761895955</v>
      </c>
      <c r="O85" s="27">
        <v>8542106.1187718958</v>
      </c>
      <c r="P85" s="28">
        <v>8561629.1606813781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5315242.6096073268</v>
      </c>
      <c r="N86" s="27">
        <v>6355918.4405500321</v>
      </c>
      <c r="O86" s="27">
        <v>7394593.6518784389</v>
      </c>
      <c r="P86" s="28">
        <v>8471615.1778778378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4441521.8793729944</v>
      </c>
      <c r="N87" s="27">
        <v>5493284.8311369689</v>
      </c>
      <c r="O87" s="27">
        <v>6267575.0607420309</v>
      </c>
      <c r="P87" s="28">
        <v>7132329.3520618193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3770010.5411914201</v>
      </c>
      <c r="N88" s="27">
        <v>4617223.7497337917</v>
      </c>
      <c r="O88" s="27">
        <v>5453405.2058976768</v>
      </c>
      <c r="P88" s="28">
        <v>6026092.2836665865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3191927.8652000641</v>
      </c>
      <c r="N89" s="27">
        <v>3854274.9037355273</v>
      </c>
      <c r="O89" s="27">
        <v>4535365.7955466891</v>
      </c>
      <c r="P89" s="28">
        <v>5264604.7445518598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2511958.9926126976</v>
      </c>
      <c r="N90" s="27">
        <v>3168139.6027959776</v>
      </c>
      <c r="O90" s="27">
        <v>3673498.7401810056</v>
      </c>
      <c r="P90" s="28">
        <v>4199448.8739811825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2055760.4610849866</v>
      </c>
      <c r="N91" s="27">
        <v>2513214.505926576</v>
      </c>
      <c r="O91" s="27">
        <v>3031148.5657568588</v>
      </c>
      <c r="P91" s="28">
        <v>3433509.282290725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5790640.1804316491</v>
      </c>
      <c r="N92" s="29">
        <v>7442995.6822806103</v>
      </c>
      <c r="O92" s="29">
        <v>9022445.690049855</v>
      </c>
      <c r="P92" s="30">
        <v>10645128.228838535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442045556.93406361</v>
      </c>
      <c r="N94" s="32">
        <f>SUM(N2:N92)</f>
        <v>509432307.7517342</v>
      </c>
      <c r="O94" s="32">
        <f>SUM(O2:O92)</f>
        <v>572332404.44325554</v>
      </c>
      <c r="P94" s="33">
        <f>SUM(P2:P92)</f>
        <v>628378215.01504469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3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55">
    <tabColor theme="4" tint="0.39997558519241921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0</v>
      </c>
      <c r="N16" s="27">
        <v>0</v>
      </c>
      <c r="O16" s="27">
        <v>0</v>
      </c>
      <c r="P16" s="28">
        <v>166.13532167976786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391.56543811569696</v>
      </c>
      <c r="N17" s="27">
        <v>417.01425711761027</v>
      </c>
      <c r="O17" s="27">
        <v>1291.7549038557563</v>
      </c>
      <c r="P17" s="28">
        <v>1162.9472517583754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3249.6730689970718</v>
      </c>
      <c r="N18" s="27">
        <v>4117.3835814116937</v>
      </c>
      <c r="O18" s="27">
        <v>6728.5700208143762</v>
      </c>
      <c r="P18" s="28">
        <v>8941.0519257302858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17670.903633811744</v>
      </c>
      <c r="N19" s="27">
        <v>19433.001162506418</v>
      </c>
      <c r="O19" s="27">
        <v>25972.737978565347</v>
      </c>
      <c r="P19" s="28">
        <v>26492.51436143343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41323.721672298212</v>
      </c>
      <c r="N20" s="27">
        <v>53358.485425055551</v>
      </c>
      <c r="O20" s="27">
        <v>79764.071441715554</v>
      </c>
      <c r="P20" s="28">
        <v>83616.572860588582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100784.08122132967</v>
      </c>
      <c r="N21" s="27">
        <v>142141.33379050231</v>
      </c>
      <c r="O21" s="27">
        <v>197723.55056013429</v>
      </c>
      <c r="P21" s="28">
        <v>206062.21279013582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169023.85472073944</v>
      </c>
      <c r="N22" s="27">
        <v>244059.15913393101</v>
      </c>
      <c r="O22" s="27">
        <v>328934.99718728091</v>
      </c>
      <c r="P22" s="28">
        <v>343823.92539250985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243013.85907424957</v>
      </c>
      <c r="N23" s="27">
        <v>347560.94987452502</v>
      </c>
      <c r="O23" s="27">
        <v>432793.78906655125</v>
      </c>
      <c r="P23" s="28">
        <v>491478.02804309997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346741.8957810257</v>
      </c>
      <c r="N24" s="27">
        <v>418528.39910700964</v>
      </c>
      <c r="O24" s="27">
        <v>564833.32848480099</v>
      </c>
      <c r="P24" s="28">
        <v>593508.17945113766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430267.94487659662</v>
      </c>
      <c r="N25" s="27">
        <v>553482.40985350416</v>
      </c>
      <c r="O25" s="27">
        <v>688624.99495484831</v>
      </c>
      <c r="P25" s="28">
        <v>783808.2255775556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505169.69689198543</v>
      </c>
      <c r="N26" s="27">
        <v>677936.48265000852</v>
      </c>
      <c r="O26" s="27">
        <v>855419.16250878805</v>
      </c>
      <c r="P26" s="28">
        <v>917102.11191604182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650395.42508533353</v>
      </c>
      <c r="N27" s="27">
        <v>821527.86752827861</v>
      </c>
      <c r="O27" s="27">
        <v>1023913.4680752029</v>
      </c>
      <c r="P27" s="28">
        <v>1123679.4979473981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716730.22523199429</v>
      </c>
      <c r="N28" s="27">
        <v>956387.35758891876</v>
      </c>
      <c r="O28" s="27">
        <v>1171880.660082496</v>
      </c>
      <c r="P28" s="28">
        <v>1339826.3863577871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796340.0680624618</v>
      </c>
      <c r="N29" s="27">
        <v>1080454.0017767772</v>
      </c>
      <c r="O29" s="27">
        <v>1362596.8476534805</v>
      </c>
      <c r="P29" s="28">
        <v>1504650.1109772548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966737.69014228298</v>
      </c>
      <c r="N30" s="27">
        <v>1230082.8158667209</v>
      </c>
      <c r="O30" s="27">
        <v>1527695.1613751331</v>
      </c>
      <c r="P30" s="28">
        <v>1674976.9281514722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1129085.7936799238</v>
      </c>
      <c r="N31" s="27">
        <v>1403410.9936242409</v>
      </c>
      <c r="O31" s="27">
        <v>1654377.1235050554</v>
      </c>
      <c r="P31" s="28">
        <v>1890644.3256998134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1246888.2063383174</v>
      </c>
      <c r="N32" s="27">
        <v>1648875.9361582508</v>
      </c>
      <c r="O32" s="27">
        <v>1927660.1542350964</v>
      </c>
      <c r="P32" s="28">
        <v>2048450.5723508778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1272653.7873681891</v>
      </c>
      <c r="N33" s="27">
        <v>1801921.1829581244</v>
      </c>
      <c r="O33" s="27">
        <v>2213864.1668550926</v>
      </c>
      <c r="P33" s="28">
        <v>2344823.537551892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1423256.7942032095</v>
      </c>
      <c r="N34" s="27">
        <v>1874401.5196063546</v>
      </c>
      <c r="O34" s="27">
        <v>2402753.2972887112</v>
      </c>
      <c r="P34" s="28">
        <v>2673656.3729897733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1487344.0596736385</v>
      </c>
      <c r="N35" s="27">
        <v>2057279.9548583212</v>
      </c>
      <c r="O35" s="27">
        <v>2445193.0608641487</v>
      </c>
      <c r="P35" s="28">
        <v>2861838.8270983207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1601865.6705492605</v>
      </c>
      <c r="N36" s="27">
        <v>2103676.0253410651</v>
      </c>
      <c r="O36" s="27">
        <v>2685472.0386860366</v>
      </c>
      <c r="P36" s="28">
        <v>2911808.4377761572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1650927.1759863261</v>
      </c>
      <c r="N37" s="27">
        <v>2296604.2059572893</v>
      </c>
      <c r="O37" s="27">
        <v>2758697.8338908642</v>
      </c>
      <c r="P37" s="28">
        <v>3169492.9244821533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1724560.7535419958</v>
      </c>
      <c r="N38" s="27">
        <v>2331225.6395021696</v>
      </c>
      <c r="O38" s="27">
        <v>2890640.0418753522</v>
      </c>
      <c r="P38" s="28">
        <v>3239356.2004380384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1827702.7683122926</v>
      </c>
      <c r="N39" s="27">
        <v>2430119.2209232473</v>
      </c>
      <c r="O39" s="27">
        <v>2979853.3741096905</v>
      </c>
      <c r="P39" s="28">
        <v>3405058.0167784998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1843132.5867491714</v>
      </c>
      <c r="N40" s="27">
        <v>2566506.4917807952</v>
      </c>
      <c r="O40" s="27">
        <v>3060727.7480994361</v>
      </c>
      <c r="P40" s="28">
        <v>3458769.0591517938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2038481.3429384425</v>
      </c>
      <c r="N41" s="27">
        <v>2621978.9134604014</v>
      </c>
      <c r="O41" s="27">
        <v>3243180.0067989337</v>
      </c>
      <c r="P41" s="28">
        <v>3519986.3271219437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2031028.2144826627</v>
      </c>
      <c r="N42" s="27">
        <v>2818403.411254968</v>
      </c>
      <c r="O42" s="27">
        <v>3295863.5136810727</v>
      </c>
      <c r="P42" s="28">
        <v>3741767.4609090518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2116014.3310096399</v>
      </c>
      <c r="N43" s="27">
        <v>2869872.3956065923</v>
      </c>
      <c r="O43" s="27">
        <v>3540165.2104912652</v>
      </c>
      <c r="P43" s="28">
        <v>3800776.0332074449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2237682.1828297535</v>
      </c>
      <c r="N44" s="27">
        <v>2975491.574471625</v>
      </c>
      <c r="O44" s="27">
        <v>3551893.6780905146</v>
      </c>
      <c r="P44" s="28">
        <v>4105852.5709063434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2360791.0268469476</v>
      </c>
      <c r="N45" s="27">
        <v>3088057.8635607031</v>
      </c>
      <c r="O45" s="27">
        <v>3664392.6448617675</v>
      </c>
      <c r="P45" s="28">
        <v>4091873.6833459167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2458306.9148715273</v>
      </c>
      <c r="N46" s="27">
        <v>3295587.7310689054</v>
      </c>
      <c r="O46" s="27">
        <v>3821252.0050826669</v>
      </c>
      <c r="P46" s="28">
        <v>4292056.7158941943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2574125.3926964877</v>
      </c>
      <c r="N47" s="27">
        <v>3412135.7638081126</v>
      </c>
      <c r="O47" s="27">
        <v>4029909.9698343975</v>
      </c>
      <c r="P47" s="28">
        <v>4449646.2133176355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2715294.5312545137</v>
      </c>
      <c r="N48" s="27">
        <v>3584778.3686456406</v>
      </c>
      <c r="O48" s="27">
        <v>4214362.176550773</v>
      </c>
      <c r="P48" s="28">
        <v>4683966.8900980586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2741005.6794969961</v>
      </c>
      <c r="N49" s="27">
        <v>3797275.9599430966</v>
      </c>
      <c r="O49" s="27">
        <v>4387050.8803903935</v>
      </c>
      <c r="P49" s="28">
        <v>4800759.3167700972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2827453.8942221995</v>
      </c>
      <c r="N50" s="27">
        <v>3803683.3469553608</v>
      </c>
      <c r="O50" s="27">
        <v>4645216.7097706562</v>
      </c>
      <c r="P50" s="28">
        <v>4967179.0098017231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2730936.5716968277</v>
      </c>
      <c r="N51" s="27">
        <v>3865606.3521805247</v>
      </c>
      <c r="O51" s="27">
        <v>4602371.8123630565</v>
      </c>
      <c r="P51" s="28">
        <v>5202276.7822546158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2630567.6095311977</v>
      </c>
      <c r="N52" s="27">
        <v>3742866.607234424</v>
      </c>
      <c r="O52" s="27">
        <v>4600693.7331744395</v>
      </c>
      <c r="P52" s="28">
        <v>5195844.3897490585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2679011.2290154984</v>
      </c>
      <c r="N53" s="27">
        <v>3589844.7582367305</v>
      </c>
      <c r="O53" s="27">
        <v>4443825.2492789673</v>
      </c>
      <c r="P53" s="28">
        <v>5159418.90839337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2595138.5503744259</v>
      </c>
      <c r="N54" s="27">
        <v>3622636.9187264829</v>
      </c>
      <c r="O54" s="27">
        <v>4269699.0549791399</v>
      </c>
      <c r="P54" s="28">
        <v>4956213.4429426249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2513885.8423240162</v>
      </c>
      <c r="N55" s="27">
        <v>3567974.1736600404</v>
      </c>
      <c r="O55" s="27">
        <v>4314850.9937438071</v>
      </c>
      <c r="P55" s="28">
        <v>4765706.464258559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2403576.8708564299</v>
      </c>
      <c r="N56" s="27">
        <v>3366878.0730802477</v>
      </c>
      <c r="O56" s="27">
        <v>4146793.4427931556</v>
      </c>
      <c r="P56" s="28">
        <v>4745588.061948264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2215986.5720412219</v>
      </c>
      <c r="N57" s="27">
        <v>3230594.9871733394</v>
      </c>
      <c r="O57" s="27">
        <v>3908040.365123101</v>
      </c>
      <c r="P57" s="28">
        <v>4522436.9060811698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2040688.9716006159</v>
      </c>
      <c r="N58" s="27">
        <v>2982725.9161401377</v>
      </c>
      <c r="O58" s="27">
        <v>3770594.2430860014</v>
      </c>
      <c r="P58" s="28">
        <v>4310366.4896965222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1945984.9072869276</v>
      </c>
      <c r="N59" s="27">
        <v>2765218.8452208643</v>
      </c>
      <c r="O59" s="27">
        <v>3445085.2958453987</v>
      </c>
      <c r="P59" s="28">
        <v>4115262.1336179581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1722047.5099349564</v>
      </c>
      <c r="N60" s="27">
        <v>2586856.9811058412</v>
      </c>
      <c r="O60" s="27">
        <v>3207970.6727129291</v>
      </c>
      <c r="P60" s="28">
        <v>3733355.9010699461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1600536.0017589647</v>
      </c>
      <c r="N61" s="27">
        <v>2279511.9227190823</v>
      </c>
      <c r="O61" s="27">
        <v>2943168.4967728783</v>
      </c>
      <c r="P61" s="28">
        <v>3421279.8872203031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1136859.3940055631</v>
      </c>
      <c r="N62" s="27">
        <v>1778842.7681576493</v>
      </c>
      <c r="O62" s="27">
        <v>2140097.4795597992</v>
      </c>
      <c r="P62" s="28">
        <v>2656633.1428576615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964892.21128662885</v>
      </c>
      <c r="N63" s="27">
        <v>1375852.1412464352</v>
      </c>
      <c r="O63" s="27">
        <v>1819350.8334407613</v>
      </c>
      <c r="P63" s="28">
        <v>2076660.7698997799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749794.83052781655</v>
      </c>
      <c r="N64" s="27">
        <v>1230668.8926858897</v>
      </c>
      <c r="O64" s="27">
        <v>1447145.0908763045</v>
      </c>
      <c r="P64" s="28">
        <v>1844257.4163499409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627593.19165614876</v>
      </c>
      <c r="N65" s="27">
        <v>962523.96233616816</v>
      </c>
      <c r="O65" s="27">
        <v>1313026.6593324516</v>
      </c>
      <c r="P65" s="28">
        <v>1485385.7337131773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509290.2781855861</v>
      </c>
      <c r="N66" s="27">
        <v>790519.32466095372</v>
      </c>
      <c r="O66" s="27">
        <v>999175.07882172987</v>
      </c>
      <c r="P66" s="28">
        <v>1308808.5317034244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382278.49115028884</v>
      </c>
      <c r="N67" s="27">
        <v>620430.83901045413</v>
      </c>
      <c r="O67" s="27">
        <v>799802.12118408887</v>
      </c>
      <c r="P67" s="28">
        <v>970594.10578557604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284413.34666140564</v>
      </c>
      <c r="N68" s="27">
        <v>444031.02506507374</v>
      </c>
      <c r="O68" s="27">
        <v>623386.75195833412</v>
      </c>
      <c r="P68" s="28">
        <v>787381.45443855971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228011.0512934805</v>
      </c>
      <c r="N69" s="27">
        <v>351361.68039636809</v>
      </c>
      <c r="O69" s="27">
        <v>464914.15121800744</v>
      </c>
      <c r="P69" s="28">
        <v>595985.44296701078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175399.1371821608</v>
      </c>
      <c r="N70" s="27">
        <v>278297.86470272567</v>
      </c>
      <c r="O70" s="27">
        <v>349734.29960623232</v>
      </c>
      <c r="P70" s="28">
        <v>446428.28774282028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147251.62211459992</v>
      </c>
      <c r="N71" s="27">
        <v>220145.70254243872</v>
      </c>
      <c r="O71" s="27">
        <v>270518.1397017925</v>
      </c>
      <c r="P71" s="28">
        <v>340651.5002897451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99750.428359830854</v>
      </c>
      <c r="N72" s="27">
        <v>167584.69626096511</v>
      </c>
      <c r="O72" s="27">
        <v>216541.64796369281</v>
      </c>
      <c r="P72" s="28">
        <v>267141.57926454378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85673.738439127381</v>
      </c>
      <c r="N73" s="27">
        <v>112000.11234032222</v>
      </c>
      <c r="O73" s="27">
        <v>167649.11506423657</v>
      </c>
      <c r="P73" s="28">
        <v>204897.85430601789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66476.577056629074</v>
      </c>
      <c r="N74" s="27">
        <v>94325.548799417229</v>
      </c>
      <c r="O74" s="27">
        <v>112606.45448863052</v>
      </c>
      <c r="P74" s="28">
        <v>157086.06838907671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48355.517051426395</v>
      </c>
      <c r="N75" s="27">
        <v>75749.822618627863</v>
      </c>
      <c r="O75" s="27">
        <v>102650.76321135573</v>
      </c>
      <c r="P75" s="28">
        <v>104296.91642303178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34693.349827390368</v>
      </c>
      <c r="N76" s="27">
        <v>61274.060823486034</v>
      </c>
      <c r="O76" s="27">
        <v>80685.782863397268</v>
      </c>
      <c r="P76" s="28">
        <v>96734.734889448009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25554.812423129311</v>
      </c>
      <c r="N77" s="27">
        <v>38847.542606933195</v>
      </c>
      <c r="O77" s="27">
        <v>59036.68909530672</v>
      </c>
      <c r="P77" s="28">
        <v>74426.857203728083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19665.016223529616</v>
      </c>
      <c r="N78" s="27">
        <v>32842.997366016891</v>
      </c>
      <c r="O78" s="27">
        <v>39699.219173750513</v>
      </c>
      <c r="P78" s="28">
        <v>53490.376115365856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12843.86366765439</v>
      </c>
      <c r="N79" s="27">
        <v>25352.315272046428</v>
      </c>
      <c r="O79" s="27">
        <v>31958.887338593118</v>
      </c>
      <c r="P79" s="28">
        <v>35734.948151999335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10719.77204430243</v>
      </c>
      <c r="N80" s="27">
        <v>15365.051274615611</v>
      </c>
      <c r="O80" s="27">
        <v>24505.104513031863</v>
      </c>
      <c r="P80" s="28">
        <v>28246.423768838198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9508.0745922251408</v>
      </c>
      <c r="N81" s="27">
        <v>12746.27243013885</v>
      </c>
      <c r="O81" s="27">
        <v>17001.226380735927</v>
      </c>
      <c r="P81" s="28">
        <v>24437.567292207572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6382.6441694790074</v>
      </c>
      <c r="N82" s="27">
        <v>11649.067752743525</v>
      </c>
      <c r="O82" s="27">
        <v>12181.179466766393</v>
      </c>
      <c r="P82" s="28">
        <v>11774.804209065331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6412.4965437059946</v>
      </c>
      <c r="N83" s="27">
        <v>7575.2292633139605</v>
      </c>
      <c r="O83" s="27">
        <v>10967.65961342652</v>
      </c>
      <c r="P83" s="28">
        <v>12814.675936261629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5300.9428505126607</v>
      </c>
      <c r="N84" s="27">
        <v>5990.9106913242995</v>
      </c>
      <c r="O84" s="27">
        <v>7940.2105256949144</v>
      </c>
      <c r="P84" s="28">
        <v>9176.1701208953727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3575.0696853808963</v>
      </c>
      <c r="N85" s="27">
        <v>5571.2017189405187</v>
      </c>
      <c r="O85" s="27">
        <v>8127.7575695652076</v>
      </c>
      <c r="P85" s="28">
        <v>8129.5130049393101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2376.3872936916164</v>
      </c>
      <c r="N86" s="27">
        <v>5556.4890455875629</v>
      </c>
      <c r="O86" s="27">
        <v>4290.7108660445747</v>
      </c>
      <c r="P86" s="28">
        <v>7441.9605993555315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1633.1368184807859</v>
      </c>
      <c r="N87" s="27">
        <v>1668.0589764744891</v>
      </c>
      <c r="O87" s="27">
        <v>5022.4750015013369</v>
      </c>
      <c r="P87" s="28">
        <v>4550.7562435219188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1248.8530605766534</v>
      </c>
      <c r="N88" s="27">
        <v>1875.72159197819</v>
      </c>
      <c r="O88" s="27">
        <v>1400.2178631076567</v>
      </c>
      <c r="P88" s="28">
        <v>3974.3171604019221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685.2395167024697</v>
      </c>
      <c r="N89" s="27">
        <v>1284.3428373256818</v>
      </c>
      <c r="O89" s="27">
        <v>2632.2948483042182</v>
      </c>
      <c r="P89" s="28">
        <v>1311.3033403942916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195.78271905784848</v>
      </c>
      <c r="N90" s="27">
        <v>744.79369652954585</v>
      </c>
      <c r="O90" s="27">
        <v>1412.7399687762547</v>
      </c>
      <c r="P90" s="28">
        <v>1116.803395630496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293.67407858677274</v>
      </c>
      <c r="N91" s="27">
        <v>556.01965882482966</v>
      </c>
      <c r="O91" s="27">
        <v>466.73928770255219</v>
      </c>
      <c r="P91" s="28">
        <v>1008.1247358228235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195.78271905784848</v>
      </c>
      <c r="N92" s="29">
        <v>1692.5435077529653</v>
      </c>
      <c r="O92" s="29">
        <v>2911.8427685848264</v>
      </c>
      <c r="P92" s="30">
        <v>1329.0825734381428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75021127.061577976</v>
      </c>
      <c r="N94" s="32">
        <f>SUM(N2:N92)</f>
        <v>103664415.69589673</v>
      </c>
      <c r="O94" s="32">
        <f>SUM(O2:O92)</f>
        <v>126470631.41270022</v>
      </c>
      <c r="P94" s="33">
        <f>SUM(P2:P92)</f>
        <v>143306713.91411936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3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56">
    <tabColor theme="4" tint="0.39997558519241921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121.46037069931624</v>
      </c>
      <c r="N19" s="27">
        <v>0</v>
      </c>
      <c r="O19" s="27">
        <v>159.3556448733421</v>
      </c>
      <c r="P19" s="28">
        <v>170.17825026186856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291.52329250231469</v>
      </c>
      <c r="N20" s="27">
        <v>0</v>
      </c>
      <c r="O20" s="27">
        <v>736.17854829627788</v>
      </c>
      <c r="P20" s="28">
        <v>340.33476958200498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760.45594301939434</v>
      </c>
      <c r="N21" s="27">
        <v>1270.2552647734115</v>
      </c>
      <c r="O21" s="27">
        <v>1577.767893222155</v>
      </c>
      <c r="P21" s="28">
        <v>1503.4597832479462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1682.1922517580681</v>
      </c>
      <c r="N22" s="27">
        <v>2612.5935287888242</v>
      </c>
      <c r="O22" s="27">
        <v>2804.4109393051322</v>
      </c>
      <c r="P22" s="28">
        <v>3953.6680651022739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3715.7736489494464</v>
      </c>
      <c r="N23" s="27">
        <v>4849.720712137153</v>
      </c>
      <c r="O23" s="27">
        <v>6034.7092529435649</v>
      </c>
      <c r="P23" s="28">
        <v>6876.6816785823603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5482.700290750714</v>
      </c>
      <c r="N24" s="27">
        <v>7029.8740388250053</v>
      </c>
      <c r="O24" s="27">
        <v>10063.307269052715</v>
      </c>
      <c r="P24" s="28">
        <v>11677.162106633541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8653.9865484529601</v>
      </c>
      <c r="N25" s="27">
        <v>10012.797535284457</v>
      </c>
      <c r="O25" s="27">
        <v>12950.147211588683</v>
      </c>
      <c r="P25" s="28">
        <v>20912.653392855675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11313.0612811477</v>
      </c>
      <c r="N26" s="27">
        <v>16893.867902516078</v>
      </c>
      <c r="O26" s="27">
        <v>20662.810576415937</v>
      </c>
      <c r="P26" s="28">
        <v>22669.99845378608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13483.33122409415</v>
      </c>
      <c r="N27" s="27">
        <v>21497.268868521303</v>
      </c>
      <c r="O27" s="27">
        <v>29221.952013441802</v>
      </c>
      <c r="P27" s="28">
        <v>34706.895521261424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17015.703771992063</v>
      </c>
      <c r="N28" s="27">
        <v>22637.327359606868</v>
      </c>
      <c r="O28" s="27">
        <v>33568.738413782441</v>
      </c>
      <c r="P28" s="28">
        <v>43354.638549454787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20675.58779642083</v>
      </c>
      <c r="N29" s="27">
        <v>28823.617864367923</v>
      </c>
      <c r="O29" s="27">
        <v>39297.256137950855</v>
      </c>
      <c r="P29" s="28">
        <v>47421.915179993535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27006.013992089956</v>
      </c>
      <c r="N30" s="27">
        <v>35066.637427742222</v>
      </c>
      <c r="O30" s="27">
        <v>46004.485242335133</v>
      </c>
      <c r="P30" s="28">
        <v>54051.858076185868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41224.195261573863</v>
      </c>
      <c r="N31" s="27">
        <v>45893.240153564824</v>
      </c>
      <c r="O31" s="27">
        <v>57137.23378893733</v>
      </c>
      <c r="P31" s="28">
        <v>66858.634574438998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38473.900821720454</v>
      </c>
      <c r="N32" s="27">
        <v>61424.759214088379</v>
      </c>
      <c r="O32" s="27">
        <v>66498.219834301519</v>
      </c>
      <c r="P32" s="28">
        <v>79450.675906633376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49954.373547216543</v>
      </c>
      <c r="N33" s="27">
        <v>57185.324683321749</v>
      </c>
      <c r="O33" s="27">
        <v>89111.847301744157</v>
      </c>
      <c r="P33" s="28">
        <v>93003.674475090331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58839.187481573725</v>
      </c>
      <c r="N34" s="27">
        <v>76424.28484932892</v>
      </c>
      <c r="O34" s="27">
        <v>82648.904959554857</v>
      </c>
      <c r="P34" s="28">
        <v>123710.19298946964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75146.454593549061</v>
      </c>
      <c r="N35" s="27">
        <v>84628.469701587164</v>
      </c>
      <c r="O35" s="27">
        <v>108606.76202223617</v>
      </c>
      <c r="P35" s="28">
        <v>119673.81746095409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100756.52719339341</v>
      </c>
      <c r="N36" s="27">
        <v>104841.7619552406</v>
      </c>
      <c r="O36" s="27">
        <v>120541.14199013491</v>
      </c>
      <c r="P36" s="28">
        <v>143470.3140781832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116497.20772619765</v>
      </c>
      <c r="N37" s="27">
        <v>139392.55065337496</v>
      </c>
      <c r="O37" s="27">
        <v>144168.51437079738</v>
      </c>
      <c r="P37" s="28">
        <v>157290.2220589848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161725.32654902741</v>
      </c>
      <c r="N38" s="27">
        <v>157451.37493161211</v>
      </c>
      <c r="O38" s="27">
        <v>186200.54061226448</v>
      </c>
      <c r="P38" s="28">
        <v>184413.24642961644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183870.60886249531</v>
      </c>
      <c r="N39" s="27">
        <v>205875.05945882527</v>
      </c>
      <c r="O39" s="27">
        <v>207303.33591328864</v>
      </c>
      <c r="P39" s="28">
        <v>232071.90834547143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228446.37213699991</v>
      </c>
      <c r="N40" s="27">
        <v>229036.51359386672</v>
      </c>
      <c r="O40" s="27">
        <v>260417.78187659045</v>
      </c>
      <c r="P40" s="28">
        <v>255630.80803573472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289189.57768131816</v>
      </c>
      <c r="N41" s="27">
        <v>287902.66752671514</v>
      </c>
      <c r="O41" s="27">
        <v>282534.63084410893</v>
      </c>
      <c r="P41" s="28">
        <v>313092.77469112747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318413.09171536262</v>
      </c>
      <c r="N42" s="27">
        <v>352349.42347859335</v>
      </c>
      <c r="O42" s="27">
        <v>346002.26101775182</v>
      </c>
      <c r="P42" s="28">
        <v>338943.88806496025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352631.67037756304</v>
      </c>
      <c r="N43" s="27">
        <v>399873.80759081274</v>
      </c>
      <c r="O43" s="27">
        <v>417852.99982045934</v>
      </c>
      <c r="P43" s="28">
        <v>414880.62203630927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364008.10026979732</v>
      </c>
      <c r="N44" s="27">
        <v>429648.39084910025</v>
      </c>
      <c r="O44" s="27">
        <v>473526.7160649143</v>
      </c>
      <c r="P44" s="28">
        <v>497246.5803649883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406791.03121649765</v>
      </c>
      <c r="N45" s="27">
        <v>451024.70806906431</v>
      </c>
      <c r="O45" s="27">
        <v>507275.72384856205</v>
      </c>
      <c r="P45" s="28">
        <v>556030.27710147819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430181.95589895314</v>
      </c>
      <c r="N46" s="27">
        <v>492668.6229931229</v>
      </c>
      <c r="O46" s="27">
        <v>538188.19804449892</v>
      </c>
      <c r="P46" s="28">
        <v>587754.85510579951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433568.259595479</v>
      </c>
      <c r="N47" s="27">
        <v>530729.66986570705</v>
      </c>
      <c r="O47" s="27">
        <v>590007.9565658007</v>
      </c>
      <c r="P47" s="28">
        <v>626013.70236239221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466293.44917507604</v>
      </c>
      <c r="N48" s="27">
        <v>524614.3959534266</v>
      </c>
      <c r="O48" s="27">
        <v>627071.76654838573</v>
      </c>
      <c r="P48" s="28">
        <v>680839.8813982287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454284.96338370611</v>
      </c>
      <c r="N49" s="27">
        <v>562049.81022411387</v>
      </c>
      <c r="O49" s="27">
        <v>609650.38215897954</v>
      </c>
      <c r="P49" s="28">
        <v>708973.9568582403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458596.38373393856</v>
      </c>
      <c r="N50" s="27">
        <v>547458.80786870955</v>
      </c>
      <c r="O50" s="27">
        <v>644107.38340590778</v>
      </c>
      <c r="P50" s="28">
        <v>686484.68249163742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439532.47991590883</v>
      </c>
      <c r="N51" s="27">
        <v>537357.99021544529</v>
      </c>
      <c r="O51" s="27">
        <v>618921.94985057099</v>
      </c>
      <c r="P51" s="28">
        <v>716744.57081979502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407964.0607878798</v>
      </c>
      <c r="N52" s="27">
        <v>511569.0869042768</v>
      </c>
      <c r="O52" s="27">
        <v>591518.96315120126</v>
      </c>
      <c r="P52" s="28">
        <v>676156.4995076909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406238.4218141103</v>
      </c>
      <c r="N53" s="27">
        <v>479204.99443049496</v>
      </c>
      <c r="O53" s="27">
        <v>565370.09035089228</v>
      </c>
      <c r="P53" s="28">
        <v>641539.08505517594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408799.80509846186</v>
      </c>
      <c r="N54" s="27">
        <v>475837.02784886042</v>
      </c>
      <c r="O54" s="27">
        <v>527158.38205719914</v>
      </c>
      <c r="P54" s="28">
        <v>607793.80360892112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386021.65853887872</v>
      </c>
      <c r="N55" s="27">
        <v>478126.04829642421</v>
      </c>
      <c r="O55" s="27">
        <v>529078.98051362729</v>
      </c>
      <c r="P55" s="28">
        <v>567516.91748563328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345463.34085401223</v>
      </c>
      <c r="N56" s="27">
        <v>458464.26776126213</v>
      </c>
      <c r="O56" s="27">
        <v>530006.04370851954</v>
      </c>
      <c r="P56" s="28">
        <v>570376.45343195752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314651.34121511009</v>
      </c>
      <c r="N57" s="27">
        <v>413009.78892227821</v>
      </c>
      <c r="O57" s="27">
        <v>506857.07428218552</v>
      </c>
      <c r="P57" s="28">
        <v>568585.92727475578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303043.55509464681</v>
      </c>
      <c r="N58" s="27">
        <v>360756.07203351625</v>
      </c>
      <c r="O58" s="27">
        <v>461110.24018737441</v>
      </c>
      <c r="P58" s="28">
        <v>556226.83139143069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315837.10231612279</v>
      </c>
      <c r="N59" s="27">
        <v>350532.77301372774</v>
      </c>
      <c r="O59" s="27">
        <v>405180.79365514388</v>
      </c>
      <c r="P59" s="28">
        <v>500324.77781533403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256858.97634601634</v>
      </c>
      <c r="N60" s="27">
        <v>357674.04468447616</v>
      </c>
      <c r="O60" s="27">
        <v>376614.88582073629</v>
      </c>
      <c r="P60" s="28">
        <v>434938.34574120032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256805.95047952444</v>
      </c>
      <c r="N61" s="27">
        <v>296870.52614736283</v>
      </c>
      <c r="O61" s="27">
        <v>384111.72615929565</v>
      </c>
      <c r="P61" s="28">
        <v>409299.45747318753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190839.80122970697</v>
      </c>
      <c r="N62" s="27">
        <v>260779.83338548985</v>
      </c>
      <c r="O62" s="27">
        <v>282359.19789150712</v>
      </c>
      <c r="P62" s="28">
        <v>353926.12152704893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186208.61981822641</v>
      </c>
      <c r="N63" s="27">
        <v>212404.72390817391</v>
      </c>
      <c r="O63" s="27">
        <v>262076.67131475502</v>
      </c>
      <c r="P63" s="28">
        <v>273564.4198939483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142237.06584971573</v>
      </c>
      <c r="N64" s="27">
        <v>213003.50794199225</v>
      </c>
      <c r="O64" s="27">
        <v>222214.59617039497</v>
      </c>
      <c r="P64" s="28">
        <v>268467.52144589956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120813.30334323968</v>
      </c>
      <c r="N65" s="27">
        <v>154437.2662950113</v>
      </c>
      <c r="O65" s="27">
        <v>222687.57955063984</v>
      </c>
      <c r="P65" s="28">
        <v>228288.69723029991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111174.38612733321</v>
      </c>
      <c r="N66" s="27">
        <v>138987.8949912831</v>
      </c>
      <c r="O66" s="27">
        <v>160329.06193950248</v>
      </c>
      <c r="P66" s="28">
        <v>233947.07827292418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97175.558209700845</v>
      </c>
      <c r="N67" s="27">
        <v>122533.74399246882</v>
      </c>
      <c r="O67" s="27">
        <v>143690.4542655228</v>
      </c>
      <c r="P67" s="28">
        <v>161147.97032086403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87688.950822498417</v>
      </c>
      <c r="N68" s="27">
        <v>109227.24271390114</v>
      </c>
      <c r="O68" s="27">
        <v>128264.5528537498</v>
      </c>
      <c r="P68" s="28">
        <v>148196.56528526524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77628.327640471034</v>
      </c>
      <c r="N69" s="27">
        <v>99755.026099733455</v>
      </c>
      <c r="O69" s="27">
        <v>113073.87627921211</v>
      </c>
      <c r="P69" s="28">
        <v>132949.33851527964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75470.794453481634</v>
      </c>
      <c r="N70" s="27">
        <v>84739.780043988925</v>
      </c>
      <c r="O70" s="27">
        <v>101752.68829522074</v>
      </c>
      <c r="P70" s="28">
        <v>118118.33901489311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64979.907718336719</v>
      </c>
      <c r="N71" s="27">
        <v>84833.100351749992</v>
      </c>
      <c r="O71" s="27">
        <v>87180.873095387331</v>
      </c>
      <c r="P71" s="28">
        <v>104636.73783188729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48527.204319226432</v>
      </c>
      <c r="N72" s="27">
        <v>72137.258829643819</v>
      </c>
      <c r="O72" s="27">
        <v>84722.063516892318</v>
      </c>
      <c r="P72" s="28">
        <v>89656.28904739031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53339.910873620553</v>
      </c>
      <c r="N73" s="27">
        <v>53598.444198406352</v>
      </c>
      <c r="O73" s="27">
        <v>74834.475495919643</v>
      </c>
      <c r="P73" s="28">
        <v>87455.542995116528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50807.831388876642</v>
      </c>
      <c r="N74" s="27">
        <v>58956.122756927434</v>
      </c>
      <c r="O74" s="27">
        <v>54449.739011526959</v>
      </c>
      <c r="P74" s="28">
        <v>76108.811999895392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42668.621149357125</v>
      </c>
      <c r="N75" s="27">
        <v>57507.539328870349</v>
      </c>
      <c r="O75" s="27">
        <v>59904.174779116889</v>
      </c>
      <c r="P75" s="28">
        <v>56452.468731590678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38982.925660233086</v>
      </c>
      <c r="N76" s="27">
        <v>46371.818592441981</v>
      </c>
      <c r="O76" s="27">
        <v>59975.521917006896</v>
      </c>
      <c r="P76" s="28">
        <v>61877.474724537125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37907.693327943321</v>
      </c>
      <c r="N77" s="27">
        <v>43578.201695863921</v>
      </c>
      <c r="O77" s="27">
        <v>48966.463590035419</v>
      </c>
      <c r="P77" s="28">
        <v>62637.997275138514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32989.253287266751</v>
      </c>
      <c r="N78" s="27">
        <v>42043.330055806298</v>
      </c>
      <c r="O78" s="27">
        <v>44170.800578724549</v>
      </c>
      <c r="P78" s="28">
        <v>50509.209300936702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26368.401176845426</v>
      </c>
      <c r="N79" s="27">
        <v>37059.962732260923</v>
      </c>
      <c r="O79" s="27">
        <v>44138.125851355922</v>
      </c>
      <c r="P79" s="28">
        <v>45160.589788205478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26948.653141418621</v>
      </c>
      <c r="N80" s="27">
        <v>30003.259766287032</v>
      </c>
      <c r="O80" s="27">
        <v>37464.867582109466</v>
      </c>
      <c r="P80" s="28">
        <v>45263.387965836366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25635.742583597232</v>
      </c>
      <c r="N81" s="27">
        <v>29063.714844390568</v>
      </c>
      <c r="O81" s="27">
        <v>30893.059219313342</v>
      </c>
      <c r="P81" s="28">
        <v>38191.427467488211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21221.126390333957</v>
      </c>
      <c r="N82" s="27">
        <v>28899.151914650902</v>
      </c>
      <c r="O82" s="27">
        <v>29402.287843629954</v>
      </c>
      <c r="P82" s="28">
        <v>31441.618425025015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19277.739725088733</v>
      </c>
      <c r="N83" s="27">
        <v>24324.325133059447</v>
      </c>
      <c r="O83" s="27">
        <v>29209.055003326779</v>
      </c>
      <c r="P83" s="28">
        <v>29851.267174914963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16231.708152335867</v>
      </c>
      <c r="N84" s="27">
        <v>21891.690085065351</v>
      </c>
      <c r="O84" s="27">
        <v>23902.631567829529</v>
      </c>
      <c r="P84" s="28">
        <v>29088.930045288347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14434.188088167701</v>
      </c>
      <c r="N85" s="27">
        <v>18527.568742723179</v>
      </c>
      <c r="O85" s="27">
        <v>22340.403597033888</v>
      </c>
      <c r="P85" s="28">
        <v>22714.768874299341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9520.3742260079889</v>
      </c>
      <c r="N86" s="27">
        <v>16137.160030055871</v>
      </c>
      <c r="O86" s="27">
        <v>16383.982248042714</v>
      </c>
      <c r="P86" s="28">
        <v>21207.439732768202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8105.6884895143467</v>
      </c>
      <c r="N87" s="27">
        <v>10633.598928636686</v>
      </c>
      <c r="O87" s="27">
        <v>16552.52382081527</v>
      </c>
      <c r="P87" s="28">
        <v>16870.992229752326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7695.1677857811683</v>
      </c>
      <c r="N88" s="27">
        <v>8808.8839223334016</v>
      </c>
      <c r="O88" s="27">
        <v>10238.024393957834</v>
      </c>
      <c r="P88" s="28">
        <v>16647.929601504555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6644.536257124756</v>
      </c>
      <c r="N89" s="27">
        <v>8279.1677897685076</v>
      </c>
      <c r="O89" s="27">
        <v>7962.0767264981359</v>
      </c>
      <c r="P89" s="28">
        <v>10356.023935784413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3461.0522412430009</v>
      </c>
      <c r="N90" s="27">
        <v>7170.4857117836264</v>
      </c>
      <c r="O90" s="27">
        <v>7588.2714357271716</v>
      </c>
      <c r="P90" s="28">
        <v>7239.2010228181789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2590.5444223370364</v>
      </c>
      <c r="N91" s="27">
        <v>3819.122389523081</v>
      </c>
      <c r="O91" s="27">
        <v>5635.3109215414597</v>
      </c>
      <c r="P91" s="28">
        <v>7590.9914051949154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6525.2728817022207</v>
      </c>
      <c r="N92" s="29">
        <v>9596.4393800387206</v>
      </c>
      <c r="O92" s="29">
        <v>12911.615132144203</v>
      </c>
      <c r="P92" s="30">
        <v>17296.947475658588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10634411.470874716</v>
      </c>
      <c r="N94" s="32">
        <f>SUM(N2:N92)</f>
        <v>12719679.590927193</v>
      </c>
      <c r="O94" s="32">
        <f>SUM(O2:O92)</f>
        <v>14503137.575757619</v>
      </c>
      <c r="P94" s="33">
        <f>SUM(P2:P92)</f>
        <v>16209838.926819224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38">
    <tabColor theme="5" tint="-0.249977111117893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>
        <f>SegEspRurPnadH!M2+ContrRurPnadH!M2+SegPotRurPnadH!M2</f>
        <v>0</v>
      </c>
      <c r="N2" s="27">
        <f>SegEspRurPnadH!N2+ContrRurPnadH!N2+SegPotRurPnadH!N2</f>
        <v>0</v>
      </c>
      <c r="O2" s="27">
        <f>SegEspRurPnadH!O2+ContrRurPnadH!O2+SegPotRurPnadH!O2</f>
        <v>0</v>
      </c>
      <c r="P2" s="28">
        <f>SegEspRurPnadH!P2+ContrRurPnadH!P2+SegPotRurPnadH!P2</f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>
        <f>SegEspRurPnadH!M3+ContrRurPnadH!M3+SegPotRurPnadH!M3</f>
        <v>0</v>
      </c>
      <c r="N3" s="27">
        <f>SegEspRurPnadH!N3+ContrRurPnadH!N3+SegPotRurPnadH!N3</f>
        <v>0</v>
      </c>
      <c r="O3" s="27">
        <f>SegEspRurPnadH!O3+ContrRurPnadH!O3+SegPotRurPnadH!O3</f>
        <v>0</v>
      </c>
      <c r="P3" s="28">
        <f>SegEspRurPnadH!P3+ContrRurPnadH!P3+SegPotRurPnadH!P3</f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>
        <f>SegEspRurPnadH!M4+ContrRurPnadH!M4+SegPotRurPnadH!M4</f>
        <v>0</v>
      </c>
      <c r="N4" s="27">
        <f>SegEspRurPnadH!N4+ContrRurPnadH!N4+SegPotRurPnadH!N4</f>
        <v>0</v>
      </c>
      <c r="O4" s="27">
        <f>SegEspRurPnadH!O4+ContrRurPnadH!O4+SegPotRurPnadH!O4</f>
        <v>0</v>
      </c>
      <c r="P4" s="28">
        <f>SegEspRurPnadH!P4+ContrRurPnadH!P4+SegPotRurPnadH!P4</f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>
        <f>SegEspRurPnadH!M5+ContrRurPnadH!M5+SegPotRurPnadH!M5</f>
        <v>0</v>
      </c>
      <c r="N5" s="27">
        <f>SegEspRurPnadH!N5+ContrRurPnadH!N5+SegPotRurPnadH!N5</f>
        <v>0</v>
      </c>
      <c r="O5" s="27">
        <f>SegEspRurPnadH!O5+ContrRurPnadH!O5+SegPotRurPnadH!O5</f>
        <v>0</v>
      </c>
      <c r="P5" s="28">
        <f>SegEspRurPnadH!P5+ContrRurPnadH!P5+SegPotRurPnadH!P5</f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>
        <f>SegEspRurPnadH!M6+ContrRurPnadH!M6+SegPotRurPnadH!M6</f>
        <v>0</v>
      </c>
      <c r="N6" s="27">
        <f>SegEspRurPnadH!N6+ContrRurPnadH!N6+SegPotRurPnadH!N6</f>
        <v>0</v>
      </c>
      <c r="O6" s="27">
        <f>SegEspRurPnadH!O6+ContrRurPnadH!O6+SegPotRurPnadH!O6</f>
        <v>0</v>
      </c>
      <c r="P6" s="28">
        <f>SegEspRurPnadH!P6+ContrRurPnadH!P6+SegPotRurPnadH!P6</f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>
        <f>SegEspRurPnadH!M7+ContrRurPnadH!M7+SegPotRurPnadH!M7</f>
        <v>0</v>
      </c>
      <c r="N7" s="27">
        <f>SegEspRurPnadH!N7+ContrRurPnadH!N7+SegPotRurPnadH!N7</f>
        <v>0</v>
      </c>
      <c r="O7" s="27">
        <f>SegEspRurPnadH!O7+ContrRurPnadH!O7+SegPotRurPnadH!O7</f>
        <v>0</v>
      </c>
      <c r="P7" s="28">
        <f>SegEspRurPnadH!P7+ContrRurPnadH!P7+SegPotRurPnadH!P7</f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>
        <f>SegEspRurPnadH!M8+ContrRurPnadH!M8+SegPotRurPnadH!M8</f>
        <v>0</v>
      </c>
      <c r="N8" s="27">
        <f>SegEspRurPnadH!N8+ContrRurPnadH!N8+SegPotRurPnadH!N8</f>
        <v>0</v>
      </c>
      <c r="O8" s="27">
        <f>SegEspRurPnadH!O8+ContrRurPnadH!O8+SegPotRurPnadH!O8</f>
        <v>0</v>
      </c>
      <c r="P8" s="28">
        <f>SegEspRurPnadH!P8+ContrRurPnadH!P8+SegPotRurPnadH!P8</f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>
        <f>SegEspRurPnadH!M9+ContrRurPnadH!M9+SegPotRurPnadH!M9</f>
        <v>0</v>
      </c>
      <c r="N9" s="27">
        <f>SegEspRurPnadH!N9+ContrRurPnadH!N9+SegPotRurPnadH!N9</f>
        <v>0</v>
      </c>
      <c r="O9" s="27">
        <f>SegEspRurPnadH!O9+ContrRurPnadH!O9+SegPotRurPnadH!O9</f>
        <v>0</v>
      </c>
      <c r="P9" s="28">
        <f>SegEspRurPnadH!P9+ContrRurPnadH!P9+SegPotRurPnadH!P9</f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>
        <f>SegEspRurPnadH!M10+ContrRurPnadH!M10+SegPotRurPnadH!M10</f>
        <v>0</v>
      </c>
      <c r="N10" s="27">
        <f>SegEspRurPnadH!N10+ContrRurPnadH!N10+SegPotRurPnadH!N10</f>
        <v>0</v>
      </c>
      <c r="O10" s="27">
        <f>SegEspRurPnadH!O10+ContrRurPnadH!O10+SegPotRurPnadH!O10</f>
        <v>0</v>
      </c>
      <c r="P10" s="28">
        <f>SegEspRurPnadH!P10+ContrRurPnadH!P10+SegPotRurPnadH!P10</f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>
        <f>SegEspRurPnadH!M11+ContrRurPnadH!M11+SegPotRurPnadH!M11</f>
        <v>0</v>
      </c>
      <c r="N11" s="27">
        <f>SegEspRurPnadH!N11+ContrRurPnadH!N11+SegPotRurPnadH!N11</f>
        <v>0</v>
      </c>
      <c r="O11" s="27">
        <f>SegEspRurPnadH!O11+ContrRurPnadH!O11+SegPotRurPnadH!O11</f>
        <v>0</v>
      </c>
      <c r="P11" s="28">
        <f>SegEspRurPnadH!P11+ContrRurPnadH!P11+SegPotRurPnadH!P11</f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>
        <f>SegEspRurPnadH!M12+ContrRurPnadH!M12+SegPotRurPnadH!M12</f>
        <v>0</v>
      </c>
      <c r="N12" s="27">
        <f>SegEspRurPnadH!N12+ContrRurPnadH!N12+SegPotRurPnadH!N12</f>
        <v>0</v>
      </c>
      <c r="O12" s="27">
        <f>SegEspRurPnadH!O12+ContrRurPnadH!O12+SegPotRurPnadH!O12</f>
        <v>0</v>
      </c>
      <c r="P12" s="28">
        <f>SegEspRurPnadH!P12+ContrRurPnadH!P12+SegPotRurPnadH!P12</f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>
        <f>SegEspRurPnadH!M13+ContrRurPnadH!M13+SegPotRurPnadH!M13</f>
        <v>0</v>
      </c>
      <c r="N13" s="27">
        <f>SegEspRurPnadH!N13+ContrRurPnadH!N13+SegPotRurPnadH!N13</f>
        <v>0</v>
      </c>
      <c r="O13" s="27">
        <f>SegEspRurPnadH!O13+ContrRurPnadH!O13+SegPotRurPnadH!O13</f>
        <v>0</v>
      </c>
      <c r="P13" s="28">
        <f>SegEspRurPnadH!P13+ContrRurPnadH!P13+SegPotRurPnadH!P13</f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>
        <f>SegEspRurPnadH!M14+ContrRurPnadH!M14+SegPotRurPnadH!M14</f>
        <v>0</v>
      </c>
      <c r="N14" s="27">
        <f>SegEspRurPnadH!N14+ContrRurPnadH!N14+SegPotRurPnadH!N14</f>
        <v>0</v>
      </c>
      <c r="O14" s="27">
        <f>SegEspRurPnadH!O14+ContrRurPnadH!O14+SegPotRurPnadH!O14</f>
        <v>0</v>
      </c>
      <c r="P14" s="28">
        <f>SegEspRurPnadH!P14+ContrRurPnadH!P14+SegPotRurPnadH!P14</f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>
        <f>SegEspRurPnadH!M15+ContrRurPnadH!M15+SegPotRurPnadH!M15</f>
        <v>0</v>
      </c>
      <c r="N15" s="27">
        <f>SegEspRurPnadH!N15+ContrRurPnadH!N15+SegPotRurPnadH!N15</f>
        <v>0</v>
      </c>
      <c r="O15" s="27">
        <f>SegEspRurPnadH!O15+ContrRurPnadH!O15+SegPotRurPnadH!O15</f>
        <v>0</v>
      </c>
      <c r="P15" s="28">
        <f>SegEspRurPnadH!P15+ContrRurPnadH!P15+SegPotRurPnadH!P15</f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>
        <f>SegEspRurPnadH!M16+ContrRurPnadH!M16+SegPotRurPnadH!M16</f>
        <v>0</v>
      </c>
      <c r="N16" s="27">
        <f>SegEspRurPnadH!N16+ContrRurPnadH!N16+SegPotRurPnadH!N16</f>
        <v>0</v>
      </c>
      <c r="O16" s="27">
        <f>SegEspRurPnadH!O16+ContrRurPnadH!O16+SegPotRurPnadH!O16</f>
        <v>0</v>
      </c>
      <c r="P16" s="28">
        <f>SegEspRurPnadH!P16+ContrRurPnadH!P16+SegPotRurPnadH!P16</f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>
        <f>SegEspRurPnadH!M17+ContrRurPnadH!M17+SegPotRurPnadH!M17</f>
        <v>0</v>
      </c>
      <c r="N17" s="27">
        <f>SegEspRurPnadH!N17+ContrRurPnadH!N17+SegPotRurPnadH!N17</f>
        <v>0</v>
      </c>
      <c r="O17" s="27">
        <f>SegEspRurPnadH!O17+ContrRurPnadH!O17+SegPotRurPnadH!O17</f>
        <v>0</v>
      </c>
      <c r="P17" s="28">
        <f>SegEspRurPnadH!P17+ContrRurPnadH!P17+SegPotRurPnadH!P17</f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>
        <f>SegEspRurPnadH!M18+ContrRurPnadH!M18+SegPotRurPnadH!M18</f>
        <v>208636</v>
      </c>
      <c r="N18" s="27">
        <f>SegEspRurPnadH!N18+ContrRurPnadH!N18+SegPotRurPnadH!N18</f>
        <v>166265</v>
      </c>
      <c r="O18" s="27">
        <f>SegEspRurPnadH!O18+ContrRurPnadH!O18+SegPotRurPnadH!O18</f>
        <v>144789</v>
      </c>
      <c r="P18" s="28">
        <f>SegEspRurPnadH!P18+ContrRurPnadH!P18+SegPotRurPnadH!P18</f>
        <v>143124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>
        <f>SegEspRurPnadH!M19+ContrRurPnadH!M19+SegPotRurPnadH!M19</f>
        <v>203040</v>
      </c>
      <c r="N19" s="27">
        <f>SegEspRurPnadH!N19+ContrRurPnadH!N19+SegPotRurPnadH!N19</f>
        <v>177929</v>
      </c>
      <c r="O19" s="27">
        <f>SegEspRurPnadH!O19+ContrRurPnadH!O19+SegPotRurPnadH!O19</f>
        <v>156257</v>
      </c>
      <c r="P19" s="28">
        <f>SegEspRurPnadH!P19+ContrRurPnadH!P19+SegPotRurPnadH!P19</f>
        <v>158451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>
        <f>SegEspRurPnadH!M20+ContrRurPnadH!M20+SegPotRurPnadH!M20</f>
        <v>199696</v>
      </c>
      <c r="N20" s="27">
        <f>SegEspRurPnadH!N20+ContrRurPnadH!N20+SegPotRurPnadH!N20</f>
        <v>186060</v>
      </c>
      <c r="O20" s="27">
        <f>SegEspRurPnadH!O20+ContrRurPnadH!O20+SegPotRurPnadH!O20</f>
        <v>201294</v>
      </c>
      <c r="P20" s="28">
        <f>SegEspRurPnadH!P20+ContrRurPnadH!P20+SegPotRurPnadH!P20</f>
        <v>169520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>
        <f>SegEspRurPnadH!M21+ContrRurPnadH!M21+SegPotRurPnadH!M21</f>
        <v>161278</v>
      </c>
      <c r="N21" s="27">
        <f>SegEspRurPnadH!N21+ContrRurPnadH!N21+SegPotRurPnadH!N21</f>
        <v>167880</v>
      </c>
      <c r="O21" s="27">
        <f>SegEspRurPnadH!O21+ContrRurPnadH!O21+SegPotRurPnadH!O21</f>
        <v>150358</v>
      </c>
      <c r="P21" s="28">
        <f>SegEspRurPnadH!P21+ContrRurPnadH!P21+SegPotRurPnadH!P21</f>
        <v>174052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>
        <f>SegEspRurPnadH!M22+ContrRurPnadH!M22+SegPotRurPnadH!M22</f>
        <v>175303</v>
      </c>
      <c r="N22" s="27">
        <f>SegEspRurPnadH!N22+ContrRurPnadH!N22+SegPotRurPnadH!N22</f>
        <v>151788</v>
      </c>
      <c r="O22" s="27">
        <f>SegEspRurPnadH!O22+ContrRurPnadH!O22+SegPotRurPnadH!O22</f>
        <v>164532</v>
      </c>
      <c r="P22" s="28">
        <f>SegEspRurPnadH!P22+ContrRurPnadH!P22+SegPotRurPnadH!P22</f>
        <v>143211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>
        <f>SegEspRurPnadH!M23+ContrRurPnadH!M23+SegPotRurPnadH!M23</f>
        <v>148700</v>
      </c>
      <c r="N23" s="27">
        <f>SegEspRurPnadH!N23+ContrRurPnadH!N23+SegPotRurPnadH!N23</f>
        <v>156777</v>
      </c>
      <c r="O23" s="27">
        <f>SegEspRurPnadH!O23+ContrRurPnadH!O23+SegPotRurPnadH!O23</f>
        <v>157626</v>
      </c>
      <c r="P23" s="28">
        <f>SegEspRurPnadH!P23+ContrRurPnadH!P23+SegPotRurPnadH!P23</f>
        <v>159490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>
        <f>SegEspRurPnadH!M24+ContrRurPnadH!M24+SegPotRurPnadH!M24</f>
        <v>175832</v>
      </c>
      <c r="N24" s="27">
        <f>SegEspRurPnadH!N24+ContrRurPnadH!N24+SegPotRurPnadH!N24</f>
        <v>164070</v>
      </c>
      <c r="O24" s="27">
        <f>SegEspRurPnadH!O24+ContrRurPnadH!O24+SegPotRurPnadH!O24</f>
        <v>145254</v>
      </c>
      <c r="P24" s="28">
        <f>SegEspRurPnadH!P24+ContrRurPnadH!P24+SegPotRurPnadH!P24</f>
        <v>144799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>
        <f>SegEspRurPnadH!M25+ContrRurPnadH!M25+SegPotRurPnadH!M25</f>
        <v>160226</v>
      </c>
      <c r="N25" s="27">
        <f>SegEspRurPnadH!N25+ContrRurPnadH!N25+SegPotRurPnadH!N25</f>
        <v>158706</v>
      </c>
      <c r="O25" s="27">
        <f>SegEspRurPnadH!O25+ContrRurPnadH!O25+SegPotRurPnadH!O25</f>
        <v>136374</v>
      </c>
      <c r="P25" s="28">
        <f>SegEspRurPnadH!P25+ContrRurPnadH!P25+SegPotRurPnadH!P25</f>
        <v>134530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>
        <f>SegEspRurPnadH!M26+ContrRurPnadH!M26+SegPotRurPnadH!M26</f>
        <v>172867</v>
      </c>
      <c r="N26" s="27">
        <f>SegEspRurPnadH!N26+ContrRurPnadH!N26+SegPotRurPnadH!N26</f>
        <v>160271</v>
      </c>
      <c r="O26" s="27">
        <f>SegEspRurPnadH!O26+ContrRurPnadH!O26+SegPotRurPnadH!O26</f>
        <v>137456</v>
      </c>
      <c r="P26" s="28">
        <f>SegEspRurPnadH!P26+ContrRurPnadH!P26+SegPotRurPnadH!P26</f>
        <v>134881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>
        <f>SegEspRurPnadH!M27+ContrRurPnadH!M27+SegPotRurPnadH!M27</f>
        <v>173546</v>
      </c>
      <c r="N27" s="27">
        <f>SegEspRurPnadH!N27+ContrRurPnadH!N27+SegPotRurPnadH!N27</f>
        <v>159091</v>
      </c>
      <c r="O27" s="27">
        <f>SegEspRurPnadH!O27+ContrRurPnadH!O27+SegPotRurPnadH!O27</f>
        <v>159204</v>
      </c>
      <c r="P27" s="28">
        <f>SegEspRurPnadH!P27+ContrRurPnadH!P27+SegPotRurPnadH!P27</f>
        <v>174890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>
        <f>SegEspRurPnadH!M28+ContrRurPnadH!M28+SegPotRurPnadH!M28</f>
        <v>210463</v>
      </c>
      <c r="N28" s="27">
        <f>SegEspRurPnadH!N28+ContrRurPnadH!N28+SegPotRurPnadH!N28</f>
        <v>172895</v>
      </c>
      <c r="O28" s="27">
        <f>SegEspRurPnadH!O28+ContrRurPnadH!O28+SegPotRurPnadH!O28</f>
        <v>155142</v>
      </c>
      <c r="P28" s="28">
        <f>SegEspRurPnadH!P28+ContrRurPnadH!P28+SegPotRurPnadH!P28</f>
        <v>139886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>
        <f>SegEspRurPnadH!M29+ContrRurPnadH!M29+SegPotRurPnadH!M29</f>
        <v>175806</v>
      </c>
      <c r="N29" s="27">
        <f>SegEspRurPnadH!N29+ContrRurPnadH!N29+SegPotRurPnadH!N29</f>
        <v>156108</v>
      </c>
      <c r="O29" s="27">
        <f>SegEspRurPnadH!O29+ContrRurPnadH!O29+SegPotRurPnadH!O29</f>
        <v>151328</v>
      </c>
      <c r="P29" s="28">
        <f>SegEspRurPnadH!P29+ContrRurPnadH!P29+SegPotRurPnadH!P29</f>
        <v>160715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>
        <f>SegEspRurPnadH!M30+ContrRurPnadH!M30+SegPotRurPnadH!M30</f>
        <v>190337</v>
      </c>
      <c r="N30" s="27">
        <f>SegEspRurPnadH!N30+ContrRurPnadH!N30+SegPotRurPnadH!N30</f>
        <v>179925</v>
      </c>
      <c r="O30" s="27">
        <f>SegEspRurPnadH!O30+ContrRurPnadH!O30+SegPotRurPnadH!O30</f>
        <v>182039</v>
      </c>
      <c r="P30" s="28">
        <f>SegEspRurPnadH!P30+ContrRurPnadH!P30+SegPotRurPnadH!P30</f>
        <v>158213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>
        <f>SegEspRurPnadH!M31+ContrRurPnadH!M31+SegPotRurPnadH!M31</f>
        <v>196624</v>
      </c>
      <c r="N31" s="27">
        <f>SegEspRurPnadH!N31+ContrRurPnadH!N31+SegPotRurPnadH!N31</f>
        <v>176245</v>
      </c>
      <c r="O31" s="27">
        <f>SegEspRurPnadH!O31+ContrRurPnadH!O31+SegPotRurPnadH!O31</f>
        <v>159875</v>
      </c>
      <c r="P31" s="28">
        <f>SegEspRurPnadH!P31+ContrRurPnadH!P31+SegPotRurPnadH!P31</f>
        <v>162625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>
        <f>SegEspRurPnadH!M32+ContrRurPnadH!M32+SegPotRurPnadH!M32</f>
        <v>173773</v>
      </c>
      <c r="N32" s="27">
        <f>SegEspRurPnadH!N32+ContrRurPnadH!N32+SegPotRurPnadH!N32</f>
        <v>207744</v>
      </c>
      <c r="O32" s="27">
        <f>SegEspRurPnadH!O32+ContrRurPnadH!O32+SegPotRurPnadH!O32</f>
        <v>184045</v>
      </c>
      <c r="P32" s="28">
        <f>SegEspRurPnadH!P32+ContrRurPnadH!P32+SegPotRurPnadH!P32</f>
        <v>167223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>
        <f>SegEspRurPnadH!M33+ContrRurPnadH!M33+SegPotRurPnadH!M33</f>
        <v>188615</v>
      </c>
      <c r="N33" s="27">
        <f>SegEspRurPnadH!N33+ContrRurPnadH!N33+SegPotRurPnadH!N33</f>
        <v>176602</v>
      </c>
      <c r="O33" s="27">
        <f>SegEspRurPnadH!O33+ContrRurPnadH!O33+SegPotRurPnadH!O33</f>
        <v>174420</v>
      </c>
      <c r="P33" s="28">
        <f>SegEspRurPnadH!P33+ContrRurPnadH!P33+SegPotRurPnadH!P33</f>
        <v>173969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>
        <f>SegEspRurPnadH!M34+ContrRurPnadH!M34+SegPotRurPnadH!M34</f>
        <v>200336</v>
      </c>
      <c r="N34" s="27">
        <f>SegEspRurPnadH!N34+ContrRurPnadH!N34+SegPotRurPnadH!N34</f>
        <v>186615</v>
      </c>
      <c r="O34" s="27">
        <f>SegEspRurPnadH!O34+ContrRurPnadH!O34+SegPotRurPnadH!O34</f>
        <v>179263</v>
      </c>
      <c r="P34" s="28">
        <f>SegEspRurPnadH!P34+ContrRurPnadH!P34+SegPotRurPnadH!P34</f>
        <v>183841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>
        <f>SegEspRurPnadH!M35+ContrRurPnadH!M35+SegPotRurPnadH!M35</f>
        <v>166172</v>
      </c>
      <c r="N35" s="27">
        <f>SegEspRurPnadH!N35+ContrRurPnadH!N35+SegPotRurPnadH!N35</f>
        <v>175559</v>
      </c>
      <c r="O35" s="27">
        <f>SegEspRurPnadH!O35+ContrRurPnadH!O35+SegPotRurPnadH!O35</f>
        <v>184823</v>
      </c>
      <c r="P35" s="28">
        <f>SegEspRurPnadH!P35+ContrRurPnadH!P35+SegPotRurPnadH!P35</f>
        <v>199619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>
        <f>SegEspRurPnadH!M36+ContrRurPnadH!M36+SegPotRurPnadH!M36</f>
        <v>190537</v>
      </c>
      <c r="N36" s="27">
        <f>SegEspRurPnadH!N36+ContrRurPnadH!N36+SegPotRurPnadH!N36</f>
        <v>169912</v>
      </c>
      <c r="O36" s="27">
        <f>SegEspRurPnadH!O36+ContrRurPnadH!O36+SegPotRurPnadH!O36</f>
        <v>170141</v>
      </c>
      <c r="P36" s="28">
        <f>SegEspRurPnadH!P36+ContrRurPnadH!P36+SegPotRurPnadH!P36</f>
        <v>199587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>
        <f>SegEspRurPnadH!M37+ContrRurPnadH!M37+SegPotRurPnadH!M37</f>
        <v>175035</v>
      </c>
      <c r="N37" s="27">
        <f>SegEspRurPnadH!N37+ContrRurPnadH!N37+SegPotRurPnadH!N37</f>
        <v>179577</v>
      </c>
      <c r="O37" s="27">
        <f>SegEspRurPnadH!O37+ContrRurPnadH!O37+SegPotRurPnadH!O37</f>
        <v>187098</v>
      </c>
      <c r="P37" s="28">
        <f>SegEspRurPnadH!P37+ContrRurPnadH!P37+SegPotRurPnadH!P37</f>
        <v>166738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>
        <f>SegEspRurPnadH!M38+ContrRurPnadH!M38+SegPotRurPnadH!M38</f>
        <v>188911</v>
      </c>
      <c r="N38" s="27">
        <f>SegEspRurPnadH!N38+ContrRurPnadH!N38+SegPotRurPnadH!N38</f>
        <v>182664</v>
      </c>
      <c r="O38" s="27">
        <f>SegEspRurPnadH!O38+ContrRurPnadH!O38+SegPotRurPnadH!O38</f>
        <v>171105</v>
      </c>
      <c r="P38" s="28">
        <f>SegEspRurPnadH!P38+ContrRurPnadH!P38+SegPotRurPnadH!P38</f>
        <v>165426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>
        <f>SegEspRurPnadH!M39+ContrRurPnadH!M39+SegPotRurPnadH!M39</f>
        <v>199483</v>
      </c>
      <c r="N39" s="27">
        <f>SegEspRurPnadH!N39+ContrRurPnadH!N39+SegPotRurPnadH!N39</f>
        <v>172237</v>
      </c>
      <c r="O39" s="27">
        <f>SegEspRurPnadH!O39+ContrRurPnadH!O39+SegPotRurPnadH!O39</f>
        <v>173580</v>
      </c>
      <c r="P39" s="28">
        <f>SegEspRurPnadH!P39+ContrRurPnadH!P39+SegPotRurPnadH!P39</f>
        <v>171800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>
        <f>SegEspRurPnadH!M40+ContrRurPnadH!M40+SegPotRurPnadH!M40</f>
        <v>190482</v>
      </c>
      <c r="N40" s="27">
        <f>SegEspRurPnadH!N40+ContrRurPnadH!N40+SegPotRurPnadH!N40</f>
        <v>206609</v>
      </c>
      <c r="O40" s="27">
        <f>SegEspRurPnadH!O40+ContrRurPnadH!O40+SegPotRurPnadH!O40</f>
        <v>201295</v>
      </c>
      <c r="P40" s="28">
        <f>SegEspRurPnadH!P40+ContrRurPnadH!P40+SegPotRurPnadH!P40</f>
        <v>187947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>
        <f>SegEspRurPnadH!M41+ContrRurPnadH!M41+SegPotRurPnadH!M41</f>
        <v>197203</v>
      </c>
      <c r="N41" s="27">
        <f>SegEspRurPnadH!N41+ContrRurPnadH!N41+SegPotRurPnadH!N41</f>
        <v>163831</v>
      </c>
      <c r="O41" s="27">
        <f>SegEspRurPnadH!O41+ContrRurPnadH!O41+SegPotRurPnadH!O41</f>
        <v>168515</v>
      </c>
      <c r="P41" s="28">
        <f>SegEspRurPnadH!P41+ContrRurPnadH!P41+SegPotRurPnadH!P41</f>
        <v>192874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>
        <f>SegEspRurPnadH!M42+ContrRurPnadH!M42+SegPotRurPnadH!M42</f>
        <v>192102</v>
      </c>
      <c r="N42" s="27">
        <f>SegEspRurPnadH!N42+ContrRurPnadH!N42+SegPotRurPnadH!N42</f>
        <v>189340</v>
      </c>
      <c r="O42" s="27">
        <f>SegEspRurPnadH!O42+ContrRurPnadH!O42+SegPotRurPnadH!O42</f>
        <v>179358</v>
      </c>
      <c r="P42" s="28">
        <f>SegEspRurPnadH!P42+ContrRurPnadH!P42+SegPotRurPnadH!P42</f>
        <v>186878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>
        <f>SegEspRurPnadH!M43+ContrRurPnadH!M43+SegPotRurPnadH!M43</f>
        <v>198307</v>
      </c>
      <c r="N43" s="27">
        <f>SegEspRurPnadH!N43+ContrRurPnadH!N43+SegPotRurPnadH!N43</f>
        <v>166692</v>
      </c>
      <c r="O43" s="27">
        <f>SegEspRurPnadH!O43+ContrRurPnadH!O43+SegPotRurPnadH!O43</f>
        <v>187338</v>
      </c>
      <c r="P43" s="28">
        <f>SegEspRurPnadH!P43+ContrRurPnadH!P43+SegPotRurPnadH!P43</f>
        <v>150760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>
        <f>SegEspRurPnadH!M44+ContrRurPnadH!M44+SegPotRurPnadH!M44</f>
        <v>200719</v>
      </c>
      <c r="N44" s="27">
        <f>SegEspRurPnadH!N44+ContrRurPnadH!N44+SegPotRurPnadH!N44</f>
        <v>199303</v>
      </c>
      <c r="O44" s="27">
        <f>SegEspRurPnadH!O44+ContrRurPnadH!O44+SegPotRurPnadH!O44</f>
        <v>181014</v>
      </c>
      <c r="P44" s="28">
        <f>SegEspRurPnadH!P44+ContrRurPnadH!P44+SegPotRurPnadH!P44</f>
        <v>197498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>
        <f>SegEspRurPnadH!M45+ContrRurPnadH!M45+SegPotRurPnadH!M45</f>
        <v>180187</v>
      </c>
      <c r="N45" s="27">
        <f>SegEspRurPnadH!N45+ContrRurPnadH!N45+SegPotRurPnadH!N45</f>
        <v>189648</v>
      </c>
      <c r="O45" s="27">
        <f>SegEspRurPnadH!O45+ContrRurPnadH!O45+SegPotRurPnadH!O45</f>
        <v>192742</v>
      </c>
      <c r="P45" s="28">
        <f>SegEspRurPnadH!P45+ContrRurPnadH!P45+SegPotRurPnadH!P45</f>
        <v>183768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>
        <f>SegEspRurPnadH!M46+ContrRurPnadH!M46+SegPotRurPnadH!M46</f>
        <v>179715</v>
      </c>
      <c r="N46" s="27">
        <f>SegEspRurPnadH!N46+ContrRurPnadH!N46+SegPotRurPnadH!N46</f>
        <v>166114</v>
      </c>
      <c r="O46" s="27">
        <f>SegEspRurPnadH!O46+ContrRurPnadH!O46+SegPotRurPnadH!O46</f>
        <v>165768</v>
      </c>
      <c r="P46" s="28">
        <f>SegEspRurPnadH!P46+ContrRurPnadH!P46+SegPotRurPnadH!P46</f>
        <v>191247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>
        <f>SegEspRurPnadH!M47+ContrRurPnadH!M47+SegPotRurPnadH!M47</f>
        <v>184952</v>
      </c>
      <c r="N47" s="27">
        <f>SegEspRurPnadH!N47+ContrRurPnadH!N47+SegPotRurPnadH!N47</f>
        <v>198794</v>
      </c>
      <c r="O47" s="27">
        <f>SegEspRurPnadH!O47+ContrRurPnadH!O47+SegPotRurPnadH!O47</f>
        <v>198802</v>
      </c>
      <c r="P47" s="28">
        <f>SegEspRurPnadH!P47+ContrRurPnadH!P47+SegPotRurPnadH!P47</f>
        <v>198995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>
        <f>SegEspRurPnadH!M48+ContrRurPnadH!M48+SegPotRurPnadH!M48</f>
        <v>187293</v>
      </c>
      <c r="N48" s="27">
        <f>SegEspRurPnadH!N48+ContrRurPnadH!N48+SegPotRurPnadH!N48</f>
        <v>192502</v>
      </c>
      <c r="O48" s="27">
        <f>SegEspRurPnadH!O48+ContrRurPnadH!O48+SegPotRurPnadH!O48</f>
        <v>169043</v>
      </c>
      <c r="P48" s="28">
        <f>SegEspRurPnadH!P48+ContrRurPnadH!P48+SegPotRurPnadH!P48</f>
        <v>188404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>
        <f>SegEspRurPnadH!M49+ContrRurPnadH!M49+SegPotRurPnadH!M49</f>
        <v>184490</v>
      </c>
      <c r="N49" s="27">
        <f>SegEspRurPnadH!N49+ContrRurPnadH!N49+SegPotRurPnadH!N49</f>
        <v>179560</v>
      </c>
      <c r="O49" s="27">
        <f>SegEspRurPnadH!O49+ContrRurPnadH!O49+SegPotRurPnadH!O49</f>
        <v>190344</v>
      </c>
      <c r="P49" s="28">
        <f>SegEspRurPnadH!P49+ContrRurPnadH!P49+SegPotRurPnadH!P49</f>
        <v>185023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>
        <f>SegEspRurPnadH!M50+ContrRurPnadH!M50+SegPotRurPnadH!M50</f>
        <v>174872</v>
      </c>
      <c r="N50" s="27">
        <f>SegEspRurPnadH!N50+ContrRurPnadH!N50+SegPotRurPnadH!N50</f>
        <v>205866</v>
      </c>
      <c r="O50" s="27">
        <f>SegEspRurPnadH!O50+ContrRurPnadH!O50+SegPotRurPnadH!O50</f>
        <v>201243</v>
      </c>
      <c r="P50" s="28">
        <f>SegEspRurPnadH!P50+ContrRurPnadH!P50+SegPotRurPnadH!P50</f>
        <v>202277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>
        <f>SegEspRurPnadH!M51+ContrRurPnadH!M51+SegPotRurPnadH!M51</f>
        <v>194159</v>
      </c>
      <c r="N51" s="27">
        <f>SegEspRurPnadH!N51+ContrRurPnadH!N51+SegPotRurPnadH!N51</f>
        <v>196671</v>
      </c>
      <c r="O51" s="27">
        <f>SegEspRurPnadH!O51+ContrRurPnadH!O51+SegPotRurPnadH!O51</f>
        <v>199283</v>
      </c>
      <c r="P51" s="28">
        <f>SegEspRurPnadH!P51+ContrRurPnadH!P51+SegPotRurPnadH!P51</f>
        <v>185050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>
        <f>SegEspRurPnadH!M52+ContrRurPnadH!M52+SegPotRurPnadH!M52</f>
        <v>180472</v>
      </c>
      <c r="N52" s="27">
        <f>SegEspRurPnadH!N52+ContrRurPnadH!N52+SegPotRurPnadH!N52</f>
        <v>183435</v>
      </c>
      <c r="O52" s="27">
        <f>SegEspRurPnadH!O52+ContrRurPnadH!O52+SegPotRurPnadH!O52</f>
        <v>183634</v>
      </c>
      <c r="P52" s="28">
        <f>SegEspRurPnadH!P52+ContrRurPnadH!P52+SegPotRurPnadH!P52</f>
        <v>185882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>
        <f>SegEspRurPnadH!M53+ContrRurPnadH!M53+SegPotRurPnadH!M53</f>
        <v>192501</v>
      </c>
      <c r="N53" s="27">
        <f>SegEspRurPnadH!N53+ContrRurPnadH!N53+SegPotRurPnadH!N53</f>
        <v>166016</v>
      </c>
      <c r="O53" s="27">
        <f>SegEspRurPnadH!O53+ContrRurPnadH!O53+SegPotRurPnadH!O53</f>
        <v>171502</v>
      </c>
      <c r="P53" s="28">
        <f>SegEspRurPnadH!P53+ContrRurPnadH!P53+SegPotRurPnadH!P53</f>
        <v>173411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>
        <f>SegEspRurPnadH!M54+ContrRurPnadH!M54+SegPotRurPnadH!M54</f>
        <v>183146</v>
      </c>
      <c r="N54" s="27">
        <f>SegEspRurPnadH!N54+ContrRurPnadH!N54+SegPotRurPnadH!N54</f>
        <v>173961</v>
      </c>
      <c r="O54" s="27">
        <f>SegEspRurPnadH!O54+ContrRurPnadH!O54+SegPotRurPnadH!O54</f>
        <v>168209</v>
      </c>
      <c r="P54" s="28">
        <f>SegEspRurPnadH!P54+ContrRurPnadH!P54+SegPotRurPnadH!P54</f>
        <v>175024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>
        <f>SegEspRurPnadH!M55+ContrRurPnadH!M55+SegPotRurPnadH!M55</f>
        <v>175591</v>
      </c>
      <c r="N55" s="27">
        <f>SegEspRurPnadH!N55+ContrRurPnadH!N55+SegPotRurPnadH!N55</f>
        <v>168028</v>
      </c>
      <c r="O55" s="27">
        <f>SegEspRurPnadH!O55+ContrRurPnadH!O55+SegPotRurPnadH!O55</f>
        <v>197729</v>
      </c>
      <c r="P55" s="28">
        <f>SegEspRurPnadH!P55+ContrRurPnadH!P55+SegPotRurPnadH!P55</f>
        <v>138736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>
        <f>SegEspRurPnadH!M56+ContrRurPnadH!M56+SegPotRurPnadH!M56</f>
        <v>173099</v>
      </c>
      <c r="N56" s="27">
        <f>SegEspRurPnadH!N56+ContrRurPnadH!N56+SegPotRurPnadH!N56</f>
        <v>159725</v>
      </c>
      <c r="O56" s="27">
        <f>SegEspRurPnadH!O56+ContrRurPnadH!O56+SegPotRurPnadH!O56</f>
        <v>169215</v>
      </c>
      <c r="P56" s="28">
        <f>SegEspRurPnadH!P56+ContrRurPnadH!P56+SegPotRurPnadH!P56</f>
        <v>165367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>
        <f>SegEspRurPnadH!M57+ContrRurPnadH!M57+SegPotRurPnadH!M57</f>
        <v>141942</v>
      </c>
      <c r="N57" s="27">
        <f>SegEspRurPnadH!N57+ContrRurPnadH!N57+SegPotRurPnadH!N57</f>
        <v>155384</v>
      </c>
      <c r="O57" s="27">
        <f>SegEspRurPnadH!O57+ContrRurPnadH!O57+SegPotRurPnadH!O57</f>
        <v>170023</v>
      </c>
      <c r="P57" s="28">
        <f>SegEspRurPnadH!P57+ContrRurPnadH!P57+SegPotRurPnadH!P57</f>
        <v>148498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>
        <f>SegEspRurPnadH!M58+ContrRurPnadH!M58+SegPotRurPnadH!M58</f>
        <v>168019</v>
      </c>
      <c r="N58" s="27">
        <f>SegEspRurPnadH!N58+ContrRurPnadH!N58+SegPotRurPnadH!N58</f>
        <v>167120</v>
      </c>
      <c r="O58" s="27">
        <f>SegEspRurPnadH!O58+ContrRurPnadH!O58+SegPotRurPnadH!O58</f>
        <v>146873</v>
      </c>
      <c r="P58" s="28">
        <f>SegEspRurPnadH!P58+ContrRurPnadH!P58+SegPotRurPnadH!P58</f>
        <v>181738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>
        <f>SegEspRurPnadH!M59+ContrRurPnadH!M59+SegPotRurPnadH!M59</f>
        <v>149869</v>
      </c>
      <c r="N59" s="27">
        <f>SegEspRurPnadH!N59+ContrRurPnadH!N59+SegPotRurPnadH!N59</f>
        <v>145436</v>
      </c>
      <c r="O59" s="27">
        <f>SegEspRurPnadH!O59+ContrRurPnadH!O59+SegPotRurPnadH!O59</f>
        <v>152253</v>
      </c>
      <c r="P59" s="28">
        <f>SegEspRurPnadH!P59+ContrRurPnadH!P59+SegPotRurPnadH!P59</f>
        <v>152115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>
        <f>SegEspRurPnadH!M60+ContrRurPnadH!M60+SegPotRurPnadH!M60</f>
        <v>133516</v>
      </c>
      <c r="N60" s="27">
        <f>SegEspRurPnadH!N60+ContrRurPnadH!N60+SegPotRurPnadH!N60</f>
        <v>130328</v>
      </c>
      <c r="O60" s="27">
        <f>SegEspRurPnadH!O60+ContrRurPnadH!O60+SegPotRurPnadH!O60</f>
        <v>152947</v>
      </c>
      <c r="P60" s="28">
        <f>SegEspRurPnadH!P60+ContrRurPnadH!P60+SegPotRurPnadH!P60</f>
        <v>146750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>
        <f>SegEspRurPnadH!M61+ContrRurPnadH!M61+SegPotRurPnadH!M61</f>
        <v>161841</v>
      </c>
      <c r="N61" s="27">
        <f>SegEspRurPnadH!N61+ContrRurPnadH!N61+SegPotRurPnadH!N61</f>
        <v>131876</v>
      </c>
      <c r="O61" s="27">
        <f>SegEspRurPnadH!O61+ContrRurPnadH!O61+SegPotRurPnadH!O61</f>
        <v>160029</v>
      </c>
      <c r="P61" s="28">
        <f>SegEspRurPnadH!P61+ContrRurPnadH!P61+SegPotRurPnadH!P61</f>
        <v>146852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>
        <f>SegEspRurPnadH!M62+ContrRurPnadH!M62+SegPotRurPnadH!M62</f>
        <v>79447</v>
      </c>
      <c r="N62" s="27">
        <f>SegEspRurPnadH!N62+ContrRurPnadH!N62+SegPotRurPnadH!N62</f>
        <v>77772</v>
      </c>
      <c r="O62" s="27">
        <f>SegEspRurPnadH!O62+ContrRurPnadH!O62+SegPotRurPnadH!O62</f>
        <v>86813</v>
      </c>
      <c r="P62" s="28">
        <f>SegEspRurPnadH!P62+ContrRurPnadH!P62+SegPotRurPnadH!P62</f>
        <v>75287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>
        <f>SegEspRurPnadH!M63+ContrRurPnadH!M63+SegPotRurPnadH!M63</f>
        <v>51552</v>
      </c>
      <c r="N63" s="27">
        <f>SegEspRurPnadH!N63+ContrRurPnadH!N63+SegPotRurPnadH!N63</f>
        <v>49654</v>
      </c>
      <c r="O63" s="27">
        <f>SegEspRurPnadH!O63+ContrRurPnadH!O63+SegPotRurPnadH!O63</f>
        <v>42214</v>
      </c>
      <c r="P63" s="28">
        <f>SegEspRurPnadH!P63+ContrRurPnadH!P63+SegPotRurPnadH!P63</f>
        <v>49686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>
        <f>SegEspRurPnadH!M64+ContrRurPnadH!M64+SegPotRurPnadH!M64</f>
        <v>40741</v>
      </c>
      <c r="N64" s="27">
        <f>SegEspRurPnadH!N64+ContrRurPnadH!N64+SegPotRurPnadH!N64</f>
        <v>41095</v>
      </c>
      <c r="O64" s="27">
        <f>SegEspRurPnadH!O64+ContrRurPnadH!O64+SegPotRurPnadH!O64</f>
        <v>42177</v>
      </c>
      <c r="P64" s="28">
        <f>SegEspRurPnadH!P64+ContrRurPnadH!P64+SegPotRurPnadH!P64</f>
        <v>47741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>
        <f>SegEspRurPnadH!M65+ContrRurPnadH!M65+SegPotRurPnadH!M65</f>
        <v>32868</v>
      </c>
      <c r="N65" s="27">
        <f>SegEspRurPnadH!N65+ContrRurPnadH!N65+SegPotRurPnadH!N65</f>
        <v>37813</v>
      </c>
      <c r="O65" s="27">
        <f>SegEspRurPnadH!O65+ContrRurPnadH!O65+SegPotRurPnadH!O65</f>
        <v>34841</v>
      </c>
      <c r="P65" s="28">
        <f>SegEspRurPnadH!P65+ContrRurPnadH!P65+SegPotRurPnadH!P65</f>
        <v>39393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>
        <f>SegEspRurPnadH!M66+ContrRurPnadH!M66+SegPotRurPnadH!M66</f>
        <v>39668</v>
      </c>
      <c r="N66" s="27">
        <f>SegEspRurPnadH!N66+ContrRurPnadH!N66+SegPotRurPnadH!N66</f>
        <v>26428</v>
      </c>
      <c r="O66" s="27">
        <f>SegEspRurPnadH!O66+ContrRurPnadH!O66+SegPotRurPnadH!O66</f>
        <v>28842</v>
      </c>
      <c r="P66" s="28">
        <f>SegEspRurPnadH!P66+ContrRurPnadH!P66+SegPotRurPnadH!P66</f>
        <v>28836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>
        <f>SegEspRurPnadH!M67+ContrRurPnadH!M67+SegPotRurPnadH!M67</f>
        <v>26200</v>
      </c>
      <c r="N67" s="27">
        <f>SegEspRurPnadH!N67+ContrRurPnadH!N67+SegPotRurPnadH!N67</f>
        <v>25851</v>
      </c>
      <c r="O67" s="27">
        <f>SegEspRurPnadH!O67+ContrRurPnadH!O67+SegPotRurPnadH!O67</f>
        <v>20666</v>
      </c>
      <c r="P67" s="28">
        <f>SegEspRurPnadH!P67+ContrRurPnadH!P67+SegPotRurPnadH!P67</f>
        <v>18864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>
        <f>SegEspRurPnadH!M68+ContrRurPnadH!M68+SegPotRurPnadH!M68</f>
        <v>12521</v>
      </c>
      <c r="N68" s="27">
        <f>SegEspRurPnadH!N68+ContrRurPnadH!N68+SegPotRurPnadH!N68</f>
        <v>10256</v>
      </c>
      <c r="O68" s="27">
        <f>SegEspRurPnadH!O68+ContrRurPnadH!O68+SegPotRurPnadH!O68</f>
        <v>8075</v>
      </c>
      <c r="P68" s="28">
        <f>SegEspRurPnadH!P68+ContrRurPnadH!P68+SegPotRurPnadH!P68</f>
        <v>11535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>
        <f>SegEspRurPnadH!M69+ContrRurPnadH!M69+SegPotRurPnadH!M69</f>
        <v>9838</v>
      </c>
      <c r="N69" s="27">
        <f>SegEspRurPnadH!N69+ContrRurPnadH!N69+SegPotRurPnadH!N69</f>
        <v>12486</v>
      </c>
      <c r="O69" s="27">
        <f>SegEspRurPnadH!O69+ContrRurPnadH!O69+SegPotRurPnadH!O69</f>
        <v>11295</v>
      </c>
      <c r="P69" s="28">
        <f>SegEspRurPnadH!P69+ContrRurPnadH!P69+SegPotRurPnadH!P69</f>
        <v>18769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>
        <f>SegEspRurPnadH!M70+ContrRurPnadH!M70+SegPotRurPnadH!M70</f>
        <v>8637</v>
      </c>
      <c r="N70" s="27">
        <f>SegEspRurPnadH!N70+ContrRurPnadH!N70+SegPotRurPnadH!N70</f>
        <v>9325</v>
      </c>
      <c r="O70" s="27">
        <f>SegEspRurPnadH!O70+ContrRurPnadH!O70+SegPotRurPnadH!O70</f>
        <v>11477</v>
      </c>
      <c r="P70" s="28">
        <f>SegEspRurPnadH!P70+ContrRurPnadH!P70+SegPotRurPnadH!P70</f>
        <v>12741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>
        <f>SegEspRurPnadH!M71+ContrRurPnadH!M71+SegPotRurPnadH!M71</f>
        <v>11484</v>
      </c>
      <c r="N71" s="27">
        <f>SegEspRurPnadH!N71+ContrRurPnadH!N71+SegPotRurPnadH!N71</f>
        <v>10711</v>
      </c>
      <c r="O71" s="27">
        <f>SegEspRurPnadH!O71+ContrRurPnadH!O71+SegPotRurPnadH!O71</f>
        <v>8918</v>
      </c>
      <c r="P71" s="28">
        <f>SegEspRurPnadH!P71+ContrRurPnadH!P71+SegPotRurPnadH!P71</f>
        <v>8923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>
        <f>SegEspRurPnadH!M72+ContrRurPnadH!M72+SegPotRurPnadH!M72</f>
        <v>7294</v>
      </c>
      <c r="N72" s="27">
        <f>SegEspRurPnadH!N72+ContrRurPnadH!N72+SegPotRurPnadH!N72</f>
        <v>7616</v>
      </c>
      <c r="O72" s="27">
        <f>SegEspRurPnadH!O72+ContrRurPnadH!O72+SegPotRurPnadH!O72</f>
        <v>7616</v>
      </c>
      <c r="P72" s="28">
        <f>SegEspRurPnadH!P72+ContrRurPnadH!P72+SegPotRurPnadH!P72</f>
        <v>8183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>
        <f>SegEspRurPnadH!M73+ContrRurPnadH!M73+SegPotRurPnadH!M73</f>
        <v>7069</v>
      </c>
      <c r="N73" s="27">
        <f>SegEspRurPnadH!N73+ContrRurPnadH!N73+SegPotRurPnadH!N73</f>
        <v>1488</v>
      </c>
      <c r="O73" s="27">
        <f>SegEspRurPnadH!O73+ContrRurPnadH!O73+SegPotRurPnadH!O73</f>
        <v>7620</v>
      </c>
      <c r="P73" s="28">
        <f>SegEspRurPnadH!P73+ContrRurPnadH!P73+SegPotRurPnadH!P73</f>
        <v>7530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>
        <f>SegEspRurPnadH!M74+ContrRurPnadH!M74+SegPotRurPnadH!M74</f>
        <v>4868</v>
      </c>
      <c r="N74" s="27">
        <f>SegEspRurPnadH!N74+ContrRurPnadH!N74+SegPotRurPnadH!N74</f>
        <v>14859</v>
      </c>
      <c r="O74" s="27">
        <f>SegEspRurPnadH!O74+ContrRurPnadH!O74+SegPotRurPnadH!O74</f>
        <v>5703</v>
      </c>
      <c r="P74" s="28">
        <f>SegEspRurPnadH!P74+ContrRurPnadH!P74+SegPotRurPnadH!P74</f>
        <v>7413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>
        <f>SegEspRurPnadH!M75+ContrRurPnadH!M75+SegPotRurPnadH!M75</f>
        <v>7274</v>
      </c>
      <c r="N75" s="27">
        <f>SegEspRurPnadH!N75+ContrRurPnadH!N75+SegPotRurPnadH!N75</f>
        <v>4725</v>
      </c>
      <c r="O75" s="27">
        <f>SegEspRurPnadH!O75+ContrRurPnadH!O75+SegPotRurPnadH!O75</f>
        <v>3157</v>
      </c>
      <c r="P75" s="28">
        <f>SegEspRurPnadH!P75+ContrRurPnadH!P75+SegPotRurPnadH!P75</f>
        <v>3424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>
        <f>SegEspRurPnadH!M76+ContrRurPnadH!M76+SegPotRurPnadH!M76</f>
        <v>2392</v>
      </c>
      <c r="N76" s="27">
        <f>SegEspRurPnadH!N76+ContrRurPnadH!N76+SegPotRurPnadH!N76</f>
        <v>4191</v>
      </c>
      <c r="O76" s="27">
        <f>SegEspRurPnadH!O76+ContrRurPnadH!O76+SegPotRurPnadH!O76</f>
        <v>4763</v>
      </c>
      <c r="P76" s="28">
        <f>SegEspRurPnadH!P76+ContrRurPnadH!P76+SegPotRurPnadH!P76</f>
        <v>4986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>
        <f>SegEspRurPnadH!M77+ContrRurPnadH!M77+SegPotRurPnadH!M77</f>
        <v>5654</v>
      </c>
      <c r="N77" s="27">
        <f>SegEspRurPnadH!N77+ContrRurPnadH!N77+SegPotRurPnadH!N77</f>
        <v>3044</v>
      </c>
      <c r="O77" s="27">
        <f>SegEspRurPnadH!O77+ContrRurPnadH!O77+SegPotRurPnadH!O77</f>
        <v>2784</v>
      </c>
      <c r="P77" s="28">
        <f>SegEspRurPnadH!P77+ContrRurPnadH!P77+SegPotRurPnadH!P77</f>
        <v>3443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>
        <f>SegEspRurPnadH!M78+ContrRurPnadH!M78+SegPotRurPnadH!M78</f>
        <v>4189</v>
      </c>
      <c r="N78" s="27">
        <f>SegEspRurPnadH!N78+ContrRurPnadH!N78+SegPotRurPnadH!N78</f>
        <v>1739</v>
      </c>
      <c r="O78" s="27">
        <f>SegEspRurPnadH!O78+ContrRurPnadH!O78+SegPotRurPnadH!O78</f>
        <v>1771</v>
      </c>
      <c r="P78" s="28">
        <f>SegEspRurPnadH!P78+ContrRurPnadH!P78+SegPotRurPnadH!P78</f>
        <v>4172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>
        <f>SegEspRurPnadH!M79+ContrRurPnadH!M79+SegPotRurPnadH!M79</f>
        <v>1827</v>
      </c>
      <c r="N79" s="27">
        <f>SegEspRurPnadH!N79+ContrRurPnadH!N79+SegPotRurPnadH!N79</f>
        <v>2594</v>
      </c>
      <c r="O79" s="27">
        <f>SegEspRurPnadH!O79+ContrRurPnadH!O79+SegPotRurPnadH!O79</f>
        <v>1746</v>
      </c>
      <c r="P79" s="28">
        <f>SegEspRurPnadH!P79+ContrRurPnadH!P79+SegPotRurPnadH!P79</f>
        <v>2273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>
        <f>SegEspRurPnadH!M80+ContrRurPnadH!M80+SegPotRurPnadH!M80</f>
        <v>3370</v>
      </c>
      <c r="N80" s="27">
        <f>SegEspRurPnadH!N80+ContrRurPnadH!N80+SegPotRurPnadH!N80</f>
        <v>760</v>
      </c>
      <c r="O80" s="27">
        <f>SegEspRurPnadH!O80+ContrRurPnadH!O80+SegPotRurPnadH!O80</f>
        <v>3765</v>
      </c>
      <c r="P80" s="28">
        <f>SegEspRurPnadH!P80+ContrRurPnadH!P80+SegPotRurPnadH!P80</f>
        <v>1366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>
        <f>SegEspRurPnadH!M81+ContrRurPnadH!M81+SegPotRurPnadH!M81</f>
        <v>2502</v>
      </c>
      <c r="N81" s="27">
        <f>SegEspRurPnadH!N81+ContrRurPnadH!N81+SegPotRurPnadH!N81</f>
        <v>1799</v>
      </c>
      <c r="O81" s="27">
        <f>SegEspRurPnadH!O81+ContrRurPnadH!O81+SegPotRurPnadH!O81</f>
        <v>2277</v>
      </c>
      <c r="P81" s="28">
        <f>SegEspRurPnadH!P81+ContrRurPnadH!P81+SegPotRurPnadH!P81</f>
        <v>1764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>
        <f>SegEspRurPnadH!M82+ContrRurPnadH!M82+SegPotRurPnadH!M82</f>
        <v>420</v>
      </c>
      <c r="N82" s="27">
        <f>SegEspRurPnadH!N82+ContrRurPnadH!N82+SegPotRurPnadH!N82</f>
        <v>746</v>
      </c>
      <c r="O82" s="27">
        <f>SegEspRurPnadH!O82+ContrRurPnadH!O82+SegPotRurPnadH!O82</f>
        <v>2575</v>
      </c>
      <c r="P82" s="28">
        <f>SegEspRurPnadH!P82+ContrRurPnadH!P82+SegPotRurPnadH!P82</f>
        <v>2421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>
        <f>SegEspRurPnadH!M83+ContrRurPnadH!M83+SegPotRurPnadH!M83</f>
        <v>522</v>
      </c>
      <c r="N83" s="27">
        <f>SegEspRurPnadH!N83+ContrRurPnadH!N83+SegPotRurPnadH!N83</f>
        <v>2586</v>
      </c>
      <c r="O83" s="27">
        <f>SegEspRurPnadH!O83+ContrRurPnadH!O83+SegPotRurPnadH!O83</f>
        <v>293</v>
      </c>
      <c r="P83" s="28">
        <f>SegEspRurPnadH!P83+ContrRurPnadH!P83+SegPotRurPnadH!P83</f>
        <v>2336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>
        <f>SegEspRurPnadH!M84+ContrRurPnadH!M84+SegPotRurPnadH!M84</f>
        <v>421</v>
      </c>
      <c r="N84" s="27">
        <f>SegEspRurPnadH!N84+ContrRurPnadH!N84+SegPotRurPnadH!N84</f>
        <v>1767</v>
      </c>
      <c r="O84" s="27">
        <f>SegEspRurPnadH!O84+ContrRurPnadH!O84+SegPotRurPnadH!O84</f>
        <v>740</v>
      </c>
      <c r="P84" s="28">
        <f>SegEspRurPnadH!P84+ContrRurPnadH!P84+SegPotRurPnadH!P84</f>
        <v>0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>
        <f>SegEspRurPnadH!M85+ContrRurPnadH!M85+SegPotRurPnadH!M85</f>
        <v>2450</v>
      </c>
      <c r="N85" s="27">
        <f>SegEspRurPnadH!N85+ContrRurPnadH!N85+SegPotRurPnadH!N85</f>
        <v>1167</v>
      </c>
      <c r="O85" s="27">
        <f>SegEspRurPnadH!O85+ContrRurPnadH!O85+SegPotRurPnadH!O85</f>
        <v>2119</v>
      </c>
      <c r="P85" s="28">
        <f>SegEspRurPnadH!P85+ContrRurPnadH!P85+SegPotRurPnadH!P85</f>
        <v>1365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>
        <f>SegEspRurPnadH!M86+ContrRurPnadH!M86+SegPotRurPnadH!M86</f>
        <v>662</v>
      </c>
      <c r="N86" s="27">
        <f>SegEspRurPnadH!N86+ContrRurPnadH!N86+SegPotRurPnadH!N86</f>
        <v>0</v>
      </c>
      <c r="O86" s="27">
        <f>SegEspRurPnadH!O86+ContrRurPnadH!O86+SegPotRurPnadH!O86</f>
        <v>1380</v>
      </c>
      <c r="P86" s="28">
        <f>SegEspRurPnadH!P86+ContrRurPnadH!P86+SegPotRurPnadH!P86</f>
        <v>482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>
        <f>SegEspRurPnadH!M87+ContrRurPnadH!M87+SegPotRurPnadH!M87</f>
        <v>1000</v>
      </c>
      <c r="N87" s="27">
        <f>SegEspRurPnadH!N87+ContrRurPnadH!N87+SegPotRurPnadH!N87</f>
        <v>1239</v>
      </c>
      <c r="O87" s="27">
        <f>SegEspRurPnadH!O87+ContrRurPnadH!O87+SegPotRurPnadH!O87</f>
        <v>0</v>
      </c>
      <c r="P87" s="28">
        <f>SegEspRurPnadH!P87+ContrRurPnadH!P87+SegPotRurPnadH!P87</f>
        <v>0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>
        <f>SegEspRurPnadH!M88+ContrRurPnadH!M88+SegPotRurPnadH!M88</f>
        <v>1044</v>
      </c>
      <c r="N88" s="27">
        <f>SegEspRurPnadH!N88+ContrRurPnadH!N88+SegPotRurPnadH!N88</f>
        <v>1280</v>
      </c>
      <c r="O88" s="27">
        <f>SegEspRurPnadH!O88+ContrRurPnadH!O88+SegPotRurPnadH!O88</f>
        <v>0</v>
      </c>
      <c r="P88" s="28">
        <f>SegEspRurPnadH!P88+ContrRurPnadH!P88+SegPotRurPnadH!P88</f>
        <v>0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>
        <f>SegEspRurPnadH!M89+ContrRurPnadH!M89+SegPotRurPnadH!M89</f>
        <v>0</v>
      </c>
      <c r="N89" s="27">
        <f>SegEspRurPnadH!N89+ContrRurPnadH!N89+SegPotRurPnadH!N89</f>
        <v>0</v>
      </c>
      <c r="O89" s="27">
        <f>SegEspRurPnadH!O89+ContrRurPnadH!O89+SegPotRurPnadH!O89</f>
        <v>888</v>
      </c>
      <c r="P89" s="28">
        <f>SegEspRurPnadH!P89+ContrRurPnadH!P89+SegPotRurPnadH!P89</f>
        <v>0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>
        <f>SegEspRurPnadH!M90+ContrRurPnadH!M90+SegPotRurPnadH!M90</f>
        <v>0</v>
      </c>
      <c r="N90" s="27">
        <f>SegEspRurPnadH!N90+ContrRurPnadH!N90+SegPotRurPnadH!N90</f>
        <v>0</v>
      </c>
      <c r="O90" s="27">
        <f>SegEspRurPnadH!O90+ContrRurPnadH!O90+SegPotRurPnadH!O90</f>
        <v>0</v>
      </c>
      <c r="P90" s="28">
        <f>SegEspRurPnadH!P90+ContrRurPnadH!P90+SegPotRurPnadH!P90</f>
        <v>763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>
        <f>SegEspRurPnadH!M91+ContrRurPnadH!M91+SegPotRurPnadH!M91</f>
        <v>394</v>
      </c>
      <c r="N91" s="27">
        <f>SegEspRurPnadH!N91+ContrRurPnadH!N91+SegPotRurPnadH!N91</f>
        <v>0</v>
      </c>
      <c r="O91" s="27">
        <f>SegEspRurPnadH!O91+ContrRurPnadH!O91+SegPotRurPnadH!O91</f>
        <v>1064</v>
      </c>
      <c r="P91" s="28">
        <f>SegEspRurPnadH!P91+ContrRurPnadH!P91+SegPotRurPnadH!P91</f>
        <v>0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>
        <f>SegEspRurPnadH!M92+ContrRurPnadH!M92+SegPotRurPnadH!M92</f>
        <v>1792</v>
      </c>
      <c r="N92" s="29">
        <f>SegEspRurPnadH!N92+ContrRurPnadH!N92+SegPotRurPnadH!N92</f>
        <v>0</v>
      </c>
      <c r="O92" s="29">
        <f>SegEspRurPnadH!O92+ContrRurPnadH!O92+SegPotRurPnadH!O92</f>
        <v>570</v>
      </c>
      <c r="P92" s="30">
        <f>SegEspRurPnadH!P92+ContrRurPnadH!P92+SegPotRurPnadH!P92</f>
        <v>1004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8327793</v>
      </c>
      <c r="N94" s="32">
        <f>SUM(N2:N92)</f>
        <v>7974150</v>
      </c>
      <c r="O94" s="32">
        <f>SUM(O2:O92)</f>
        <v>7879311</v>
      </c>
      <c r="P94" s="33">
        <f>SUM(P2:P92)</f>
        <v>7816384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5"/>
    </row>
    <row r="99" spans="12:12" x14ac:dyDescent="0.3">
      <c r="L99" s="85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3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57">
    <tabColor theme="4" tint="0.39997558519241921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130715.62112142557</v>
      </c>
      <c r="N2" s="27">
        <v>193986.43064242785</v>
      </c>
      <c r="O2" s="27">
        <v>241385.47077653967</v>
      </c>
      <c r="P2" s="28">
        <v>249490.95729691637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270323.94110757549</v>
      </c>
      <c r="N3" s="27">
        <v>432403.54675688117</v>
      </c>
      <c r="O3" s="27">
        <v>560416.0366759788</v>
      </c>
      <c r="P3" s="28">
        <v>567784.42358657031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311701.99299452169</v>
      </c>
      <c r="N4" s="27">
        <v>469212.83560934477</v>
      </c>
      <c r="O4" s="27">
        <v>641562.61060362658</v>
      </c>
      <c r="P4" s="28">
        <v>720048.68886462436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323412.07020811748</v>
      </c>
      <c r="N5" s="27">
        <v>469116.89031017455</v>
      </c>
      <c r="O5" s="27">
        <v>615716.53184381488</v>
      </c>
      <c r="P5" s="28">
        <v>715285.33555790642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286904.6940791643</v>
      </c>
      <c r="N6" s="27">
        <v>457616.00418268709</v>
      </c>
      <c r="O6" s="27">
        <v>574101.58578290534</v>
      </c>
      <c r="P6" s="28">
        <v>648720.48239423416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275803.43325530778</v>
      </c>
      <c r="N7" s="27">
        <v>396456.60889857373</v>
      </c>
      <c r="O7" s="27">
        <v>526413.31449199584</v>
      </c>
      <c r="P7" s="28">
        <v>576710.1544146816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229684.12889539715</v>
      </c>
      <c r="N8" s="27">
        <v>364401.24117073632</v>
      </c>
      <c r="O8" s="27">
        <v>432295.93622408772</v>
      </c>
      <c r="P8" s="28">
        <v>533435.11295854137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195103.1087827977</v>
      </c>
      <c r="N9" s="27">
        <v>305775.65838861768</v>
      </c>
      <c r="O9" s="27">
        <v>401164.03965861024</v>
      </c>
      <c r="P9" s="28">
        <v>437337.7655622228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187373.12220218801</v>
      </c>
      <c r="N10" s="27">
        <v>266243.28720696352</v>
      </c>
      <c r="O10" s="27">
        <v>346028.12528985314</v>
      </c>
      <c r="P10" s="28">
        <v>391098.072955321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160117.30683521126</v>
      </c>
      <c r="N11" s="27">
        <v>246351.49671019381</v>
      </c>
      <c r="O11" s="27">
        <v>292929.80942105682</v>
      </c>
      <c r="P11" s="28">
        <v>343131.42663379177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119877.95697930391</v>
      </c>
      <c r="N12" s="27">
        <v>206417.84825782906</v>
      </c>
      <c r="O12" s="27">
        <v>275506.95306459372</v>
      </c>
      <c r="P12" s="28">
        <v>296401.18157149869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112269.04729372283</v>
      </c>
      <c r="N13" s="27">
        <v>166447.9296270317</v>
      </c>
      <c r="O13" s="27">
        <v>214991.87511170161</v>
      </c>
      <c r="P13" s="28">
        <v>277170.8906984856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94087.914308759267</v>
      </c>
      <c r="N14" s="27">
        <v>141547.41676662632</v>
      </c>
      <c r="O14" s="27">
        <v>182479.84473580279</v>
      </c>
      <c r="P14" s="28">
        <v>206153.8045588489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81673.975737299683</v>
      </c>
      <c r="N15" s="27">
        <v>119767.68825659771</v>
      </c>
      <c r="O15" s="27">
        <v>162673.35693971772</v>
      </c>
      <c r="P15" s="28">
        <v>186931.0466619622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66009.964734053545</v>
      </c>
      <c r="N16" s="27">
        <v>96763.29118607819</v>
      </c>
      <c r="O16" s="27">
        <v>132701.96795109447</v>
      </c>
      <c r="P16" s="28">
        <v>158105.37705013284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47213.565726747373</v>
      </c>
      <c r="N17" s="27">
        <v>87788.15302715599</v>
      </c>
      <c r="O17" s="27">
        <v>118018.93076240223</v>
      </c>
      <c r="P17" s="28">
        <v>133545.70756928375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43119.337635239106</v>
      </c>
      <c r="N18" s="27">
        <v>62088.855006049707</v>
      </c>
      <c r="O18" s="27">
        <v>91225.111021824923</v>
      </c>
      <c r="P18" s="28">
        <v>128178.77349834604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35870.982793286574</v>
      </c>
      <c r="N19" s="27">
        <v>65399.265090814763</v>
      </c>
      <c r="O19" s="27">
        <v>72179.340188609742</v>
      </c>
      <c r="P19" s="28">
        <v>98590.661493360894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33810.614456677875</v>
      </c>
      <c r="N20" s="27">
        <v>51932.29505492164</v>
      </c>
      <c r="O20" s="27">
        <v>64573.845489798332</v>
      </c>
      <c r="P20" s="28">
        <v>83340.49641151425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28489.799049905378</v>
      </c>
      <c r="N21" s="27">
        <v>55394.786709669257</v>
      </c>
      <c r="O21" s="27">
        <v>63895.296883837975</v>
      </c>
      <c r="P21" s="28">
        <v>70142.810613752939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37058.228007125355</v>
      </c>
      <c r="N22" s="27">
        <v>60243.544967889044</v>
      </c>
      <c r="O22" s="27">
        <v>71507.482885465564</v>
      </c>
      <c r="P22" s="28">
        <v>81840.790282277652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28768.195041518036</v>
      </c>
      <c r="N23" s="27">
        <v>48330.437423522453</v>
      </c>
      <c r="O23" s="27">
        <v>52628.367576039032</v>
      </c>
      <c r="P23" s="28">
        <v>58140.128373465035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41513.556629832077</v>
      </c>
      <c r="N24" s="27">
        <v>65276.003914622459</v>
      </c>
      <c r="O24" s="27">
        <v>74807.608184211553</v>
      </c>
      <c r="P24" s="28">
        <v>77384.319481196304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53574.221670719373</v>
      </c>
      <c r="N25" s="27">
        <v>74984.885194821618</v>
      </c>
      <c r="O25" s="27">
        <v>98056.960655721588</v>
      </c>
      <c r="P25" s="28">
        <v>97523.714321669788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58620.069713200974</v>
      </c>
      <c r="N26" s="27">
        <v>84245.901761695772</v>
      </c>
      <c r="O26" s="27">
        <v>96932.994325630134</v>
      </c>
      <c r="P26" s="28">
        <v>107385.46582970211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65765.720237403206</v>
      </c>
      <c r="N27" s="27">
        <v>91958.629020125503</v>
      </c>
      <c r="O27" s="27">
        <v>110446.1603218919</v>
      </c>
      <c r="P27" s="28">
        <v>109518.4427491762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74280.043943339624</v>
      </c>
      <c r="N28" s="27">
        <v>101046.7758014569</v>
      </c>
      <c r="O28" s="27">
        <v>119373.75545638538</v>
      </c>
      <c r="P28" s="28">
        <v>129211.43931611217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72621.508756475741</v>
      </c>
      <c r="N29" s="27">
        <v>119658.36003811068</v>
      </c>
      <c r="O29" s="27">
        <v>127214.68722189603</v>
      </c>
      <c r="P29" s="28">
        <v>140439.09193889005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84103.54773679249</v>
      </c>
      <c r="N30" s="27">
        <v>105122.96469922115</v>
      </c>
      <c r="O30" s="27">
        <v>134929.27961517719</v>
      </c>
      <c r="P30" s="28">
        <v>137367.56090283126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98605.431590788095</v>
      </c>
      <c r="N31" s="27">
        <v>117012.0808632953</v>
      </c>
      <c r="O31" s="27">
        <v>128494.61140800334</v>
      </c>
      <c r="P31" s="28">
        <v>147196.97953065176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99838.00832022322</v>
      </c>
      <c r="N32" s="27">
        <v>137963.9854212373</v>
      </c>
      <c r="O32" s="27">
        <v>141004.60381928884</v>
      </c>
      <c r="P32" s="28">
        <v>136590.35555981434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86507.511867793961</v>
      </c>
      <c r="N33" s="27">
        <v>135444.18676494609</v>
      </c>
      <c r="O33" s="27">
        <v>154322.53527451368</v>
      </c>
      <c r="P33" s="28">
        <v>148074.02837009268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76488.44153874593</v>
      </c>
      <c r="N34" s="27">
        <v>116885.35768077624</v>
      </c>
      <c r="O34" s="27">
        <v>144781.68434109958</v>
      </c>
      <c r="P34" s="28">
        <v>160427.14129308762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83725.050948847405</v>
      </c>
      <c r="N35" s="27">
        <v>106694.04015678349</v>
      </c>
      <c r="O35" s="27">
        <v>132243.66420858403</v>
      </c>
      <c r="P35" s="28">
        <v>152750.37369836742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86061.435290318084</v>
      </c>
      <c r="N36" s="27">
        <v>111110.20131135531</v>
      </c>
      <c r="O36" s="27">
        <v>131927.23712760958</v>
      </c>
      <c r="P36" s="28">
        <v>152598.74625153263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73828.096293575509</v>
      </c>
      <c r="N37" s="27">
        <v>120225.55072651121</v>
      </c>
      <c r="O37" s="27">
        <v>128397.27188967726</v>
      </c>
      <c r="P37" s="28">
        <v>132685.36173668399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70417.936880061141</v>
      </c>
      <c r="N38" s="27">
        <v>93615.692464268723</v>
      </c>
      <c r="O38" s="27">
        <v>130660.59875470395</v>
      </c>
      <c r="P38" s="28">
        <v>132282.50743185033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72807.098413910309</v>
      </c>
      <c r="N39" s="27">
        <v>93603.664418923174</v>
      </c>
      <c r="O39" s="27">
        <v>111083.37855995428</v>
      </c>
      <c r="P39" s="28">
        <v>138363.61813996971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58533.131164036618</v>
      </c>
      <c r="N40" s="27">
        <v>93059.90698362689</v>
      </c>
      <c r="O40" s="27">
        <v>103995.98849234395</v>
      </c>
      <c r="P40" s="28">
        <v>111868.46617352136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58661.384179336928</v>
      </c>
      <c r="N41" s="27">
        <v>78098.963930140235</v>
      </c>
      <c r="O41" s="27">
        <v>112852.27285562965</v>
      </c>
      <c r="P41" s="28">
        <v>100323.03558410614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53537.522538005993</v>
      </c>
      <c r="N42" s="27">
        <v>76715.318097812618</v>
      </c>
      <c r="O42" s="27">
        <v>83988.033564359823</v>
      </c>
      <c r="P42" s="28">
        <v>120468.56201464451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47445.335016603785</v>
      </c>
      <c r="N43" s="27">
        <v>69421.291384924873</v>
      </c>
      <c r="O43" s="27">
        <v>89998.851925976764</v>
      </c>
      <c r="P43" s="28">
        <v>88416.527144609689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48879.441397608825</v>
      </c>
      <c r="N44" s="27">
        <v>63070.459176082921</v>
      </c>
      <c r="O44" s="27">
        <v>81723.667232795007</v>
      </c>
      <c r="P44" s="28">
        <v>88734.688072603181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43399.327954992739</v>
      </c>
      <c r="N45" s="27">
        <v>71906.854195940366</v>
      </c>
      <c r="O45" s="27">
        <v>68116.591536946231</v>
      </c>
      <c r="P45" s="28">
        <v>84672.671676719561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50304.691861063722</v>
      </c>
      <c r="N46" s="27">
        <v>62436.192115101454</v>
      </c>
      <c r="O46" s="27">
        <v>75021.864542059295</v>
      </c>
      <c r="P46" s="28">
        <v>74018.644665050946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43509.471374976136</v>
      </c>
      <c r="N47" s="27">
        <v>69220.612305570423</v>
      </c>
      <c r="O47" s="27">
        <v>71382.856318422375</v>
      </c>
      <c r="P47" s="28">
        <v>72898.289113460312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29461.44704824709</v>
      </c>
      <c r="N48" s="27">
        <v>54511.934652346848</v>
      </c>
      <c r="O48" s="27">
        <v>73192.041515457633</v>
      </c>
      <c r="P48" s="28">
        <v>73368.531991876123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30995.19861069338</v>
      </c>
      <c r="N49" s="27">
        <v>39066.931009063177</v>
      </c>
      <c r="O49" s="27">
        <v>64353.743710811163</v>
      </c>
      <c r="P49" s="28">
        <v>80789.48560905685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32860.996455885703</v>
      </c>
      <c r="N50" s="27">
        <v>38669.927166299967</v>
      </c>
      <c r="O50" s="27">
        <v>46829.343677837453</v>
      </c>
      <c r="P50" s="28">
        <v>63559.140980472133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27191.125091746871</v>
      </c>
      <c r="N51" s="27">
        <v>49235.655012371695</v>
      </c>
      <c r="O51" s="27">
        <v>43578.87289602746</v>
      </c>
      <c r="P51" s="28">
        <v>44685.778508120908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26772.069910804857</v>
      </c>
      <c r="N52" s="27">
        <v>33629.063956544349</v>
      </c>
      <c r="O52" s="27">
        <v>48792.029044822746</v>
      </c>
      <c r="P52" s="28">
        <v>47654.629608700292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21426.56378513141</v>
      </c>
      <c r="N53" s="27">
        <v>29967.984177198061</v>
      </c>
      <c r="O53" s="27">
        <v>37481.488434455132</v>
      </c>
      <c r="P53" s="28">
        <v>53664.17283525227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22845.607874297264</v>
      </c>
      <c r="N54" s="27">
        <v>30181.08360868974</v>
      </c>
      <c r="O54" s="27">
        <v>39160.773981158716</v>
      </c>
      <c r="P54" s="28">
        <v>35310.03862797124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20499.887673196881</v>
      </c>
      <c r="N55" s="27">
        <v>30556.828582740483</v>
      </c>
      <c r="O55" s="27">
        <v>38444.901372256973</v>
      </c>
      <c r="P55" s="28">
        <v>40878.052661085298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21130.035187280224</v>
      </c>
      <c r="N56" s="27">
        <v>32265.3853265943</v>
      </c>
      <c r="O56" s="27">
        <v>27584.39506412698</v>
      </c>
      <c r="P56" s="28">
        <v>38994.480376893443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17155.490186405139</v>
      </c>
      <c r="N57" s="27">
        <v>22959.524453468865</v>
      </c>
      <c r="O57" s="27">
        <v>34567.792185893988</v>
      </c>
      <c r="P57" s="28">
        <v>33553.874641112838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11656.501213509564</v>
      </c>
      <c r="N58" s="27">
        <v>20802.148517910256</v>
      </c>
      <c r="O58" s="27">
        <v>26529.723697665329</v>
      </c>
      <c r="P58" s="28">
        <v>34785.103817857802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11400.74468149894</v>
      </c>
      <c r="N59" s="27">
        <v>12891.694592063626</v>
      </c>
      <c r="O59" s="27">
        <v>19167.952339292216</v>
      </c>
      <c r="P59" s="28">
        <v>22121.981572878758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8772.907294032093</v>
      </c>
      <c r="N60" s="27">
        <v>13093.995475783753</v>
      </c>
      <c r="O60" s="27">
        <v>12761.690606338047</v>
      </c>
      <c r="P60" s="28">
        <v>17544.957903575661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13362.899117348257</v>
      </c>
      <c r="N61" s="27">
        <v>10907.119687249244</v>
      </c>
      <c r="O61" s="27">
        <v>17768.3127499068</v>
      </c>
      <c r="P61" s="28">
        <v>12900.255283398361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5906.7918131641773</v>
      </c>
      <c r="N62" s="27">
        <v>16808.606932397524</v>
      </c>
      <c r="O62" s="27">
        <v>11713.550624763646</v>
      </c>
      <c r="P62" s="28">
        <v>16884.52631561763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7667.36400105129</v>
      </c>
      <c r="N63" s="27">
        <v>6501.8379684472748</v>
      </c>
      <c r="O63" s="27">
        <v>14034.498444607516</v>
      </c>
      <c r="P63" s="28">
        <v>12278.161914720515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5535.7670001973784</v>
      </c>
      <c r="N64" s="27">
        <v>7621.3076427638025</v>
      </c>
      <c r="O64" s="27">
        <v>8652.6415058797484</v>
      </c>
      <c r="P64" s="28">
        <v>15825.827542366609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4280.1760618652352</v>
      </c>
      <c r="N65" s="27">
        <v>6442.2720465074517</v>
      </c>
      <c r="O65" s="27">
        <v>7391.0405477357599</v>
      </c>
      <c r="P65" s="28">
        <v>6562.2195889700288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2465.528208165229</v>
      </c>
      <c r="N66" s="27">
        <v>5130.3253358629636</v>
      </c>
      <c r="O66" s="27">
        <v>5840.661476857802</v>
      </c>
      <c r="P66" s="28">
        <v>6481.0570316662197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1919.1371615132969</v>
      </c>
      <c r="N67" s="27">
        <v>4894.3346008555773</v>
      </c>
      <c r="O67" s="27">
        <v>4360.7851708098078</v>
      </c>
      <c r="P67" s="28">
        <v>4538.1467791043742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2020.3030347893941</v>
      </c>
      <c r="N68" s="27">
        <v>1852.8892436003207</v>
      </c>
      <c r="O68" s="27">
        <v>3477.95824409428</v>
      </c>
      <c r="P68" s="28">
        <v>4885.1476430723069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1589.6207638789842</v>
      </c>
      <c r="N69" s="27">
        <v>3021.7855292711797</v>
      </c>
      <c r="O69" s="27">
        <v>2476.1776284463945</v>
      </c>
      <c r="P69" s="28">
        <v>2684.7274412508923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1911.2805754164694</v>
      </c>
      <c r="N70" s="27">
        <v>1677.96894730093</v>
      </c>
      <c r="O70" s="27">
        <v>2416.9659110729326</v>
      </c>
      <c r="P70" s="28">
        <v>1550.0844852193841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427.82891662921895</v>
      </c>
      <c r="N71" s="27">
        <v>2413.0224541501561</v>
      </c>
      <c r="O71" s="27">
        <v>1598.2702822290601</v>
      </c>
      <c r="P71" s="28">
        <v>1645.2819449709891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1143.1792989316739</v>
      </c>
      <c r="N72" s="27">
        <v>558.36580778722669</v>
      </c>
      <c r="O72" s="27">
        <v>2391.7283368662056</v>
      </c>
      <c r="P72" s="28">
        <v>958.80898479497739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1384.4455248691513</v>
      </c>
      <c r="N73" s="27">
        <v>1360.4188436190125</v>
      </c>
      <c r="O73" s="27">
        <v>285.32725216209809</v>
      </c>
      <c r="P73" s="28">
        <v>2233.9945501657985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1260.7946938933467</v>
      </c>
      <c r="N74" s="27">
        <v>591.7806398803034</v>
      </c>
      <c r="O74" s="27">
        <v>1442.7585130676143</v>
      </c>
      <c r="P74" s="28">
        <v>304.68573829698971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358.31292240762264</v>
      </c>
      <c r="N75" s="27">
        <v>1574.9055042813379</v>
      </c>
      <c r="O75" s="27">
        <v>375.95863420579934</v>
      </c>
      <c r="P75" s="28">
        <v>1221.7813938378265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373.46068338426784</v>
      </c>
      <c r="N76" s="27">
        <v>0</v>
      </c>
      <c r="O76" s="27">
        <v>1539.7445286034213</v>
      </c>
      <c r="P76" s="28">
        <v>396.8615908649312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0</v>
      </c>
      <c r="N77" s="27">
        <v>756.71126839103499</v>
      </c>
      <c r="O77" s="27">
        <v>0</v>
      </c>
      <c r="P77" s="28">
        <v>1642.8242589051681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895.7823060190567</v>
      </c>
      <c r="N78" s="27">
        <v>0</v>
      </c>
      <c r="O78" s="27">
        <v>570.65450432419618</v>
      </c>
      <c r="P78" s="28">
        <v>0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179.15646120381132</v>
      </c>
      <c r="N79" s="27">
        <v>754.68502403390221</v>
      </c>
      <c r="O79" s="27">
        <v>0</v>
      </c>
      <c r="P79" s="28">
        <v>0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0</v>
      </c>
      <c r="N80" s="27">
        <v>0</v>
      </c>
      <c r="O80" s="27">
        <v>570.65450432419618</v>
      </c>
      <c r="P80" s="28">
        <v>304.68573829698971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0</v>
      </c>
      <c r="N81" s="27">
        <v>0</v>
      </c>
      <c r="O81" s="27">
        <v>0</v>
      </c>
      <c r="P81" s="28">
        <v>0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0</v>
      </c>
      <c r="N82" s="27">
        <v>0</v>
      </c>
      <c r="O82" s="27">
        <v>0</v>
      </c>
      <c r="P82" s="28">
        <v>0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258.52770442887601</v>
      </c>
      <c r="N83" s="27">
        <v>0</v>
      </c>
      <c r="O83" s="27">
        <v>285.32725216209809</v>
      </c>
      <c r="P83" s="28">
        <v>0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0</v>
      </c>
      <c r="N84" s="27">
        <v>337.4081072618024</v>
      </c>
      <c r="O84" s="27">
        <v>0</v>
      </c>
      <c r="P84" s="28">
        <v>0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0</v>
      </c>
      <c r="N85" s="27">
        <v>0</v>
      </c>
      <c r="O85" s="27">
        <v>372.85285969111459</v>
      </c>
      <c r="P85" s="28">
        <v>0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0</v>
      </c>
      <c r="N86" s="27">
        <v>0</v>
      </c>
      <c r="O86" s="27">
        <v>0</v>
      </c>
      <c r="P86" s="28">
        <v>0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0</v>
      </c>
      <c r="N87" s="27">
        <v>0</v>
      </c>
      <c r="O87" s="27">
        <v>0</v>
      </c>
      <c r="P87" s="28">
        <v>304.68573829698971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179.15646120381132</v>
      </c>
      <c r="N88" s="27">
        <v>0</v>
      </c>
      <c r="O88" s="27">
        <v>0</v>
      </c>
      <c r="P88" s="28">
        <v>0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0</v>
      </c>
      <c r="N89" s="27">
        <v>0</v>
      </c>
      <c r="O89" s="27">
        <v>0</v>
      </c>
      <c r="P89" s="28">
        <v>0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0</v>
      </c>
      <c r="N90" s="27">
        <v>0</v>
      </c>
      <c r="O90" s="27">
        <v>0</v>
      </c>
      <c r="P90" s="28">
        <v>0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0</v>
      </c>
      <c r="N91" s="27">
        <v>0</v>
      </c>
      <c r="O91" s="27">
        <v>0</v>
      </c>
      <c r="P91" s="28">
        <v>0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0</v>
      </c>
      <c r="N92" s="29">
        <v>0</v>
      </c>
      <c r="O92" s="29">
        <v>0</v>
      </c>
      <c r="P92" s="30">
        <v>0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5037705.0742870867</v>
      </c>
      <c r="N94" s="32">
        <f>SUM(N2:N92)</f>
        <v>7503501.2917928752</v>
      </c>
      <c r="O94" s="32">
        <f>SUM(O2:O92)</f>
        <v>9386163.6085101943</v>
      </c>
      <c r="P94" s="33">
        <f>SUM(P2:P92)</f>
        <v>10483298.113102762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3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58">
    <tabColor theme="4" tint="0.39997558519241921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/>
      <c r="N2" s="27"/>
      <c r="O2" s="27"/>
      <c r="P2" s="28"/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/>
      <c r="N3" s="27"/>
      <c r="O3" s="27"/>
      <c r="P3" s="28"/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/>
      <c r="N4" s="27"/>
      <c r="O4" s="27"/>
      <c r="P4" s="28"/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/>
      <c r="N5" s="27"/>
      <c r="O5" s="27"/>
      <c r="P5" s="28"/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/>
      <c r="N6" s="27"/>
      <c r="O6" s="27"/>
      <c r="P6" s="28"/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/>
      <c r="N7" s="27"/>
      <c r="O7" s="27"/>
      <c r="P7" s="28"/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/>
      <c r="N8" s="27"/>
      <c r="O8" s="27"/>
      <c r="P8" s="28"/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/>
      <c r="N9" s="27"/>
      <c r="O9" s="27"/>
      <c r="P9" s="28"/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/>
      <c r="N10" s="27"/>
      <c r="O10" s="27"/>
      <c r="P10" s="28"/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/>
      <c r="N11" s="27"/>
      <c r="O11" s="27"/>
      <c r="P11" s="28"/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/>
      <c r="N12" s="27"/>
      <c r="O12" s="27"/>
      <c r="P12" s="28"/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/>
      <c r="N13" s="27"/>
      <c r="O13" s="27"/>
      <c r="P13" s="28"/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/>
      <c r="N14" s="27"/>
      <c r="O14" s="27"/>
      <c r="P14" s="28"/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/>
      <c r="N15" s="27"/>
      <c r="O15" s="27"/>
      <c r="P15" s="28"/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/>
      <c r="N16" s="27"/>
      <c r="O16" s="27"/>
      <c r="P16" s="28"/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/>
      <c r="N17" s="27"/>
      <c r="O17" s="27"/>
      <c r="P17" s="28"/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/>
      <c r="N18" s="27"/>
      <c r="O18" s="27"/>
      <c r="P18" s="28"/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/>
      <c r="N19" s="27"/>
      <c r="O19" s="27"/>
      <c r="P19" s="28"/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/>
      <c r="N20" s="27"/>
      <c r="O20" s="27"/>
      <c r="P20" s="28"/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/>
      <c r="N21" s="27"/>
      <c r="O21" s="27"/>
      <c r="P21" s="28"/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/>
      <c r="N22" s="27"/>
      <c r="O22" s="27"/>
      <c r="P22" s="28"/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/>
      <c r="N23" s="27"/>
      <c r="O23" s="27"/>
      <c r="P23" s="28"/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/>
      <c r="N24" s="27"/>
      <c r="O24" s="27"/>
      <c r="P24" s="28"/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/>
      <c r="N25" s="27"/>
      <c r="O25" s="27"/>
      <c r="P25" s="28"/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/>
      <c r="N26" s="27"/>
      <c r="O26" s="27"/>
      <c r="P26" s="28"/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/>
      <c r="N27" s="27"/>
      <c r="O27" s="27"/>
      <c r="P27" s="28"/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/>
      <c r="N28" s="27"/>
      <c r="O28" s="27"/>
      <c r="P28" s="28"/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/>
      <c r="N29" s="27"/>
      <c r="O29" s="27"/>
      <c r="P29" s="28"/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/>
      <c r="N30" s="27"/>
      <c r="O30" s="27"/>
      <c r="P30" s="28"/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/>
      <c r="N31" s="27"/>
      <c r="O31" s="27"/>
      <c r="P31" s="28"/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/>
      <c r="N32" s="27"/>
      <c r="O32" s="27"/>
      <c r="P32" s="28"/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/>
      <c r="N33" s="27"/>
      <c r="O33" s="27"/>
      <c r="P33" s="28"/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/>
      <c r="N34" s="27"/>
      <c r="O34" s="27"/>
      <c r="P34" s="28"/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/>
      <c r="N35" s="27"/>
      <c r="O35" s="27"/>
      <c r="P35" s="28"/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/>
      <c r="N36" s="27"/>
      <c r="O36" s="27"/>
      <c r="P36" s="28"/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/>
      <c r="N37" s="27"/>
      <c r="O37" s="27"/>
      <c r="P37" s="28"/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/>
      <c r="N38" s="27"/>
      <c r="O38" s="27"/>
      <c r="P38" s="28"/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/>
      <c r="N39" s="27"/>
      <c r="O39" s="27"/>
      <c r="P39" s="28"/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/>
      <c r="N40" s="27"/>
      <c r="O40" s="27"/>
      <c r="P40" s="28"/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/>
      <c r="N41" s="27"/>
      <c r="O41" s="27"/>
      <c r="P41" s="28"/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/>
      <c r="N42" s="27"/>
      <c r="O42" s="27"/>
      <c r="P42" s="28"/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/>
      <c r="N43" s="27"/>
      <c r="O43" s="27"/>
      <c r="P43" s="28"/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/>
      <c r="N44" s="27"/>
      <c r="O44" s="27"/>
      <c r="P44" s="28"/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/>
      <c r="N45" s="27"/>
      <c r="O45" s="27"/>
      <c r="P45" s="28"/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/>
      <c r="N46" s="27"/>
      <c r="O46" s="27"/>
      <c r="P46" s="28"/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/>
      <c r="N47" s="27"/>
      <c r="O47" s="27"/>
      <c r="P47" s="28"/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/>
      <c r="N48" s="27"/>
      <c r="O48" s="27"/>
      <c r="P48" s="28"/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/>
      <c r="N49" s="27"/>
      <c r="O49" s="27"/>
      <c r="P49" s="28"/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/>
      <c r="N50" s="27"/>
      <c r="O50" s="27"/>
      <c r="P50" s="28"/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/>
      <c r="N51" s="27"/>
      <c r="O51" s="27"/>
      <c r="P51" s="28"/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/>
      <c r="N52" s="27"/>
      <c r="O52" s="27"/>
      <c r="P52" s="28"/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/>
      <c r="N53" s="27"/>
      <c r="O53" s="27"/>
      <c r="P53" s="28"/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/>
      <c r="N54" s="27"/>
      <c r="O54" s="27"/>
      <c r="P54" s="28"/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/>
      <c r="N55" s="27"/>
      <c r="O55" s="27"/>
      <c r="P55" s="28"/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/>
      <c r="N56" s="27"/>
      <c r="O56" s="27"/>
      <c r="P56" s="28"/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/>
      <c r="N57" s="27"/>
      <c r="O57" s="27"/>
      <c r="P57" s="28"/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/>
      <c r="N58" s="27"/>
      <c r="O58" s="27"/>
      <c r="P58" s="28"/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/>
      <c r="N59" s="27"/>
      <c r="O59" s="27"/>
      <c r="P59" s="28"/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/>
      <c r="N60" s="27"/>
      <c r="O60" s="27"/>
      <c r="P60" s="28"/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/>
      <c r="N61" s="27"/>
      <c r="O61" s="27"/>
      <c r="P61" s="28"/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/>
      <c r="N62" s="27"/>
      <c r="O62" s="27"/>
      <c r="P62" s="28"/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/>
      <c r="N63" s="27"/>
      <c r="O63" s="27"/>
      <c r="P63" s="28"/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/>
      <c r="N64" s="27"/>
      <c r="O64" s="27"/>
      <c r="P64" s="28"/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/>
      <c r="N65" s="27"/>
      <c r="O65" s="27"/>
      <c r="P65" s="28"/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/>
      <c r="N66" s="27"/>
      <c r="O66" s="27"/>
      <c r="P66" s="28"/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/>
      <c r="N67" s="27"/>
      <c r="O67" s="27"/>
      <c r="P67" s="28"/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/>
      <c r="N68" s="27"/>
      <c r="O68" s="27"/>
      <c r="P68" s="28"/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/>
      <c r="N69" s="27"/>
      <c r="O69" s="27"/>
      <c r="P69" s="28"/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/>
      <c r="N70" s="27"/>
      <c r="O70" s="27"/>
      <c r="P70" s="28"/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/>
      <c r="N71" s="27"/>
      <c r="O71" s="27"/>
      <c r="P71" s="28"/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/>
      <c r="N72" s="27"/>
      <c r="O72" s="27"/>
      <c r="P72" s="28"/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/>
      <c r="N73" s="27"/>
      <c r="O73" s="27"/>
      <c r="P73" s="28"/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/>
      <c r="N74" s="27"/>
      <c r="O74" s="27"/>
      <c r="P74" s="28"/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/>
      <c r="N75" s="27"/>
      <c r="O75" s="27"/>
      <c r="P75" s="28"/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/>
      <c r="N76" s="27"/>
      <c r="O76" s="27"/>
      <c r="P76" s="28"/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/>
      <c r="N77" s="27"/>
      <c r="O77" s="27"/>
      <c r="P77" s="28"/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/>
      <c r="N78" s="27"/>
      <c r="O78" s="27"/>
      <c r="P78" s="28"/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/>
      <c r="N79" s="27"/>
      <c r="O79" s="27"/>
      <c r="P79" s="28"/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/>
      <c r="N80" s="27"/>
      <c r="O80" s="27"/>
      <c r="P80" s="28"/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/>
      <c r="N81" s="27"/>
      <c r="O81" s="27"/>
      <c r="P81" s="28"/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/>
      <c r="N82" s="27"/>
      <c r="O82" s="27"/>
      <c r="P82" s="28"/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/>
      <c r="N83" s="27"/>
      <c r="O83" s="27"/>
      <c r="P83" s="28"/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/>
      <c r="N84" s="27"/>
      <c r="O84" s="27"/>
      <c r="P84" s="28"/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/>
      <c r="N85" s="27"/>
      <c r="O85" s="27"/>
      <c r="P85" s="28"/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/>
      <c r="N86" s="27"/>
      <c r="O86" s="27"/>
      <c r="P86" s="28"/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/>
      <c r="N87" s="27"/>
      <c r="O87" s="27"/>
      <c r="P87" s="28"/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/>
      <c r="N88" s="27"/>
      <c r="O88" s="27"/>
      <c r="P88" s="28"/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/>
      <c r="N89" s="27"/>
      <c r="O89" s="27"/>
      <c r="P89" s="28"/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/>
      <c r="N90" s="27"/>
      <c r="O90" s="27"/>
      <c r="P90" s="28"/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/>
      <c r="N91" s="27"/>
      <c r="O91" s="27"/>
      <c r="P91" s="28"/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/>
      <c r="N92" s="29"/>
      <c r="O92" s="29"/>
      <c r="P92" s="30"/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0</v>
      </c>
      <c r="N94" s="32">
        <f>SUM(N2:N92)</f>
        <v>0</v>
      </c>
      <c r="O94" s="32">
        <f>SUM(O2:O92)</f>
        <v>0</v>
      </c>
      <c r="P94" s="33">
        <f>SUM(P2:P92)</f>
        <v>0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3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99">
    <tabColor theme="4" tint="0.59999389629810485"/>
  </sheetPr>
  <dimension ref="A1:P99"/>
  <sheetViews>
    <sheetView zoomScaleNormal="100" workbookViewId="0">
      <pane xSplit="1" ySplit="1" topLeftCell="B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28434.58799030109</v>
      </c>
      <c r="M2" s="27">
        <v>32587.786472961805</v>
      </c>
      <c r="N2" s="27">
        <v>40497.55851402726</v>
      </c>
      <c r="O2" s="27">
        <v>38569.119625784151</v>
      </c>
      <c r="P2" s="28">
        <v>46868.105543599995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181612.75516818505</v>
      </c>
      <c r="M3" s="27">
        <v>210243.4685544669</v>
      </c>
      <c r="N3" s="27">
        <v>235890.24950452836</v>
      </c>
      <c r="O3" s="27">
        <v>286103.84311847878</v>
      </c>
      <c r="P3" s="28">
        <v>284194.20159832551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334294.92606704705</v>
      </c>
      <c r="M4" s="27">
        <v>401173.33668738982</v>
      </c>
      <c r="N4" s="27">
        <v>466358.16771171521</v>
      </c>
      <c r="O4" s="27">
        <v>531067.52355255641</v>
      </c>
      <c r="P4" s="28">
        <v>584555.62468313484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527213.48476475081</v>
      </c>
      <c r="M5" s="27">
        <v>596984.17300215433</v>
      </c>
      <c r="N5" s="27">
        <v>707183.07918437757</v>
      </c>
      <c r="O5" s="27">
        <v>794442.28967475041</v>
      </c>
      <c r="P5" s="28">
        <v>897475.1185688671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660989.61330654786</v>
      </c>
      <c r="M6" s="27">
        <v>764413.14883205364</v>
      </c>
      <c r="N6" s="27">
        <v>874223.50633614184</v>
      </c>
      <c r="O6" s="27">
        <v>1021707.2864191585</v>
      </c>
      <c r="P6" s="28">
        <v>1118588.5792962739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863784.22884909436</v>
      </c>
      <c r="M7" s="27">
        <v>1003052.059274365</v>
      </c>
      <c r="N7" s="27">
        <v>1157364.6130998002</v>
      </c>
      <c r="O7" s="27">
        <v>1312813.3163203374</v>
      </c>
      <c r="P7" s="28">
        <v>1493565.1045238853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1048898.9151732153</v>
      </c>
      <c r="M8" s="27">
        <v>1183661.1100322569</v>
      </c>
      <c r="N8" s="27">
        <v>1331271.9531695677</v>
      </c>
      <c r="O8" s="27">
        <v>1557176.4449828267</v>
      </c>
      <c r="P8" s="28">
        <v>1695738.6205032449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1277941.9525627466</v>
      </c>
      <c r="M9" s="27">
        <v>1449883.8475105574</v>
      </c>
      <c r="N9" s="27">
        <v>1629174.5410989805</v>
      </c>
      <c r="O9" s="27">
        <v>1838326.1046793668</v>
      </c>
      <c r="P9" s="28">
        <v>2058594.2605998181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1470083.0768506471</v>
      </c>
      <c r="M10" s="27">
        <v>1600328.1560646484</v>
      </c>
      <c r="N10" s="27">
        <v>1828684.6425196726</v>
      </c>
      <c r="O10" s="27">
        <v>2065317.9515198164</v>
      </c>
      <c r="P10" s="28">
        <v>2252110.2199333035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1678922.0810727333</v>
      </c>
      <c r="M11" s="27">
        <v>1866462.7022427709</v>
      </c>
      <c r="N11" s="27">
        <v>2058927.9805033749</v>
      </c>
      <c r="O11" s="27">
        <v>2380883.2488185242</v>
      </c>
      <c r="P11" s="28">
        <v>2570408.4880312034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1973532.4188329843</v>
      </c>
      <c r="M12" s="27">
        <v>2041896.196431787</v>
      </c>
      <c r="N12" s="27">
        <v>2284543.3617944089</v>
      </c>
      <c r="O12" s="27">
        <v>2552759.4822736736</v>
      </c>
      <c r="P12" s="28">
        <v>2832245.1747940872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2237771.9269621973</v>
      </c>
      <c r="M13" s="27">
        <v>2484734.6024603336</v>
      </c>
      <c r="N13" s="27">
        <v>2582252.4624671098</v>
      </c>
      <c r="O13" s="27">
        <v>2914888.4719918347</v>
      </c>
      <c r="P13" s="28">
        <v>3136022.8699436248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2290624.8902034331</v>
      </c>
      <c r="M14" s="27">
        <v>2680015.948326522</v>
      </c>
      <c r="N14" s="27">
        <v>2997259.5506165219</v>
      </c>
      <c r="O14" s="27">
        <v>3174170.9188937321</v>
      </c>
      <c r="P14" s="28">
        <v>3424637.7462751782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2420323.354992799</v>
      </c>
      <c r="M15" s="27">
        <v>2721254.6174832396</v>
      </c>
      <c r="N15" s="27">
        <v>3201654.7950430191</v>
      </c>
      <c r="O15" s="27">
        <v>3635693.5129804183</v>
      </c>
      <c r="P15" s="28">
        <v>3681756.537354073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2318419.9580861982</v>
      </c>
      <c r="M16" s="27">
        <v>2787994.4345161323</v>
      </c>
      <c r="N16" s="27">
        <v>3121241.062233265</v>
      </c>
      <c r="O16" s="27">
        <v>3729437.1035962985</v>
      </c>
      <c r="P16" s="28">
        <v>4079273.9667583411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2594830.3448178805</v>
      </c>
      <c r="M17" s="27">
        <v>2808693.5600192384</v>
      </c>
      <c r="N17" s="27">
        <v>3366941.2214657729</v>
      </c>
      <c r="O17" s="27">
        <v>3832427.9124868023</v>
      </c>
      <c r="P17" s="28">
        <v>4376466.6471370133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2795305.8771521524</v>
      </c>
      <c r="M18" s="27">
        <v>3149782.8904842837</v>
      </c>
      <c r="N18" s="27">
        <v>3466288.0683034104</v>
      </c>
      <c r="O18" s="27">
        <v>4162485.6809149678</v>
      </c>
      <c r="P18" s="28">
        <v>4561032.5805438682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3040782.1511379657</v>
      </c>
      <c r="M19" s="27">
        <v>3371982.7209137711</v>
      </c>
      <c r="N19" s="27">
        <v>3849959.5016485737</v>
      </c>
      <c r="O19" s="27">
        <v>4298499.9359515049</v>
      </c>
      <c r="P19" s="28">
        <v>4952402.926688049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3093483.3503874615</v>
      </c>
      <c r="M20" s="27">
        <v>3880702.9855750613</v>
      </c>
      <c r="N20" s="27">
        <v>4362371.7139122244</v>
      </c>
      <c r="O20" s="27">
        <v>4994889.5497345431</v>
      </c>
      <c r="P20" s="28">
        <v>5437402.5162244467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3528321.1928511783</v>
      </c>
      <c r="M21" s="27">
        <v>3755908.2306594318</v>
      </c>
      <c r="N21" s="27">
        <v>4724566.880591603</v>
      </c>
      <c r="O21" s="27">
        <v>5330587.9387012599</v>
      </c>
      <c r="P21" s="28">
        <v>5924788.3035052083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3813144.6490779622</v>
      </c>
      <c r="M22" s="27">
        <v>4245770.4074887801</v>
      </c>
      <c r="N22" s="27">
        <v>4623385.7743168157</v>
      </c>
      <c r="O22" s="27">
        <v>5781865.5215222016</v>
      </c>
      <c r="P22" s="28">
        <v>6346622.5845711632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194448.50758505106</v>
      </c>
      <c r="M23" s="27">
        <v>179702.34577662844</v>
      </c>
      <c r="N23" s="27">
        <v>205445.79294943792</v>
      </c>
      <c r="O23" s="27">
        <v>222338.55761736233</v>
      </c>
      <c r="P23" s="28">
        <v>226883.80719001914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293783.57190933067</v>
      </c>
      <c r="M24" s="27">
        <v>307638.16678144725</v>
      </c>
      <c r="N24" s="27">
        <v>288113.16808299278</v>
      </c>
      <c r="O24" s="27">
        <v>326592.21521931246</v>
      </c>
      <c r="P24" s="28">
        <v>343014.06037882343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362352.93547831639</v>
      </c>
      <c r="M25" s="27">
        <v>394146.44404182315</v>
      </c>
      <c r="N25" s="27">
        <v>423758.80287225434</v>
      </c>
      <c r="O25" s="27">
        <v>427946.78537564049</v>
      </c>
      <c r="P25" s="28">
        <v>457479.89604992274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494949.48257095274</v>
      </c>
      <c r="M26" s="27">
        <v>516469.72518214595</v>
      </c>
      <c r="N26" s="27">
        <v>560730.69681345264</v>
      </c>
      <c r="O26" s="27">
        <v>608171.02512768423</v>
      </c>
      <c r="P26" s="28">
        <v>606575.63219874585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638544.37204308191</v>
      </c>
      <c r="M27" s="27">
        <v>685761.82027792546</v>
      </c>
      <c r="N27" s="27">
        <v>739929.45924715674</v>
      </c>
      <c r="O27" s="27">
        <v>795108.99507592828</v>
      </c>
      <c r="P27" s="28">
        <v>854030.87371054396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814198.42219006096</v>
      </c>
      <c r="M28" s="27">
        <v>861902.43680615758</v>
      </c>
      <c r="N28" s="27">
        <v>942930.48755853379</v>
      </c>
      <c r="O28" s="27">
        <v>1020256.279161365</v>
      </c>
      <c r="P28" s="28">
        <v>1059298.5825094476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1074329.1703816233</v>
      </c>
      <c r="M29" s="27">
        <v>1074665.2210977918</v>
      </c>
      <c r="N29" s="27">
        <v>1173451.4265385938</v>
      </c>
      <c r="O29" s="27">
        <v>1305963.1790897818</v>
      </c>
      <c r="P29" s="28">
        <v>1365091.3548843537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1358201.9701666569</v>
      </c>
      <c r="M30" s="27">
        <v>1378454.999394591</v>
      </c>
      <c r="N30" s="27">
        <v>1394080.7258728403</v>
      </c>
      <c r="O30" s="27">
        <v>1535298.0835037271</v>
      </c>
      <c r="P30" s="28">
        <v>1633495.7081451053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1466472.2269166682</v>
      </c>
      <c r="M31" s="27">
        <v>1627217.3629120651</v>
      </c>
      <c r="N31" s="27">
        <v>1662994.0671854434</v>
      </c>
      <c r="O31" s="27">
        <v>1707085.6691115857</v>
      </c>
      <c r="P31" s="28">
        <v>1856382.9443243574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1751053.7182169524</v>
      </c>
      <c r="M32" s="27">
        <v>1879349.9089365997</v>
      </c>
      <c r="N32" s="27">
        <v>2086530.7505872357</v>
      </c>
      <c r="O32" s="27">
        <v>2149923.8678148561</v>
      </c>
      <c r="P32" s="28">
        <v>2187790.3268279429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2002643.1298400096</v>
      </c>
      <c r="M33" s="27">
        <v>2099974.0539889014</v>
      </c>
      <c r="N33" s="27">
        <v>2245740.4463852625</v>
      </c>
      <c r="O33" s="27">
        <v>2521841.5867666318</v>
      </c>
      <c r="P33" s="28">
        <v>2515486.2890836224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2121990.4520696932</v>
      </c>
      <c r="M34" s="27">
        <v>2325105.6180126574</v>
      </c>
      <c r="N34" s="27">
        <v>2479499.2501708772</v>
      </c>
      <c r="O34" s="27">
        <v>2722596.0884233699</v>
      </c>
      <c r="P34" s="28">
        <v>2922225.0593132237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2442662.8928611777</v>
      </c>
      <c r="M35" s="27">
        <v>2572569.7136898735</v>
      </c>
      <c r="N35" s="27">
        <v>2831315.7263669572</v>
      </c>
      <c r="O35" s="27">
        <v>3077634.9291493534</v>
      </c>
      <c r="P35" s="28">
        <v>3264950.791004282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2531730.0102021662</v>
      </c>
      <c r="M36" s="27">
        <v>2730784.7858930412</v>
      </c>
      <c r="N36" s="27">
        <v>2882420.6593906502</v>
      </c>
      <c r="O36" s="27">
        <v>3212455.034524424</v>
      </c>
      <c r="P36" s="28">
        <v>3381730.4619091409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2752929.8572986391</v>
      </c>
      <c r="M37" s="27">
        <v>3000947.2587887091</v>
      </c>
      <c r="N37" s="27">
        <v>3228239.8759195763</v>
      </c>
      <c r="O37" s="27">
        <v>3479457.229981164</v>
      </c>
      <c r="P37" s="28">
        <v>3769351.3943040748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3073004.7117625405</v>
      </c>
      <c r="M38" s="27">
        <v>3330071.5757658323</v>
      </c>
      <c r="N38" s="27">
        <v>3628273.2585664149</v>
      </c>
      <c r="O38" s="27">
        <v>4005890.0439545093</v>
      </c>
      <c r="P38" s="28">
        <v>4141606.1783508244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3203683.9835530641</v>
      </c>
      <c r="M39" s="27">
        <v>3523566.1580162365</v>
      </c>
      <c r="N39" s="27">
        <v>3825968.2120445534</v>
      </c>
      <c r="O39" s="27">
        <v>4213142.7143045356</v>
      </c>
      <c r="P39" s="28">
        <v>4515854.5783901736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3540063.8770700726</v>
      </c>
      <c r="M40" s="27">
        <v>3600789.9999736678</v>
      </c>
      <c r="N40" s="27">
        <v>3974790.838635949</v>
      </c>
      <c r="O40" s="27">
        <v>4371206.0018746015</v>
      </c>
      <c r="P40" s="28">
        <v>4673148.6118400265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3866158.2506060214</v>
      </c>
      <c r="M41" s="27">
        <v>4190083.9562202897</v>
      </c>
      <c r="N41" s="27">
        <v>4280830.0406285636</v>
      </c>
      <c r="O41" s="27">
        <v>4795607.0669388119</v>
      </c>
      <c r="P41" s="28">
        <v>5107307.2827797392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4274791.3391484767</v>
      </c>
      <c r="M42" s="27">
        <v>4505088.8851113915</v>
      </c>
      <c r="N42" s="27">
        <v>4925687.9488712205</v>
      </c>
      <c r="O42" s="27">
        <v>5102399.145048934</v>
      </c>
      <c r="P42" s="28">
        <v>5545091.7147222413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4806183.8566381009</v>
      </c>
      <c r="M43" s="27">
        <v>5040827.1769786384</v>
      </c>
      <c r="N43" s="27">
        <v>5378483.2617190145</v>
      </c>
      <c r="O43" s="27">
        <v>5940383.7762502767</v>
      </c>
      <c r="P43" s="28">
        <v>6009417.3326121708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5524266.1884955</v>
      </c>
      <c r="M44" s="27">
        <v>5775541.4506384218</v>
      </c>
      <c r="N44" s="27">
        <v>6073734.8707496012</v>
      </c>
      <c r="O44" s="27">
        <v>6567630.4043820146</v>
      </c>
      <c r="P44" s="28">
        <v>7021277.6106729377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6034517.2458259733</v>
      </c>
      <c r="M45" s="27">
        <v>6463740.4010531846</v>
      </c>
      <c r="N45" s="27">
        <v>6802561.0371009717</v>
      </c>
      <c r="O45" s="27">
        <v>7192067.1715992345</v>
      </c>
      <c r="P45" s="28">
        <v>7598186.3461717349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6988697.5991197508</v>
      </c>
      <c r="M46" s="27">
        <v>7361335.1713666571</v>
      </c>
      <c r="N46" s="27">
        <v>7947618.5729441065</v>
      </c>
      <c r="O46" s="27">
        <v>8446252.7754365709</v>
      </c>
      <c r="P46" s="28">
        <v>8720350.3531773947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7845770.0371927489</v>
      </c>
      <c r="M47" s="27">
        <v>8151771.0079849446</v>
      </c>
      <c r="N47" s="27">
        <v>8639164.7593505774</v>
      </c>
      <c r="O47" s="27">
        <v>9427110.1212249007</v>
      </c>
      <c r="P47" s="28">
        <v>9777793.3933027275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8947406.2236377895</v>
      </c>
      <c r="M48" s="27">
        <v>9567786.6520090047</v>
      </c>
      <c r="N48" s="27">
        <v>10058672.720510073</v>
      </c>
      <c r="O48" s="27">
        <v>10714244.39898416</v>
      </c>
      <c r="P48" s="28">
        <v>11419836.444070201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9985660.3721246812</v>
      </c>
      <c r="M49" s="27">
        <v>10448527.641604535</v>
      </c>
      <c r="N49" s="27">
        <v>11275711.047024738</v>
      </c>
      <c r="O49" s="27">
        <v>11878382.839285329</v>
      </c>
      <c r="P49" s="28">
        <v>12354078.455754794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10791030.297874823</v>
      </c>
      <c r="M50" s="27">
        <v>11888348.85080138</v>
      </c>
      <c r="N50" s="27">
        <v>12529601.036511336</v>
      </c>
      <c r="O50" s="27">
        <v>13560519.73460222</v>
      </c>
      <c r="P50" s="28">
        <v>13939202.488251828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11453778.449424068</v>
      </c>
      <c r="M51" s="27">
        <v>12607126.392044434</v>
      </c>
      <c r="N51" s="27">
        <v>14018436.690112887</v>
      </c>
      <c r="O51" s="27">
        <v>14831549.314318839</v>
      </c>
      <c r="P51" s="28">
        <v>15662312.095989952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13048658.044647811</v>
      </c>
      <c r="M52" s="27">
        <v>13612968.744591728</v>
      </c>
      <c r="N52" s="27">
        <v>15156356.988664053</v>
      </c>
      <c r="O52" s="27">
        <v>16896909.080013469</v>
      </c>
      <c r="P52" s="28">
        <v>17425876.200733069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13899201.586842213</v>
      </c>
      <c r="M53" s="27">
        <v>15030696.221343188</v>
      </c>
      <c r="N53" s="27">
        <v>15811919.740494592</v>
      </c>
      <c r="O53" s="27">
        <v>17660815.174004115</v>
      </c>
      <c r="P53" s="28">
        <v>19191914.345883667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15330818.249919409</v>
      </c>
      <c r="M54" s="27">
        <v>16511834.945569882</v>
      </c>
      <c r="N54" s="27">
        <v>18011876.308331646</v>
      </c>
      <c r="O54" s="27">
        <v>18937551.635982402</v>
      </c>
      <c r="P54" s="28">
        <v>20677691.434072047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16524115.390933083</v>
      </c>
      <c r="M55" s="27">
        <v>17884587.516621634</v>
      </c>
      <c r="N55" s="27">
        <v>19438874.572493389</v>
      </c>
      <c r="O55" s="27">
        <v>21223961.416296802</v>
      </c>
      <c r="P55" s="28">
        <v>21864809.611086141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17726205.00860351</v>
      </c>
      <c r="M56" s="27">
        <v>19560073.754732564</v>
      </c>
      <c r="N56" s="27">
        <v>21405563.585378964</v>
      </c>
      <c r="O56" s="27">
        <v>23240207.542878438</v>
      </c>
      <c r="P56" s="28">
        <v>24784623.890831105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18359517.048205808</v>
      </c>
      <c r="M57" s="27">
        <v>20092038.275014427</v>
      </c>
      <c r="N57" s="27">
        <v>22449644.596482653</v>
      </c>
      <c r="O57" s="27">
        <v>24492558.977881644</v>
      </c>
      <c r="P57" s="28">
        <v>26059171.382261101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19714665.55938169</v>
      </c>
      <c r="M58" s="27">
        <v>21431376.702793721</v>
      </c>
      <c r="N58" s="27">
        <v>23713250.273004733</v>
      </c>
      <c r="O58" s="27">
        <v>26464283.711632244</v>
      </c>
      <c r="P58" s="28">
        <v>28249941.703838471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20389234.72185364</v>
      </c>
      <c r="M59" s="27">
        <v>22981759.726974625</v>
      </c>
      <c r="N59" s="27">
        <v>25324919.334792744</v>
      </c>
      <c r="O59" s="27">
        <v>27929101.685336456</v>
      </c>
      <c r="P59" s="28">
        <v>30512993.513105694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21800412.929038893</v>
      </c>
      <c r="M60" s="27">
        <v>23461385.855571885</v>
      </c>
      <c r="N60" s="27">
        <v>26814856.769841537</v>
      </c>
      <c r="O60" s="27">
        <v>29417300.933437239</v>
      </c>
      <c r="P60" s="28">
        <v>31745216.850440755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21286686.106977094</v>
      </c>
      <c r="M61" s="27">
        <v>24841128.706413038</v>
      </c>
      <c r="N61" s="27">
        <v>27124252.320178155</v>
      </c>
      <c r="O61" s="27">
        <v>30898559.119532205</v>
      </c>
      <c r="P61" s="28">
        <v>33310654.763345394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23099029.615157381</v>
      </c>
      <c r="M62" s="27">
        <v>24542145.25085146</v>
      </c>
      <c r="N62" s="27">
        <v>28975257.667006798</v>
      </c>
      <c r="O62" s="27">
        <v>31534714.835466471</v>
      </c>
      <c r="P62" s="28">
        <v>35252769.08260268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23275605.977318872</v>
      </c>
      <c r="M63" s="27">
        <v>26584755.088607833</v>
      </c>
      <c r="N63" s="27">
        <v>28697784.790207595</v>
      </c>
      <c r="O63" s="27">
        <v>33645166.565939717</v>
      </c>
      <c r="P63" s="28">
        <v>35969697.615563825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24715830.823317908</v>
      </c>
      <c r="M64" s="27">
        <v>27071037.174197402</v>
      </c>
      <c r="N64" s="27">
        <v>31312835.936746303</v>
      </c>
      <c r="O64" s="27">
        <v>33645819.374800846</v>
      </c>
      <c r="P64" s="28">
        <v>38720141.579741344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25231525.581233148</v>
      </c>
      <c r="M65" s="27">
        <v>28181544.615962803</v>
      </c>
      <c r="N65" s="27">
        <v>31263359.890348874</v>
      </c>
      <c r="O65" s="27">
        <v>35915307.174638443</v>
      </c>
      <c r="P65" s="28">
        <v>37953056.450314961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25779205.960498642</v>
      </c>
      <c r="M66" s="27">
        <v>29521675.861614697</v>
      </c>
      <c r="N66" s="27">
        <v>33567505.495335802</v>
      </c>
      <c r="O66" s="27">
        <v>36878993.787430629</v>
      </c>
      <c r="P66" s="28">
        <v>41639802.778626166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25303958.487290084</v>
      </c>
      <c r="M67" s="27">
        <v>29172443.366022129</v>
      </c>
      <c r="N67" s="27">
        <v>34017953.305989347</v>
      </c>
      <c r="O67" s="27">
        <v>38281066.932842456</v>
      </c>
      <c r="P67" s="28">
        <v>41373945.682863235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26619453.53092223</v>
      </c>
      <c r="M68" s="27">
        <v>28720709.8958373</v>
      </c>
      <c r="N68" s="27">
        <v>33736923.825366817</v>
      </c>
      <c r="O68" s="27">
        <v>38949610.065111041</v>
      </c>
      <c r="P68" s="28">
        <v>43163852.42279236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26857151.981692214</v>
      </c>
      <c r="M69" s="27">
        <v>30071858.267658398</v>
      </c>
      <c r="N69" s="27">
        <v>33097637.987039361</v>
      </c>
      <c r="O69" s="27">
        <v>38376197.752010137</v>
      </c>
      <c r="P69" s="28">
        <v>43638866.263116099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27788536.856401302</v>
      </c>
      <c r="M70" s="27">
        <v>30418943.032471623</v>
      </c>
      <c r="N70" s="27">
        <v>34708667.283743203</v>
      </c>
      <c r="O70" s="27">
        <v>37754623.02183485</v>
      </c>
      <c r="P70" s="28">
        <v>43138745.451205336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26332484.951075636</v>
      </c>
      <c r="M71" s="27">
        <v>31506767.171059884</v>
      </c>
      <c r="N71" s="27">
        <v>35228329.053742655</v>
      </c>
      <c r="O71" s="27">
        <v>39705647.98058939</v>
      </c>
      <c r="P71" s="28">
        <v>42526043.524208017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29909897.865044363</v>
      </c>
      <c r="M72" s="27">
        <v>29768554.028418522</v>
      </c>
      <c r="N72" s="27">
        <v>36298754.920292102</v>
      </c>
      <c r="O72" s="27">
        <v>40028163.680317491</v>
      </c>
      <c r="P72" s="28">
        <v>44514329.115724072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30038574.161418948</v>
      </c>
      <c r="M73" s="27">
        <v>33495461.958461706</v>
      </c>
      <c r="N73" s="27">
        <v>33997977.164518863</v>
      </c>
      <c r="O73" s="27">
        <v>41026584.464777008</v>
      </c>
      <c r="P73" s="28">
        <v>44618560.545239575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30362363.127074305</v>
      </c>
      <c r="M74" s="27">
        <v>33463470.467364226</v>
      </c>
      <c r="N74" s="27">
        <v>38068279.818403773</v>
      </c>
      <c r="O74" s="27">
        <v>38114191.648435697</v>
      </c>
      <c r="P74" s="28">
        <v>45306612.25121212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28545261.310180753</v>
      </c>
      <c r="M75" s="27">
        <v>32605545.853406765</v>
      </c>
      <c r="N75" s="27">
        <v>36869516.571483403</v>
      </c>
      <c r="O75" s="27">
        <v>41220820.759588286</v>
      </c>
      <c r="P75" s="28">
        <v>40757579.934416942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31458250.839689713</v>
      </c>
      <c r="M76" s="27">
        <v>32511074.400890119</v>
      </c>
      <c r="N76" s="27">
        <v>37991905.927558564</v>
      </c>
      <c r="O76" s="27">
        <v>42330058.554762907</v>
      </c>
      <c r="P76" s="28">
        <v>46650770.896198414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31070439.66026273</v>
      </c>
      <c r="M77" s="27">
        <v>34434477.910948142</v>
      </c>
      <c r="N77" s="27">
        <v>36451256.054333352</v>
      </c>
      <c r="O77" s="27">
        <v>41910259.145709142</v>
      </c>
      <c r="P77" s="28">
        <v>45969541.506392874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28994759.017026123</v>
      </c>
      <c r="M78" s="27">
        <v>33434171.722415898</v>
      </c>
      <c r="N78" s="27">
        <v>37840717.629625916</v>
      </c>
      <c r="O78" s="27">
        <v>39367331.084204368</v>
      </c>
      <c r="P78" s="28">
        <v>44725496.415666364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27485091.453079559</v>
      </c>
      <c r="M79" s="27">
        <v>31663498.509486739</v>
      </c>
      <c r="N79" s="27">
        <v>37409940.411687329</v>
      </c>
      <c r="O79" s="27">
        <v>41677059.914899163</v>
      </c>
      <c r="P79" s="28">
        <v>42726616.91902107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29063614.684859324</v>
      </c>
      <c r="M80" s="27">
        <v>29744954.094418973</v>
      </c>
      <c r="N80" s="27">
        <v>35194336.210219227</v>
      </c>
      <c r="O80" s="27">
        <v>40886164.136792377</v>
      </c>
      <c r="P80" s="28">
        <v>44853643.130570792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26791285.875757329</v>
      </c>
      <c r="M81" s="27">
        <v>31092381.75929036</v>
      </c>
      <c r="N81" s="27">
        <v>32634699.100521717</v>
      </c>
      <c r="O81" s="27">
        <v>38055085.04063563</v>
      </c>
      <c r="P81" s="28">
        <v>43441328.814488322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28185430.952688653</v>
      </c>
      <c r="M82" s="27">
        <v>28166510.167635139</v>
      </c>
      <c r="N82" s="27">
        <v>33463936.167839941</v>
      </c>
      <c r="O82" s="27">
        <v>34550403.602918655</v>
      </c>
      <c r="P82" s="28">
        <v>39778265.287470177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25488929.516262274</v>
      </c>
      <c r="M83" s="27">
        <v>29286330.620114975</v>
      </c>
      <c r="N83" s="27">
        <v>30223853.889075257</v>
      </c>
      <c r="O83" s="27">
        <v>35244749.817561164</v>
      </c>
      <c r="P83" s="28">
        <v>35896797.096331984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24312905.858504876</v>
      </c>
      <c r="M84" s="27">
        <v>27294773.153274633</v>
      </c>
      <c r="N84" s="27">
        <v>32205331.623653613</v>
      </c>
      <c r="O84" s="27">
        <v>32731397.733634759</v>
      </c>
      <c r="P84" s="28">
        <v>37637924.057452552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21640885.971513469</v>
      </c>
      <c r="M85" s="27">
        <v>24565514.67165659</v>
      </c>
      <c r="N85" s="27">
        <v>28385783.841717657</v>
      </c>
      <c r="O85" s="27">
        <v>32877916.031462278</v>
      </c>
      <c r="P85" s="28">
        <v>32989545.510424018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19977554.970076997</v>
      </c>
      <c r="M86" s="27">
        <v>22689631.205957759</v>
      </c>
      <c r="N86" s="27">
        <v>26425560.575465821</v>
      </c>
      <c r="O86" s="27">
        <v>30138696.132406678</v>
      </c>
      <c r="P86" s="28">
        <v>34364394.318418823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16859085.55818579</v>
      </c>
      <c r="M87" s="27">
        <v>19729976.101992711</v>
      </c>
      <c r="N87" s="27">
        <v>23070847.875611667</v>
      </c>
      <c r="O87" s="27">
        <v>26286923.808820631</v>
      </c>
      <c r="P87" s="28">
        <v>29690847.244923525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14703744.74994258</v>
      </c>
      <c r="M88" s="27">
        <v>17084879.345876317</v>
      </c>
      <c r="N88" s="27">
        <v>20577461.385325722</v>
      </c>
      <c r="O88" s="27">
        <v>23640226.629945241</v>
      </c>
      <c r="P88" s="28">
        <v>26440443.948724654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12571879.340861384</v>
      </c>
      <c r="M89" s="27">
        <v>14913891.361357603</v>
      </c>
      <c r="N89" s="27">
        <v>17928336.788799673</v>
      </c>
      <c r="O89" s="27">
        <v>21236063.002184805</v>
      </c>
      <c r="P89" s="28">
        <v>24004968.982966114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10619413.085297871</v>
      </c>
      <c r="M90" s="27">
        <v>12087428.401502563</v>
      </c>
      <c r="N90" s="27">
        <v>14764416.83815041</v>
      </c>
      <c r="O90" s="27">
        <v>17416921.641022563</v>
      </c>
      <c r="P90" s="28">
        <v>20349086.483842805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9217186.4723319989</v>
      </c>
      <c r="M91" s="27">
        <v>10066405.072144272</v>
      </c>
      <c r="N91" s="27">
        <v>12493673.216726346</v>
      </c>
      <c r="O91" s="27">
        <v>14677981.608251236</v>
      </c>
      <c r="P91" s="28">
        <v>17724999.611961473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28972026.342944928</v>
      </c>
      <c r="M92" s="29">
        <v>35017678.410038695</v>
      </c>
      <c r="N92" s="29">
        <v>42521269.789010704</v>
      </c>
      <c r="O92" s="29">
        <v>51005388.628534093</v>
      </c>
      <c r="P92" s="30">
        <v>59213061.162243247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1088164898.1128261</v>
      </c>
      <c r="M94" s="32">
        <f>SUM(M2:M92)</f>
        <v>1205443160.9547439</v>
      </c>
      <c r="N94" s="32">
        <f>SUM(N2:N92)</f>
        <v>1360090381.839957</v>
      </c>
      <c r="O94" s="32">
        <f>SUM(O2:O92)</f>
        <v>1518663952.0264292</v>
      </c>
      <c r="P94" s="33">
        <f>SUM(P2:P92)</f>
        <v>1663538628.0253191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3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59">
    <tabColor theme="4" tint="0.39997558519241921"/>
  </sheetPr>
  <dimension ref="A1:P99"/>
  <sheetViews>
    <sheetView zoomScaleNormal="100" workbookViewId="0">
      <pane xSplit="1" ySplit="1" topLeftCell="L7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0</v>
      </c>
      <c r="N19" s="27">
        <v>0</v>
      </c>
      <c r="O19" s="27">
        <v>0</v>
      </c>
      <c r="P19" s="28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0</v>
      </c>
      <c r="N20" s="27">
        <v>0</v>
      </c>
      <c r="O20" s="27">
        <v>0</v>
      </c>
      <c r="P20" s="28">
        <v>0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0</v>
      </c>
      <c r="N21" s="27">
        <v>0</v>
      </c>
      <c r="O21" s="27">
        <v>0</v>
      </c>
      <c r="P21" s="28">
        <v>0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0</v>
      </c>
      <c r="N22" s="27">
        <v>0</v>
      </c>
      <c r="O22" s="27">
        <v>0</v>
      </c>
      <c r="P22" s="28">
        <v>0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0</v>
      </c>
      <c r="N23" s="27">
        <v>0</v>
      </c>
      <c r="O23" s="27">
        <v>0</v>
      </c>
      <c r="P23" s="28">
        <v>0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0</v>
      </c>
      <c r="N24" s="27">
        <v>0</v>
      </c>
      <c r="O24" s="27">
        <v>0</v>
      </c>
      <c r="P24" s="28">
        <v>0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0</v>
      </c>
      <c r="N25" s="27">
        <v>0</v>
      </c>
      <c r="O25" s="27">
        <v>0</v>
      </c>
      <c r="P25" s="28">
        <v>0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0</v>
      </c>
      <c r="N26" s="27">
        <v>0</v>
      </c>
      <c r="O26" s="27">
        <v>0</v>
      </c>
      <c r="P26" s="28">
        <v>0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0</v>
      </c>
      <c r="N27" s="27">
        <v>0</v>
      </c>
      <c r="O27" s="27">
        <v>0</v>
      </c>
      <c r="P27" s="28">
        <v>0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0</v>
      </c>
      <c r="N28" s="27">
        <v>0</v>
      </c>
      <c r="O28" s="27">
        <v>0</v>
      </c>
      <c r="P28" s="28">
        <v>0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0</v>
      </c>
      <c r="N29" s="27">
        <v>0</v>
      </c>
      <c r="O29" s="27">
        <v>0</v>
      </c>
      <c r="P29" s="28">
        <v>0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0</v>
      </c>
      <c r="N30" s="27">
        <v>0</v>
      </c>
      <c r="O30" s="27">
        <v>0</v>
      </c>
      <c r="P30" s="28">
        <v>0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0</v>
      </c>
      <c r="N31" s="27">
        <v>0</v>
      </c>
      <c r="O31" s="27">
        <v>0</v>
      </c>
      <c r="P31" s="28">
        <v>0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0</v>
      </c>
      <c r="N32" s="27">
        <v>0</v>
      </c>
      <c r="O32" s="27">
        <v>0</v>
      </c>
      <c r="P32" s="28">
        <v>0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0</v>
      </c>
      <c r="N33" s="27">
        <v>0</v>
      </c>
      <c r="O33" s="27">
        <v>0</v>
      </c>
      <c r="P33" s="28">
        <v>0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0</v>
      </c>
      <c r="N34" s="27">
        <v>0</v>
      </c>
      <c r="O34" s="27">
        <v>0</v>
      </c>
      <c r="P34" s="28">
        <v>0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0</v>
      </c>
      <c r="N35" s="27">
        <v>0</v>
      </c>
      <c r="O35" s="27">
        <v>0</v>
      </c>
      <c r="P35" s="28">
        <v>0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0</v>
      </c>
      <c r="N36" s="27">
        <v>0</v>
      </c>
      <c r="O36" s="27">
        <v>0</v>
      </c>
      <c r="P36" s="28">
        <v>0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0</v>
      </c>
      <c r="N37" s="27">
        <v>0</v>
      </c>
      <c r="O37" s="27">
        <v>0</v>
      </c>
      <c r="P37" s="28">
        <v>0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0</v>
      </c>
      <c r="N38" s="27">
        <v>0</v>
      </c>
      <c r="O38" s="27">
        <v>0</v>
      </c>
      <c r="P38" s="28">
        <v>0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0</v>
      </c>
      <c r="N39" s="27">
        <v>0</v>
      </c>
      <c r="O39" s="27">
        <v>0</v>
      </c>
      <c r="P39" s="28">
        <v>0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0</v>
      </c>
      <c r="N40" s="27">
        <v>0</v>
      </c>
      <c r="O40" s="27">
        <v>0</v>
      </c>
      <c r="P40" s="28">
        <v>0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0</v>
      </c>
      <c r="N41" s="27">
        <v>0</v>
      </c>
      <c r="O41" s="27">
        <v>0</v>
      </c>
      <c r="P41" s="28">
        <v>0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0</v>
      </c>
      <c r="N42" s="27">
        <v>0</v>
      </c>
      <c r="O42" s="27">
        <v>0</v>
      </c>
      <c r="P42" s="28">
        <v>0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0</v>
      </c>
      <c r="N43" s="27">
        <v>0</v>
      </c>
      <c r="O43" s="27">
        <v>0</v>
      </c>
      <c r="P43" s="28">
        <v>0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0</v>
      </c>
      <c r="N44" s="27">
        <v>0</v>
      </c>
      <c r="O44" s="27">
        <v>0</v>
      </c>
      <c r="P44" s="28">
        <v>0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0</v>
      </c>
      <c r="N45" s="27">
        <v>0</v>
      </c>
      <c r="O45" s="27">
        <v>0</v>
      </c>
      <c r="P45" s="28">
        <v>0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0</v>
      </c>
      <c r="N46" s="27">
        <v>0</v>
      </c>
      <c r="O46" s="27">
        <v>0</v>
      </c>
      <c r="P46" s="28">
        <v>0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0</v>
      </c>
      <c r="N47" s="27">
        <v>0</v>
      </c>
      <c r="O47" s="27">
        <v>0</v>
      </c>
      <c r="P47" s="28">
        <v>0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0</v>
      </c>
      <c r="N48" s="27">
        <v>0</v>
      </c>
      <c r="O48" s="27">
        <v>0</v>
      </c>
      <c r="P48" s="28">
        <v>0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0</v>
      </c>
      <c r="N49" s="27">
        <v>0</v>
      </c>
      <c r="O49" s="27">
        <v>0</v>
      </c>
      <c r="P49" s="28">
        <v>0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0</v>
      </c>
      <c r="N50" s="27">
        <v>0</v>
      </c>
      <c r="O50" s="27">
        <v>0</v>
      </c>
      <c r="P50" s="28">
        <v>0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0</v>
      </c>
      <c r="N51" s="27">
        <v>0</v>
      </c>
      <c r="O51" s="27">
        <v>0</v>
      </c>
      <c r="P51" s="28">
        <v>0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0</v>
      </c>
      <c r="N52" s="27">
        <v>0</v>
      </c>
      <c r="O52" s="27">
        <v>0</v>
      </c>
      <c r="P52" s="28">
        <v>0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0</v>
      </c>
      <c r="N53" s="27">
        <v>0</v>
      </c>
      <c r="O53" s="27">
        <v>0</v>
      </c>
      <c r="P53" s="28">
        <v>0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0</v>
      </c>
      <c r="N54" s="27">
        <v>0</v>
      </c>
      <c r="O54" s="27">
        <v>0</v>
      </c>
      <c r="P54" s="28">
        <v>0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0</v>
      </c>
      <c r="N55" s="27">
        <v>0</v>
      </c>
      <c r="O55" s="27">
        <v>0</v>
      </c>
      <c r="P55" s="28">
        <v>0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0</v>
      </c>
      <c r="N56" s="27">
        <v>0</v>
      </c>
      <c r="O56" s="27">
        <v>0</v>
      </c>
      <c r="P56" s="28">
        <v>0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0</v>
      </c>
      <c r="N57" s="27">
        <v>0</v>
      </c>
      <c r="O57" s="27">
        <v>0</v>
      </c>
      <c r="P57" s="28">
        <v>0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0</v>
      </c>
      <c r="N58" s="27">
        <v>0</v>
      </c>
      <c r="O58" s="27">
        <v>0</v>
      </c>
      <c r="P58" s="28">
        <v>0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0</v>
      </c>
      <c r="N59" s="27">
        <v>0</v>
      </c>
      <c r="O59" s="27">
        <v>0</v>
      </c>
      <c r="P59" s="28">
        <v>0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0</v>
      </c>
      <c r="N60" s="27">
        <v>0</v>
      </c>
      <c r="O60" s="27">
        <v>0</v>
      </c>
      <c r="P60" s="28">
        <v>0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0</v>
      </c>
      <c r="N61" s="27">
        <v>0</v>
      </c>
      <c r="O61" s="27">
        <v>0</v>
      </c>
      <c r="P61" s="28">
        <v>0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64170.121642034996</v>
      </c>
      <c r="N62" s="27">
        <v>74019.693664823542</v>
      </c>
      <c r="O62" s="27">
        <v>80523.050508674802</v>
      </c>
      <c r="P62" s="28">
        <v>87408.147898739917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7760.0455319619141</v>
      </c>
      <c r="N63" s="27">
        <v>9144.5076699351248</v>
      </c>
      <c r="O63" s="27">
        <v>10542.112990389553</v>
      </c>
      <c r="P63" s="28">
        <v>10448.47562610742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5606.9408351572429</v>
      </c>
      <c r="N64" s="27">
        <v>6705.6438247746255</v>
      </c>
      <c r="O64" s="27">
        <v>7480.6141247647074</v>
      </c>
      <c r="P64" s="28">
        <v>7500.3667994941707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4634.9115490221502</v>
      </c>
      <c r="N65" s="27">
        <v>5333.1230461128716</v>
      </c>
      <c r="O65" s="27">
        <v>6008.2794978940919</v>
      </c>
      <c r="P65" s="28">
        <v>5830.6414463680831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3881.0785544887071</v>
      </c>
      <c r="N66" s="27">
        <v>4467.3791703416127</v>
      </c>
      <c r="O66" s="27">
        <v>4868.8388856075117</v>
      </c>
      <c r="P66" s="28">
        <v>4591.7447210967421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3669.9208529387233</v>
      </c>
      <c r="N67" s="27">
        <v>4280.8571158055283</v>
      </c>
      <c r="O67" s="27">
        <v>4654.8858614351093</v>
      </c>
      <c r="P67" s="28">
        <v>4424.6311616833618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2452.9486330056484</v>
      </c>
      <c r="N68" s="27">
        <v>2790.792249945564</v>
      </c>
      <c r="O68" s="27">
        <v>2940.4464966851961</v>
      </c>
      <c r="P68" s="28">
        <v>2888.8787042895192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1926.4620971410213</v>
      </c>
      <c r="N69" s="27">
        <v>2049.6310294682171</v>
      </c>
      <c r="O69" s="27">
        <v>2132.4923132973054</v>
      </c>
      <c r="P69" s="28">
        <v>2081.5157273767786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1613.2448398418785</v>
      </c>
      <c r="N70" s="27">
        <v>1719.5221857798267</v>
      </c>
      <c r="O70" s="27">
        <v>1663.766280077502</v>
      </c>
      <c r="P70" s="28">
        <v>1527.9961318514495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1267.650068305071</v>
      </c>
      <c r="N71" s="27">
        <v>1426.7177529986527</v>
      </c>
      <c r="O71" s="27">
        <v>1351.2822579309661</v>
      </c>
      <c r="P71" s="28">
        <v>1267.1015454254982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1095.2046120392508</v>
      </c>
      <c r="N72" s="27">
        <v>1093.7934820719815</v>
      </c>
      <c r="O72" s="27">
        <v>1131.698891017184</v>
      </c>
      <c r="P72" s="28">
        <v>1097.1675039967029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879.11989745310041</v>
      </c>
      <c r="N73" s="27">
        <v>836.8857465788841</v>
      </c>
      <c r="O73" s="27">
        <v>826.2527972973719</v>
      </c>
      <c r="P73" s="28">
        <v>791.85032582795463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677.11236297028222</v>
      </c>
      <c r="N74" s="27">
        <v>679.22182123517507</v>
      </c>
      <c r="O74" s="27">
        <v>650.30458662927742</v>
      </c>
      <c r="P74" s="28">
        <v>597.94218726812608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555.34475507645811</v>
      </c>
      <c r="N75" s="27">
        <v>568.71630213266474</v>
      </c>
      <c r="O75" s="27">
        <v>565.849445508592</v>
      </c>
      <c r="P75" s="28">
        <v>462.55905052817303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439.20801922396691</v>
      </c>
      <c r="N76" s="27">
        <v>415.27551764637644</v>
      </c>
      <c r="O76" s="27">
        <v>407.49605590730692</v>
      </c>
      <c r="P76" s="28">
        <v>424.48254332006121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358.96809263497289</v>
      </c>
      <c r="N77" s="27">
        <v>375.85953631044924</v>
      </c>
      <c r="O77" s="27">
        <v>337.11677164006915</v>
      </c>
      <c r="P77" s="28">
        <v>311.66326270343365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289.98991012864479</v>
      </c>
      <c r="N78" s="27">
        <v>321.6625619735492</v>
      </c>
      <c r="O78" s="27">
        <v>286.44368696765792</v>
      </c>
      <c r="P78" s="28">
        <v>239.74097131033358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216.08471458615034</v>
      </c>
      <c r="N79" s="27">
        <v>235.08817439642328</v>
      </c>
      <c r="O79" s="27">
        <v>245.62370209265995</v>
      </c>
      <c r="P79" s="28">
        <v>194.61325906368253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199.19209846215165</v>
      </c>
      <c r="N80" s="27">
        <v>198.48762029877656</v>
      </c>
      <c r="O80" s="27">
        <v>185.80131046550781</v>
      </c>
      <c r="P80" s="28">
        <v>181.92108999431193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173.14931527098693</v>
      </c>
      <c r="N81" s="27">
        <v>173.85263196382201</v>
      </c>
      <c r="O81" s="27">
        <v>140.05477569180323</v>
      </c>
      <c r="P81" s="28">
        <v>144.54970329005408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151.32968611082191</v>
      </c>
      <c r="N82" s="27">
        <v>151.32921405757787</v>
      </c>
      <c r="O82" s="27">
        <v>131.60926157973472</v>
      </c>
      <c r="P82" s="28">
        <v>98.71687053954912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130.91777496099013</v>
      </c>
      <c r="N83" s="27">
        <v>101.35538057809866</v>
      </c>
      <c r="O83" s="27">
        <v>95.715826603443418</v>
      </c>
      <c r="P83" s="28">
        <v>93.781027012571656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80.943785594160559</v>
      </c>
      <c r="N84" s="27">
        <v>85.87053076755582</v>
      </c>
      <c r="O84" s="27">
        <v>76.009627008616832</v>
      </c>
      <c r="P84" s="28">
        <v>71.922291393100068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79.536067583827332</v>
      </c>
      <c r="N85" s="27">
        <v>59.123972003890891</v>
      </c>
      <c r="O85" s="27">
        <v>64.045148683186397</v>
      </c>
      <c r="P85" s="28">
        <v>64.871086354560845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56.308720413329077</v>
      </c>
      <c r="N86" s="27">
        <v>60.531685623031144</v>
      </c>
      <c r="O86" s="27">
        <v>40.819984874997928</v>
      </c>
      <c r="P86" s="28">
        <v>57.11476081216771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45.046976330663263</v>
      </c>
      <c r="N87" s="27">
        <v>40.823694955067516</v>
      </c>
      <c r="O87" s="27">
        <v>38.004813504308416</v>
      </c>
      <c r="P87" s="28">
        <v>34.550904688842188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32.377514237664222</v>
      </c>
      <c r="N88" s="27">
        <v>35.896697288076609</v>
      </c>
      <c r="O88" s="27">
        <v>28.855506549567501</v>
      </c>
      <c r="P88" s="28">
        <v>28.909940658010814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21.819629160165022</v>
      </c>
      <c r="N89" s="27">
        <v>25.338845144524665</v>
      </c>
      <c r="O89" s="27">
        <v>25.336542336205611</v>
      </c>
      <c r="P89" s="28">
        <v>21.153615115617669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14.077180103332269</v>
      </c>
      <c r="N90" s="27">
        <v>14.780993000972723</v>
      </c>
      <c r="O90" s="27">
        <v>16.187235381464696</v>
      </c>
      <c r="P90" s="28">
        <v>19.0382536040559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16.188757118832111</v>
      </c>
      <c r="N91" s="27">
        <v>17.596420239253241</v>
      </c>
      <c r="O91" s="27">
        <v>11.260685482758049</v>
      </c>
      <c r="P91" s="28">
        <v>10.576807557808834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32.377514237664222</v>
      </c>
      <c r="N92" s="29">
        <v>27.450415573235055</v>
      </c>
      <c r="O92" s="29">
        <v>26.744128021550367</v>
      </c>
      <c r="P92" s="30">
        <v>31.02530216957258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102527.62198759477</v>
      </c>
      <c r="N94" s="32">
        <f>SUM(N2:N92)</f>
        <v>117456.80895382493</v>
      </c>
      <c r="O94" s="32">
        <f>SUM(O2:O92)</f>
        <v>127497.00000000003</v>
      </c>
      <c r="P94" s="33">
        <f>SUM(P2:P92)</f>
        <v>132947.65051964164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3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60">
    <tabColor theme="4" tint="0.39997558519241921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0</v>
      </c>
      <c r="N19" s="27">
        <v>0</v>
      </c>
      <c r="O19" s="27">
        <v>0</v>
      </c>
      <c r="P19" s="28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0</v>
      </c>
      <c r="N20" s="27">
        <v>0</v>
      </c>
      <c r="O20" s="27">
        <v>0</v>
      </c>
      <c r="P20" s="28">
        <v>0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0</v>
      </c>
      <c r="N21" s="27">
        <v>0</v>
      </c>
      <c r="O21" s="27">
        <v>0</v>
      </c>
      <c r="P21" s="28">
        <v>0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0</v>
      </c>
      <c r="N22" s="27">
        <v>0</v>
      </c>
      <c r="O22" s="27">
        <v>0</v>
      </c>
      <c r="P22" s="28">
        <v>0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0</v>
      </c>
      <c r="N23" s="27">
        <v>0</v>
      </c>
      <c r="O23" s="27">
        <v>0</v>
      </c>
      <c r="P23" s="28">
        <v>0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0</v>
      </c>
      <c r="N24" s="27">
        <v>0</v>
      </c>
      <c r="O24" s="27">
        <v>0</v>
      </c>
      <c r="P24" s="28">
        <v>0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0</v>
      </c>
      <c r="N25" s="27">
        <v>0</v>
      </c>
      <c r="O25" s="27">
        <v>0</v>
      </c>
      <c r="P25" s="28">
        <v>0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0</v>
      </c>
      <c r="N26" s="27">
        <v>0</v>
      </c>
      <c r="O26" s="27">
        <v>0</v>
      </c>
      <c r="P26" s="28">
        <v>0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0</v>
      </c>
      <c r="N27" s="27">
        <v>0</v>
      </c>
      <c r="O27" s="27">
        <v>0</v>
      </c>
      <c r="P27" s="28">
        <v>0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0</v>
      </c>
      <c r="N28" s="27">
        <v>0</v>
      </c>
      <c r="O28" s="27">
        <v>0</v>
      </c>
      <c r="P28" s="28">
        <v>0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0</v>
      </c>
      <c r="N29" s="27">
        <v>0</v>
      </c>
      <c r="O29" s="27">
        <v>0</v>
      </c>
      <c r="P29" s="28">
        <v>0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0</v>
      </c>
      <c r="N30" s="27">
        <v>0</v>
      </c>
      <c r="O30" s="27">
        <v>0</v>
      </c>
      <c r="P30" s="28">
        <v>0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0</v>
      </c>
      <c r="N31" s="27">
        <v>0</v>
      </c>
      <c r="O31" s="27">
        <v>0</v>
      </c>
      <c r="P31" s="28">
        <v>0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0</v>
      </c>
      <c r="N32" s="27">
        <v>0</v>
      </c>
      <c r="O32" s="27">
        <v>0</v>
      </c>
      <c r="P32" s="28">
        <v>0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0</v>
      </c>
      <c r="N33" s="27">
        <v>0</v>
      </c>
      <c r="O33" s="27">
        <v>0</v>
      </c>
      <c r="P33" s="28">
        <v>0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0</v>
      </c>
      <c r="N34" s="27">
        <v>0</v>
      </c>
      <c r="O34" s="27">
        <v>0</v>
      </c>
      <c r="P34" s="28">
        <v>0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0</v>
      </c>
      <c r="N35" s="27">
        <v>0</v>
      </c>
      <c r="O35" s="27">
        <v>0</v>
      </c>
      <c r="P35" s="28">
        <v>0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0</v>
      </c>
      <c r="N36" s="27">
        <v>0</v>
      </c>
      <c r="O36" s="27">
        <v>0</v>
      </c>
      <c r="P36" s="28">
        <v>0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0</v>
      </c>
      <c r="N37" s="27">
        <v>0</v>
      </c>
      <c r="O37" s="27">
        <v>0</v>
      </c>
      <c r="P37" s="28">
        <v>0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0</v>
      </c>
      <c r="N38" s="27">
        <v>0</v>
      </c>
      <c r="O38" s="27">
        <v>0</v>
      </c>
      <c r="P38" s="28">
        <v>0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0</v>
      </c>
      <c r="N39" s="27">
        <v>0</v>
      </c>
      <c r="O39" s="27">
        <v>0</v>
      </c>
      <c r="P39" s="28">
        <v>0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0</v>
      </c>
      <c r="N40" s="27">
        <v>0</v>
      </c>
      <c r="O40" s="27">
        <v>0</v>
      </c>
      <c r="P40" s="28">
        <v>0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0</v>
      </c>
      <c r="N41" s="27">
        <v>0</v>
      </c>
      <c r="O41" s="27">
        <v>0</v>
      </c>
      <c r="P41" s="28">
        <v>0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0</v>
      </c>
      <c r="N42" s="27">
        <v>0</v>
      </c>
      <c r="O42" s="27">
        <v>0</v>
      </c>
      <c r="P42" s="28">
        <v>0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0</v>
      </c>
      <c r="N43" s="27">
        <v>0</v>
      </c>
      <c r="O43" s="27">
        <v>0</v>
      </c>
      <c r="P43" s="28">
        <v>0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0</v>
      </c>
      <c r="N44" s="27">
        <v>0</v>
      </c>
      <c r="O44" s="27">
        <v>0</v>
      </c>
      <c r="P44" s="28">
        <v>0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0</v>
      </c>
      <c r="N45" s="27">
        <v>0</v>
      </c>
      <c r="O45" s="27">
        <v>0</v>
      </c>
      <c r="P45" s="28">
        <v>0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0</v>
      </c>
      <c r="N46" s="27">
        <v>0</v>
      </c>
      <c r="O46" s="27">
        <v>0</v>
      </c>
      <c r="P46" s="28">
        <v>0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0</v>
      </c>
      <c r="N47" s="27">
        <v>0</v>
      </c>
      <c r="O47" s="27">
        <v>0</v>
      </c>
      <c r="P47" s="28">
        <v>0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0</v>
      </c>
      <c r="N48" s="27">
        <v>0</v>
      </c>
      <c r="O48" s="27">
        <v>0</v>
      </c>
      <c r="P48" s="28">
        <v>0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0</v>
      </c>
      <c r="N49" s="27">
        <v>0</v>
      </c>
      <c r="O49" s="27">
        <v>0</v>
      </c>
      <c r="P49" s="28">
        <v>0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0</v>
      </c>
      <c r="N50" s="27">
        <v>0</v>
      </c>
      <c r="O50" s="27">
        <v>0</v>
      </c>
      <c r="P50" s="28">
        <v>0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0</v>
      </c>
      <c r="N51" s="27">
        <v>0</v>
      </c>
      <c r="O51" s="27">
        <v>0</v>
      </c>
      <c r="P51" s="28">
        <v>0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0</v>
      </c>
      <c r="N52" s="27">
        <v>0</v>
      </c>
      <c r="O52" s="27">
        <v>0</v>
      </c>
      <c r="P52" s="28">
        <v>0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0</v>
      </c>
      <c r="N53" s="27">
        <v>0</v>
      </c>
      <c r="O53" s="27">
        <v>0</v>
      </c>
      <c r="P53" s="28">
        <v>0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0</v>
      </c>
      <c r="N54" s="27">
        <v>0</v>
      </c>
      <c r="O54" s="27">
        <v>0</v>
      </c>
      <c r="P54" s="28">
        <v>0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0</v>
      </c>
      <c r="N55" s="27">
        <v>0</v>
      </c>
      <c r="O55" s="27">
        <v>0</v>
      </c>
      <c r="P55" s="28">
        <v>0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0</v>
      </c>
      <c r="N56" s="27">
        <v>0</v>
      </c>
      <c r="O56" s="27">
        <v>0</v>
      </c>
      <c r="P56" s="28">
        <v>0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0</v>
      </c>
      <c r="N57" s="27">
        <v>0</v>
      </c>
      <c r="O57" s="27">
        <v>0</v>
      </c>
      <c r="P57" s="28">
        <v>0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0</v>
      </c>
      <c r="N58" s="27">
        <v>0</v>
      </c>
      <c r="O58" s="27">
        <v>0</v>
      </c>
      <c r="P58" s="28">
        <v>0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0</v>
      </c>
      <c r="N59" s="27">
        <v>0</v>
      </c>
      <c r="O59" s="27">
        <v>0</v>
      </c>
      <c r="P59" s="28">
        <v>0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0</v>
      </c>
      <c r="N60" s="27">
        <v>0</v>
      </c>
      <c r="O60" s="27">
        <v>0</v>
      </c>
      <c r="P60" s="28">
        <v>0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0</v>
      </c>
      <c r="N61" s="27">
        <v>0</v>
      </c>
      <c r="O61" s="27">
        <v>0</v>
      </c>
      <c r="P61" s="28">
        <v>0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0</v>
      </c>
      <c r="N62" s="27">
        <v>0</v>
      </c>
      <c r="O62" s="27">
        <v>0</v>
      </c>
      <c r="P62" s="28">
        <v>0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0</v>
      </c>
      <c r="N63" s="27">
        <v>0</v>
      </c>
      <c r="O63" s="27">
        <v>0</v>
      </c>
      <c r="P63" s="28">
        <v>0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0</v>
      </c>
      <c r="N64" s="27">
        <v>0</v>
      </c>
      <c r="O64" s="27">
        <v>0</v>
      </c>
      <c r="P64" s="28">
        <v>0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0</v>
      </c>
      <c r="N65" s="27">
        <v>0</v>
      </c>
      <c r="O65" s="27">
        <v>0</v>
      </c>
      <c r="P65" s="28">
        <v>0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0</v>
      </c>
      <c r="N66" s="27">
        <v>0</v>
      </c>
      <c r="O66" s="27">
        <v>0</v>
      </c>
      <c r="P66" s="28">
        <v>0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0</v>
      </c>
      <c r="N67" s="27">
        <v>0</v>
      </c>
      <c r="O67" s="27">
        <v>0</v>
      </c>
      <c r="P67" s="28">
        <v>0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0</v>
      </c>
      <c r="N68" s="27">
        <v>0</v>
      </c>
      <c r="O68" s="27">
        <v>0</v>
      </c>
      <c r="P68" s="28">
        <v>0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0</v>
      </c>
      <c r="N69" s="27">
        <v>0</v>
      </c>
      <c r="O69" s="27">
        <v>0</v>
      </c>
      <c r="P69" s="28">
        <v>0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0</v>
      </c>
      <c r="N70" s="27">
        <v>0</v>
      </c>
      <c r="O70" s="27">
        <v>0</v>
      </c>
      <c r="P70" s="28">
        <v>0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0</v>
      </c>
      <c r="N71" s="27">
        <v>0</v>
      </c>
      <c r="O71" s="27">
        <v>0</v>
      </c>
      <c r="P71" s="28">
        <v>0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0</v>
      </c>
      <c r="N72" s="27">
        <v>0</v>
      </c>
      <c r="O72" s="27">
        <v>0</v>
      </c>
      <c r="P72" s="28">
        <v>0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0</v>
      </c>
      <c r="N73" s="27">
        <v>0</v>
      </c>
      <c r="O73" s="27">
        <v>0</v>
      </c>
      <c r="P73" s="28">
        <v>0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0</v>
      </c>
      <c r="N74" s="27">
        <v>0</v>
      </c>
      <c r="O74" s="27">
        <v>0</v>
      </c>
      <c r="P74" s="28">
        <v>0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0</v>
      </c>
      <c r="N75" s="27">
        <v>0</v>
      </c>
      <c r="O75" s="27">
        <v>0</v>
      </c>
      <c r="P75" s="28">
        <v>0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0</v>
      </c>
      <c r="N76" s="27">
        <v>0</v>
      </c>
      <c r="O76" s="27">
        <v>0</v>
      </c>
      <c r="P76" s="28">
        <v>0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0</v>
      </c>
      <c r="N77" s="27">
        <v>0</v>
      </c>
      <c r="O77" s="27">
        <v>0</v>
      </c>
      <c r="P77" s="28">
        <v>0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0</v>
      </c>
      <c r="N78" s="27">
        <v>0</v>
      </c>
      <c r="O78" s="27">
        <v>0</v>
      </c>
      <c r="P78" s="28">
        <v>0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0</v>
      </c>
      <c r="N79" s="27">
        <v>0</v>
      </c>
      <c r="O79" s="27">
        <v>0</v>
      </c>
      <c r="P79" s="28">
        <v>0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0</v>
      </c>
      <c r="N80" s="27">
        <v>0</v>
      </c>
      <c r="O80" s="27">
        <v>0</v>
      </c>
      <c r="P80" s="28">
        <v>0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0</v>
      </c>
      <c r="N81" s="27">
        <v>0</v>
      </c>
      <c r="O81" s="27">
        <v>0</v>
      </c>
      <c r="P81" s="28">
        <v>0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0</v>
      </c>
      <c r="N82" s="27">
        <v>0</v>
      </c>
      <c r="O82" s="27">
        <v>0</v>
      </c>
      <c r="P82" s="28">
        <v>0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0</v>
      </c>
      <c r="N83" s="27">
        <v>0</v>
      </c>
      <c r="O83" s="27">
        <v>0</v>
      </c>
      <c r="P83" s="28">
        <v>0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0</v>
      </c>
      <c r="N84" s="27">
        <v>0</v>
      </c>
      <c r="O84" s="27">
        <v>0</v>
      </c>
      <c r="P84" s="28">
        <v>0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0</v>
      </c>
      <c r="N85" s="27">
        <v>0</v>
      </c>
      <c r="O85" s="27">
        <v>0</v>
      </c>
      <c r="P85" s="28">
        <v>0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0</v>
      </c>
      <c r="N86" s="27">
        <v>0</v>
      </c>
      <c r="O86" s="27">
        <v>0</v>
      </c>
      <c r="P86" s="28">
        <v>0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0</v>
      </c>
      <c r="N87" s="27">
        <v>0</v>
      </c>
      <c r="O87" s="27">
        <v>0</v>
      </c>
      <c r="P87" s="28">
        <v>0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0</v>
      </c>
      <c r="N88" s="27">
        <v>0</v>
      </c>
      <c r="O88" s="27">
        <v>0</v>
      </c>
      <c r="P88" s="28">
        <v>0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0</v>
      </c>
      <c r="N89" s="27">
        <v>0</v>
      </c>
      <c r="O89" s="27">
        <v>0</v>
      </c>
      <c r="P89" s="28">
        <v>0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0</v>
      </c>
      <c r="N90" s="27">
        <v>0</v>
      </c>
      <c r="O90" s="27">
        <v>0</v>
      </c>
      <c r="P90" s="28">
        <v>0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0</v>
      </c>
      <c r="N91" s="27">
        <v>0</v>
      </c>
      <c r="O91" s="27">
        <v>0</v>
      </c>
      <c r="P91" s="28">
        <v>0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0</v>
      </c>
      <c r="N92" s="29">
        <v>0</v>
      </c>
      <c r="O92" s="29">
        <v>0</v>
      </c>
      <c r="P92" s="30">
        <v>0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0</v>
      </c>
      <c r="N94" s="32">
        <f>SUM(N2:N92)</f>
        <v>0</v>
      </c>
      <c r="O94" s="32">
        <f>SUM(O2:O92)</f>
        <v>0</v>
      </c>
      <c r="P94" s="33">
        <f>SUM(P2:P92)</f>
        <v>0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3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61">
    <tabColor theme="4" tint="0.39997558519241921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0</v>
      </c>
      <c r="N19" s="27">
        <v>0</v>
      </c>
      <c r="O19" s="27">
        <v>0</v>
      </c>
      <c r="P19" s="28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0</v>
      </c>
      <c r="N20" s="27">
        <v>0</v>
      </c>
      <c r="O20" s="27">
        <v>0</v>
      </c>
      <c r="P20" s="28">
        <v>0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0</v>
      </c>
      <c r="N21" s="27">
        <v>0</v>
      </c>
      <c r="O21" s="27">
        <v>0</v>
      </c>
      <c r="P21" s="28">
        <v>0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0</v>
      </c>
      <c r="N22" s="27">
        <v>0</v>
      </c>
      <c r="O22" s="27">
        <v>0</v>
      </c>
      <c r="P22" s="28">
        <v>0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0</v>
      </c>
      <c r="N23" s="27">
        <v>0</v>
      </c>
      <c r="O23" s="27">
        <v>0</v>
      </c>
      <c r="P23" s="28">
        <v>0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0</v>
      </c>
      <c r="N24" s="27">
        <v>0</v>
      </c>
      <c r="O24" s="27">
        <v>0</v>
      </c>
      <c r="P24" s="28">
        <v>0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0</v>
      </c>
      <c r="N25" s="27">
        <v>0</v>
      </c>
      <c r="O25" s="27">
        <v>0</v>
      </c>
      <c r="P25" s="28">
        <v>0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0</v>
      </c>
      <c r="N26" s="27">
        <v>0</v>
      </c>
      <c r="O26" s="27">
        <v>0</v>
      </c>
      <c r="P26" s="28">
        <v>0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0</v>
      </c>
      <c r="N27" s="27">
        <v>0</v>
      </c>
      <c r="O27" s="27">
        <v>0</v>
      </c>
      <c r="P27" s="28">
        <v>0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0</v>
      </c>
      <c r="N28" s="27">
        <v>0</v>
      </c>
      <c r="O28" s="27">
        <v>0</v>
      </c>
      <c r="P28" s="28">
        <v>0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0</v>
      </c>
      <c r="N29" s="27">
        <v>0</v>
      </c>
      <c r="O29" s="27">
        <v>0</v>
      </c>
      <c r="P29" s="28">
        <v>0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0</v>
      </c>
      <c r="N30" s="27">
        <v>0</v>
      </c>
      <c r="O30" s="27">
        <v>0</v>
      </c>
      <c r="P30" s="28">
        <v>0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0</v>
      </c>
      <c r="N31" s="27">
        <v>0</v>
      </c>
      <c r="O31" s="27">
        <v>0</v>
      </c>
      <c r="P31" s="28">
        <v>0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0</v>
      </c>
      <c r="N32" s="27">
        <v>0</v>
      </c>
      <c r="O32" s="27">
        <v>0</v>
      </c>
      <c r="P32" s="28">
        <v>0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0</v>
      </c>
      <c r="N33" s="27">
        <v>0</v>
      </c>
      <c r="O33" s="27">
        <v>0</v>
      </c>
      <c r="P33" s="28">
        <v>0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0</v>
      </c>
      <c r="N34" s="27">
        <v>0</v>
      </c>
      <c r="O34" s="27">
        <v>0</v>
      </c>
      <c r="P34" s="28">
        <v>0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0</v>
      </c>
      <c r="N35" s="27">
        <v>0</v>
      </c>
      <c r="O35" s="27">
        <v>0</v>
      </c>
      <c r="P35" s="28">
        <v>0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0</v>
      </c>
      <c r="N36" s="27">
        <v>0.37962433009001512</v>
      </c>
      <c r="O36" s="27">
        <v>0</v>
      </c>
      <c r="P36" s="28">
        <v>0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2.2777459805400908</v>
      </c>
      <c r="N37" s="27">
        <v>0</v>
      </c>
      <c r="O37" s="27">
        <v>0</v>
      </c>
      <c r="P37" s="28">
        <v>0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1.1388729902700454</v>
      </c>
      <c r="N38" s="27">
        <v>0.37962433009001512</v>
      </c>
      <c r="O38" s="27">
        <v>0.75924866018003023</v>
      </c>
      <c r="P38" s="28">
        <v>0.37962831870417701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1.5184973203600605</v>
      </c>
      <c r="N39" s="27">
        <v>0.37962433009001512</v>
      </c>
      <c r="O39" s="27">
        <v>0.75924866018003023</v>
      </c>
      <c r="P39" s="28">
        <v>0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1.8981216504500755</v>
      </c>
      <c r="N40" s="27">
        <v>3.416618970810136</v>
      </c>
      <c r="O40" s="27">
        <v>0</v>
      </c>
      <c r="P40" s="28">
        <v>1.8981415935208852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9.8702325823403925</v>
      </c>
      <c r="N41" s="27">
        <v>7.2128622717102875</v>
      </c>
      <c r="O41" s="27">
        <v>5.3147406212602117</v>
      </c>
      <c r="P41" s="28">
        <v>3.4166548683375932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30.369946407201208</v>
      </c>
      <c r="N42" s="27">
        <v>30.369946407201208</v>
      </c>
      <c r="O42" s="27">
        <v>29.231073416931164</v>
      </c>
      <c r="P42" s="28">
        <v>19.740672572617207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52.388157552422086</v>
      </c>
      <c r="N43" s="27">
        <v>48.971538581611952</v>
      </c>
      <c r="O43" s="27">
        <v>44.795670950621783</v>
      </c>
      <c r="P43" s="28">
        <v>44.796141607092892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173.48831885113691</v>
      </c>
      <c r="N44" s="27">
        <v>158.68296997762633</v>
      </c>
      <c r="O44" s="27">
        <v>165.89583224933659</v>
      </c>
      <c r="P44" s="28">
        <v>164.37906199890864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238.78370362661951</v>
      </c>
      <c r="N45" s="27">
        <v>239.16332795670954</v>
      </c>
      <c r="O45" s="27">
        <v>255.10754982049016</v>
      </c>
      <c r="P45" s="28">
        <v>254.35097353179864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360.64311358551436</v>
      </c>
      <c r="N46" s="27">
        <v>361.7819865757844</v>
      </c>
      <c r="O46" s="27">
        <v>365.19860554659454</v>
      </c>
      <c r="P46" s="28">
        <v>374.31352224231858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608.15817680420423</v>
      </c>
      <c r="N47" s="27">
        <v>580.06597637754305</v>
      </c>
      <c r="O47" s="27">
        <v>554.63114626151207</v>
      </c>
      <c r="P47" s="28">
        <v>537.17407096641045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909.20027056558615</v>
      </c>
      <c r="N48" s="27">
        <v>908.06139757531616</v>
      </c>
      <c r="O48" s="27">
        <v>859.08985899370418</v>
      </c>
      <c r="P48" s="28">
        <v>820.75642503843073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1265.2878921900203</v>
      </c>
      <c r="N49" s="27">
        <v>1249.7232946563297</v>
      </c>
      <c r="O49" s="27">
        <v>1282.3709870440712</v>
      </c>
      <c r="P49" s="28">
        <v>1198.8662304677912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3587.4499193506426</v>
      </c>
      <c r="N50" s="27">
        <v>3279.1949633175504</v>
      </c>
      <c r="O50" s="27">
        <v>3106.0862687965036</v>
      </c>
      <c r="P50" s="28">
        <v>2770.1478415843799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2907.5427441594256</v>
      </c>
      <c r="N51" s="27">
        <v>2820.2291482387222</v>
      </c>
      <c r="O51" s="27">
        <v>2850.2194703158334</v>
      </c>
      <c r="P51" s="28">
        <v>2718.518390240612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3421.1744627712164</v>
      </c>
      <c r="N52" s="27">
        <v>3302.7316717831313</v>
      </c>
      <c r="O52" s="27">
        <v>3421.9337114313962</v>
      </c>
      <c r="P52" s="28">
        <v>3337.6921780471243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3177.8352671835164</v>
      </c>
      <c r="N53" s="27">
        <v>3191.1221187366673</v>
      </c>
      <c r="O53" s="27">
        <v>3276.1579686768305</v>
      </c>
      <c r="P53" s="28">
        <v>3298.5904612205945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3100.7715281752435</v>
      </c>
      <c r="N54" s="27">
        <v>3071.1608304282222</v>
      </c>
      <c r="O54" s="27">
        <v>3269.3247307352103</v>
      </c>
      <c r="P54" s="28">
        <v>3242.0258417336718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3062.0498465060618</v>
      </c>
      <c r="N55" s="27">
        <v>2992.5785940995893</v>
      </c>
      <c r="O55" s="27">
        <v>3210.1033352411678</v>
      </c>
      <c r="P55" s="28">
        <v>3166.1001779928365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2706.7214735418079</v>
      </c>
      <c r="N56" s="27">
        <v>2806.5626723554819</v>
      </c>
      <c r="O56" s="27">
        <v>2975.4954992455387</v>
      </c>
      <c r="P56" s="28">
        <v>3057.1468505247381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2753.7948904729697</v>
      </c>
      <c r="N57" s="27">
        <v>2851.7379676361934</v>
      </c>
      <c r="O57" s="27">
        <v>3118.234247359384</v>
      </c>
      <c r="P57" s="28">
        <v>3158.8872399374573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2248.5149071231594</v>
      </c>
      <c r="N58" s="27">
        <v>2267.4961236276604</v>
      </c>
      <c r="O58" s="27">
        <v>2480.4653728081589</v>
      </c>
      <c r="P58" s="28">
        <v>2518.8338946022145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1765.6327592486602</v>
      </c>
      <c r="N59" s="27">
        <v>1816.8820438108123</v>
      </c>
      <c r="O59" s="27">
        <v>2030.6105416514908</v>
      </c>
      <c r="P59" s="28">
        <v>2173.3721245814136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1350.7033664602739</v>
      </c>
      <c r="N60" s="27">
        <v>1438.3965867110674</v>
      </c>
      <c r="O60" s="27">
        <v>1594.4221863780635</v>
      </c>
      <c r="P60" s="28">
        <v>1585.3278589086435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689.39778344346746</v>
      </c>
      <c r="N61" s="27">
        <v>715.97148654976854</v>
      </c>
      <c r="O61" s="27">
        <v>823.40517196524274</v>
      </c>
      <c r="P61" s="28">
        <v>779.37693829967554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257.38529580103022</v>
      </c>
      <c r="N62" s="27">
        <v>299.52359644102194</v>
      </c>
      <c r="O62" s="27">
        <v>328.7546698579531</v>
      </c>
      <c r="P62" s="28">
        <v>380.38757534158538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90.730214891513612</v>
      </c>
      <c r="N63" s="27">
        <v>88.832093241063532</v>
      </c>
      <c r="O63" s="27">
        <v>122.23903428898487</v>
      </c>
      <c r="P63" s="28">
        <v>135.14768145868703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63.776887455122541</v>
      </c>
      <c r="N64" s="27">
        <v>60.739892814402417</v>
      </c>
      <c r="O64" s="27">
        <v>87.693220250793487</v>
      </c>
      <c r="P64" s="28">
        <v>100.60150445660692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44.795670950621783</v>
      </c>
      <c r="N65" s="27">
        <v>44.795670950621783</v>
      </c>
      <c r="O65" s="27">
        <v>51.249284562152042</v>
      </c>
      <c r="P65" s="28">
        <v>72.129380553793638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40.999427649721632</v>
      </c>
      <c r="N66" s="27">
        <v>36.064311358551436</v>
      </c>
      <c r="O66" s="27">
        <v>44.795670950621783</v>
      </c>
      <c r="P66" s="28">
        <v>62.638672586189209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22.018211145220878</v>
      </c>
      <c r="N67" s="27">
        <v>21.638586815130861</v>
      </c>
      <c r="O67" s="27">
        <v>26.953327436391074</v>
      </c>
      <c r="P67" s="28">
        <v>37.203575233009346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12.527602892970499</v>
      </c>
      <c r="N68" s="27">
        <v>17.842343514230709</v>
      </c>
      <c r="O68" s="27">
        <v>22.018211145220878</v>
      </c>
      <c r="P68" s="28">
        <v>28.472123902813276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14.425724543420575</v>
      </c>
      <c r="N69" s="27">
        <v>10.629481242520423</v>
      </c>
      <c r="O69" s="27">
        <v>18.981216504500757</v>
      </c>
      <c r="P69" s="28">
        <v>19.361044253913029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9.1109839221603632</v>
      </c>
      <c r="N70" s="27">
        <v>14.046100213330559</v>
      </c>
      <c r="O70" s="27">
        <v>15.184973203600604</v>
      </c>
      <c r="P70" s="28">
        <v>13.286991154646195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8.7313595920703477</v>
      </c>
      <c r="N71" s="27">
        <v>7.5924866018003021</v>
      </c>
      <c r="O71" s="27">
        <v>9.8702325823403925</v>
      </c>
      <c r="P71" s="28">
        <v>14.425876110758729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6.833237941620272</v>
      </c>
      <c r="N72" s="27">
        <v>3.7962433009001511</v>
      </c>
      <c r="O72" s="27">
        <v>9.8702325823403925</v>
      </c>
      <c r="P72" s="28">
        <v>13.286991154646195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2.6573703106301059</v>
      </c>
      <c r="N73" s="27">
        <v>4.1758676309901661</v>
      </c>
      <c r="O73" s="27">
        <v>4.9351162911701962</v>
      </c>
      <c r="P73" s="28">
        <v>6.0740530992668322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3.7962433009001511</v>
      </c>
      <c r="N74" s="27">
        <v>1.8981216504500755</v>
      </c>
      <c r="O74" s="27">
        <v>3.0369946407201209</v>
      </c>
      <c r="P74" s="28">
        <v>5.694424780562656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2.2777459805400908</v>
      </c>
      <c r="N75" s="27">
        <v>1.5184973203600605</v>
      </c>
      <c r="O75" s="27">
        <v>1.8981216504500755</v>
      </c>
      <c r="P75" s="28">
        <v>6.0740530992668322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1.8981216504500755</v>
      </c>
      <c r="N76" s="27">
        <v>1.1388729902700454</v>
      </c>
      <c r="O76" s="27">
        <v>3.416618970810136</v>
      </c>
      <c r="P76" s="28">
        <v>2.6573982309292394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1.1388729902700454</v>
      </c>
      <c r="N77" s="27">
        <v>1.8981216504500755</v>
      </c>
      <c r="O77" s="27">
        <v>1.5184973203600605</v>
      </c>
      <c r="P77" s="28">
        <v>1.5185132748167081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0.75924866018003023</v>
      </c>
      <c r="N78" s="27">
        <v>1.8981216504500755</v>
      </c>
      <c r="O78" s="27">
        <v>0.37962433009001512</v>
      </c>
      <c r="P78" s="28">
        <v>1.1388849561125312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0.75924866018003023</v>
      </c>
      <c r="N79" s="27">
        <v>0.75924866018003023</v>
      </c>
      <c r="O79" s="27">
        <v>1.5184973203600605</v>
      </c>
      <c r="P79" s="28">
        <v>0.75925663740835403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0.75924866018003023</v>
      </c>
      <c r="N80" s="27">
        <v>0.37962433009001512</v>
      </c>
      <c r="O80" s="27">
        <v>1.5184973203600605</v>
      </c>
      <c r="P80" s="28">
        <v>0.75925663740835403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0.37962433009001512</v>
      </c>
      <c r="N81" s="27">
        <v>1.5184973203600605</v>
      </c>
      <c r="O81" s="27">
        <v>1.1388729902700454</v>
      </c>
      <c r="P81" s="28">
        <v>0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0</v>
      </c>
      <c r="N82" s="27">
        <v>0.37962433009001512</v>
      </c>
      <c r="O82" s="27">
        <v>1.1388729902700454</v>
      </c>
      <c r="P82" s="28">
        <v>1.5185132748167081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0.75924866018003023</v>
      </c>
      <c r="N83" s="27">
        <v>0.37962433009001512</v>
      </c>
      <c r="O83" s="27">
        <v>0.37962433009001512</v>
      </c>
      <c r="P83" s="28">
        <v>0.75925663740835403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0</v>
      </c>
      <c r="N84" s="27">
        <v>0</v>
      </c>
      <c r="O84" s="27">
        <v>0.75924866018003023</v>
      </c>
      <c r="P84" s="28">
        <v>0.37962831870417701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0.37962433009001512</v>
      </c>
      <c r="N85" s="27">
        <v>0.37962433009001512</v>
      </c>
      <c r="O85" s="27">
        <v>0.75924866018003023</v>
      </c>
      <c r="P85" s="28">
        <v>0.37962831870417701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0.37962433009001512</v>
      </c>
      <c r="N86" s="27">
        <v>0</v>
      </c>
      <c r="O86" s="27">
        <v>0</v>
      </c>
      <c r="P86" s="28">
        <v>0.37962831870417701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1.1388729902700454</v>
      </c>
      <c r="N87" s="27">
        <v>0</v>
      </c>
      <c r="O87" s="27">
        <v>0</v>
      </c>
      <c r="P87" s="28">
        <v>0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0.37962433009001512</v>
      </c>
      <c r="N88" s="27">
        <v>0</v>
      </c>
      <c r="O88" s="27">
        <v>0</v>
      </c>
      <c r="P88" s="28">
        <v>0.75925663740835403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0.75924866018003023</v>
      </c>
      <c r="N89" s="27">
        <v>0</v>
      </c>
      <c r="O89" s="27">
        <v>0</v>
      </c>
      <c r="P89" s="28">
        <v>0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0</v>
      </c>
      <c r="N90" s="27">
        <v>0</v>
      </c>
      <c r="O90" s="27">
        <v>0</v>
      </c>
      <c r="P90" s="28">
        <v>0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0</v>
      </c>
      <c r="N91" s="27">
        <v>0.37962433009001512</v>
      </c>
      <c r="O91" s="27">
        <v>0.37962433009001512</v>
      </c>
      <c r="P91" s="28">
        <v>0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0</v>
      </c>
      <c r="N92" s="29">
        <v>0.37962433009001512</v>
      </c>
      <c r="O92" s="29">
        <v>0</v>
      </c>
      <c r="P92" s="30">
        <v>0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35016.168583172905</v>
      </c>
      <c r="N94" s="32">
        <f>SUM(N2:N92)</f>
        <v>34765.2369009834</v>
      </c>
      <c r="O94" s="32">
        <f>SUM(O2:O92)</f>
        <v>36479.999999999993</v>
      </c>
      <c r="P94" s="33">
        <f>SUM(P2:P92)</f>
        <v>36131.884489307457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3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62">
    <tabColor theme="4" tint="0.39997558519241921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0</v>
      </c>
      <c r="N19" s="27">
        <v>0</v>
      </c>
      <c r="O19" s="27">
        <v>0</v>
      </c>
      <c r="P19" s="28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0</v>
      </c>
      <c r="N20" s="27">
        <v>0</v>
      </c>
      <c r="O20" s="27">
        <v>0</v>
      </c>
      <c r="P20" s="28">
        <v>0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0</v>
      </c>
      <c r="N21" s="27">
        <v>0</v>
      </c>
      <c r="O21" s="27">
        <v>0</v>
      </c>
      <c r="P21" s="28">
        <v>0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0</v>
      </c>
      <c r="N22" s="27">
        <v>0</v>
      </c>
      <c r="O22" s="27">
        <v>0</v>
      </c>
      <c r="P22" s="28">
        <v>0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0</v>
      </c>
      <c r="N23" s="27">
        <v>0</v>
      </c>
      <c r="O23" s="27">
        <v>0</v>
      </c>
      <c r="P23" s="28">
        <v>0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0</v>
      </c>
      <c r="N24" s="27">
        <v>0</v>
      </c>
      <c r="O24" s="27">
        <v>0</v>
      </c>
      <c r="P24" s="28">
        <v>0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0</v>
      </c>
      <c r="N25" s="27">
        <v>0</v>
      </c>
      <c r="O25" s="27">
        <v>0</v>
      </c>
      <c r="P25" s="28">
        <v>0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0</v>
      </c>
      <c r="N26" s="27">
        <v>0</v>
      </c>
      <c r="O26" s="27">
        <v>0</v>
      </c>
      <c r="P26" s="28">
        <v>0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0</v>
      </c>
      <c r="N27" s="27">
        <v>0</v>
      </c>
      <c r="O27" s="27">
        <v>0</v>
      </c>
      <c r="P27" s="28">
        <v>0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0</v>
      </c>
      <c r="N28" s="27">
        <v>0</v>
      </c>
      <c r="O28" s="27">
        <v>0</v>
      </c>
      <c r="P28" s="28">
        <v>0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0</v>
      </c>
      <c r="N29" s="27">
        <v>0</v>
      </c>
      <c r="O29" s="27">
        <v>0</v>
      </c>
      <c r="P29" s="28">
        <v>0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0</v>
      </c>
      <c r="N30" s="27">
        <v>0</v>
      </c>
      <c r="O30" s="27">
        <v>0</v>
      </c>
      <c r="P30" s="28">
        <v>0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0</v>
      </c>
      <c r="N31" s="27">
        <v>0</v>
      </c>
      <c r="O31" s="27">
        <v>0</v>
      </c>
      <c r="P31" s="28">
        <v>0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0</v>
      </c>
      <c r="N32" s="27">
        <v>0</v>
      </c>
      <c r="O32" s="27">
        <v>0</v>
      </c>
      <c r="P32" s="28">
        <v>0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0</v>
      </c>
      <c r="N33" s="27">
        <v>0</v>
      </c>
      <c r="O33" s="27">
        <v>0</v>
      </c>
      <c r="P33" s="28">
        <v>0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0</v>
      </c>
      <c r="N34" s="27">
        <v>0</v>
      </c>
      <c r="O34" s="27">
        <v>0</v>
      </c>
      <c r="P34" s="28">
        <v>0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0</v>
      </c>
      <c r="N35" s="27">
        <v>0</v>
      </c>
      <c r="O35" s="27">
        <v>0</v>
      </c>
      <c r="P35" s="28">
        <v>0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0</v>
      </c>
      <c r="N36" s="27">
        <v>0</v>
      </c>
      <c r="O36" s="27">
        <v>0</v>
      </c>
      <c r="P36" s="28">
        <v>1.8867924528301886E-2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0</v>
      </c>
      <c r="N37" s="27">
        <v>0</v>
      </c>
      <c r="O37" s="27">
        <v>0</v>
      </c>
      <c r="P37" s="28">
        <v>0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1.8867924528301886E-2</v>
      </c>
      <c r="N38" s="27">
        <v>0</v>
      </c>
      <c r="O38" s="27">
        <v>0</v>
      </c>
      <c r="P38" s="28">
        <v>0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0</v>
      </c>
      <c r="N39" s="27">
        <v>0</v>
      </c>
      <c r="O39" s="27">
        <v>3.7735849056603772E-2</v>
      </c>
      <c r="P39" s="28">
        <v>5.6603773584905662E-2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5.6603773584905662E-2</v>
      </c>
      <c r="N40" s="27">
        <v>0</v>
      </c>
      <c r="O40" s="27">
        <v>3.7735849056603772E-2</v>
      </c>
      <c r="P40" s="28">
        <v>1.8867924528301886E-2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5.6603773584905662E-2</v>
      </c>
      <c r="N41" s="27">
        <v>0.16981132075471697</v>
      </c>
      <c r="O41" s="27">
        <v>0.16981132075471697</v>
      </c>
      <c r="P41" s="28">
        <v>0.11320754716981132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0.13207547169811321</v>
      </c>
      <c r="N42" s="27">
        <v>0.16981132075471697</v>
      </c>
      <c r="O42" s="27">
        <v>0.26415094339622641</v>
      </c>
      <c r="P42" s="28">
        <v>0.26415094339622641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0.22641509433962265</v>
      </c>
      <c r="N43" s="27">
        <v>0.20754716981132074</v>
      </c>
      <c r="O43" s="27">
        <v>0.45283018867924529</v>
      </c>
      <c r="P43" s="28">
        <v>0.37735849056603771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0.22641509433962265</v>
      </c>
      <c r="N44" s="27">
        <v>0.49056603773584906</v>
      </c>
      <c r="O44" s="27">
        <v>0.7735849056603773</v>
      </c>
      <c r="P44" s="28">
        <v>0.58490566037735847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0.54716981132075471</v>
      </c>
      <c r="N45" s="27">
        <v>0.71698113207547165</v>
      </c>
      <c r="O45" s="27">
        <v>0.90566037735849059</v>
      </c>
      <c r="P45" s="28">
        <v>0.90566037735849059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0.660377358490566</v>
      </c>
      <c r="N46" s="27">
        <v>0.94339622641509435</v>
      </c>
      <c r="O46" s="27">
        <v>1.4150943396226414</v>
      </c>
      <c r="P46" s="28">
        <v>1.5849056603773584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0.86792452830188671</v>
      </c>
      <c r="N47" s="27">
        <v>1.0943396226415094</v>
      </c>
      <c r="O47" s="27">
        <v>1.7547169811320753</v>
      </c>
      <c r="P47" s="28">
        <v>1.5283018867924527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0.90566037735849059</v>
      </c>
      <c r="N48" s="27">
        <v>1</v>
      </c>
      <c r="O48" s="27">
        <v>2.0943396226415092</v>
      </c>
      <c r="P48" s="28">
        <v>2.1698113207547167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0.7735849056603773</v>
      </c>
      <c r="N49" s="27">
        <v>1.2452830188679245</v>
      </c>
      <c r="O49" s="27">
        <v>2.0754716981132075</v>
      </c>
      <c r="P49" s="28">
        <v>2.0377358490566038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1.1320754716981132</v>
      </c>
      <c r="N50" s="27">
        <v>1.8867924528301887</v>
      </c>
      <c r="O50" s="27">
        <v>2.3396226415094339</v>
      </c>
      <c r="P50" s="28">
        <v>2.641509433962264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1.1509433962264151</v>
      </c>
      <c r="N51" s="27">
        <v>1.0377358490566038</v>
      </c>
      <c r="O51" s="27">
        <v>2.3018867924528301</v>
      </c>
      <c r="P51" s="28">
        <v>2.3773584905660377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0.64150943396226412</v>
      </c>
      <c r="N52" s="27">
        <v>1.1132075471698113</v>
      </c>
      <c r="O52" s="27">
        <v>1.5094339622641508</v>
      </c>
      <c r="P52" s="28">
        <v>2.3584905660377355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0.75471698113207542</v>
      </c>
      <c r="N53" s="27">
        <v>1.1132075471698113</v>
      </c>
      <c r="O53" s="27">
        <v>1.5660377358490565</v>
      </c>
      <c r="P53" s="28">
        <v>1.8867924528301887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0.67924528301886788</v>
      </c>
      <c r="N54" s="27">
        <v>0.88679245283018859</v>
      </c>
      <c r="O54" s="27">
        <v>1.2830188679245282</v>
      </c>
      <c r="P54" s="28">
        <v>1.5849056603773584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0.33962264150943394</v>
      </c>
      <c r="N55" s="27">
        <v>0.75471698113207542</v>
      </c>
      <c r="O55" s="27">
        <v>1.3396226415094339</v>
      </c>
      <c r="P55" s="28">
        <v>1.1320754716981132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0.32075471698113206</v>
      </c>
      <c r="N56" s="27">
        <v>0.56603773584905659</v>
      </c>
      <c r="O56" s="27">
        <v>0.86792452830188671</v>
      </c>
      <c r="P56" s="28">
        <v>0.92452830188679247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0.37735849056603771</v>
      </c>
      <c r="N57" s="27">
        <v>0.50943396226415094</v>
      </c>
      <c r="O57" s="27">
        <v>0.94339622641509435</v>
      </c>
      <c r="P57" s="28">
        <v>1.0188679245283019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0.26415094339622641</v>
      </c>
      <c r="N58" s="27">
        <v>0.50943396226415094</v>
      </c>
      <c r="O58" s="27">
        <v>0.81132075471698106</v>
      </c>
      <c r="P58" s="28">
        <v>0.54716981132075471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7.5471698113207544E-2</v>
      </c>
      <c r="N59" s="27">
        <v>0.39622641509433959</v>
      </c>
      <c r="O59" s="27">
        <v>0.52830188679245282</v>
      </c>
      <c r="P59" s="28">
        <v>0.56603773584905659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0.18867924528301885</v>
      </c>
      <c r="N60" s="27">
        <v>0.16981132075471697</v>
      </c>
      <c r="O60" s="27">
        <v>0.28301886792452829</v>
      </c>
      <c r="P60" s="28">
        <v>0.32075471698113206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7.5471698113207544E-2</v>
      </c>
      <c r="N61" s="27">
        <v>0.15094339622641509</v>
      </c>
      <c r="O61" s="27">
        <v>9.4339622641509427E-2</v>
      </c>
      <c r="P61" s="28">
        <v>0.26415094339622641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5.6603773584905662E-2</v>
      </c>
      <c r="N62" s="27">
        <v>0.13207547169811321</v>
      </c>
      <c r="O62" s="27">
        <v>9.4339622641509427E-2</v>
      </c>
      <c r="P62" s="28">
        <v>0.11320754716981132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0</v>
      </c>
      <c r="N63" s="27">
        <v>1.8867924528301886E-2</v>
      </c>
      <c r="O63" s="27">
        <v>5.6603773584905662E-2</v>
      </c>
      <c r="P63" s="28">
        <v>9.4339622641509427E-2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1.8867924528301886E-2</v>
      </c>
      <c r="N64" s="27">
        <v>1.8867924528301886E-2</v>
      </c>
      <c r="O64" s="27">
        <v>0</v>
      </c>
      <c r="P64" s="28">
        <v>1.8867924528301886E-2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0</v>
      </c>
      <c r="N65" s="27">
        <v>0</v>
      </c>
      <c r="O65" s="27">
        <v>0</v>
      </c>
      <c r="P65" s="28">
        <v>1.8867924528301886E-2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0</v>
      </c>
      <c r="N66" s="27">
        <v>1.8867924528301886E-2</v>
      </c>
      <c r="O66" s="27">
        <v>0</v>
      </c>
      <c r="P66" s="28">
        <v>0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0</v>
      </c>
      <c r="N67" s="27">
        <v>0</v>
      </c>
      <c r="O67" s="27">
        <v>0</v>
      </c>
      <c r="P67" s="28">
        <v>0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0</v>
      </c>
      <c r="N68" s="27">
        <v>0</v>
      </c>
      <c r="O68" s="27">
        <v>0</v>
      </c>
      <c r="P68" s="28">
        <v>0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0</v>
      </c>
      <c r="N69" s="27">
        <v>1.8867924528301886E-2</v>
      </c>
      <c r="O69" s="27">
        <v>0</v>
      </c>
      <c r="P69" s="28">
        <v>0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0</v>
      </c>
      <c r="N70" s="27">
        <v>0</v>
      </c>
      <c r="O70" s="27">
        <v>0</v>
      </c>
      <c r="P70" s="28">
        <v>0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1.8867924528301886E-2</v>
      </c>
      <c r="N71" s="27">
        <v>0</v>
      </c>
      <c r="O71" s="27">
        <v>0</v>
      </c>
      <c r="P71" s="28">
        <v>1.8867924528301886E-2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0</v>
      </c>
      <c r="N72" s="27">
        <v>0</v>
      </c>
      <c r="O72" s="27">
        <v>0</v>
      </c>
      <c r="P72" s="28">
        <v>0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0</v>
      </c>
      <c r="N73" s="27">
        <v>0</v>
      </c>
      <c r="O73" s="27">
        <v>0</v>
      </c>
      <c r="P73" s="28">
        <v>1.8867924528301886E-2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0</v>
      </c>
      <c r="N74" s="27">
        <v>0</v>
      </c>
      <c r="O74" s="27">
        <v>0</v>
      </c>
      <c r="P74" s="28">
        <v>0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0</v>
      </c>
      <c r="N75" s="27">
        <v>0</v>
      </c>
      <c r="O75" s="27">
        <v>0</v>
      </c>
      <c r="P75" s="28">
        <v>0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0</v>
      </c>
      <c r="N76" s="27">
        <v>0</v>
      </c>
      <c r="O76" s="27">
        <v>0</v>
      </c>
      <c r="P76" s="28">
        <v>0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0</v>
      </c>
      <c r="N77" s="27">
        <v>0</v>
      </c>
      <c r="O77" s="27">
        <v>0</v>
      </c>
      <c r="P77" s="28">
        <v>0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0</v>
      </c>
      <c r="N78" s="27">
        <v>0</v>
      </c>
      <c r="O78" s="27">
        <v>0</v>
      </c>
      <c r="P78" s="28">
        <v>0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0</v>
      </c>
      <c r="N79" s="27">
        <v>0</v>
      </c>
      <c r="O79" s="27">
        <v>0</v>
      </c>
      <c r="P79" s="28">
        <v>0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0</v>
      </c>
      <c r="N80" s="27">
        <v>0</v>
      </c>
      <c r="O80" s="27">
        <v>0</v>
      </c>
      <c r="P80" s="28">
        <v>0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0</v>
      </c>
      <c r="N81" s="27">
        <v>0</v>
      </c>
      <c r="O81" s="27">
        <v>0</v>
      </c>
      <c r="P81" s="28">
        <v>0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0</v>
      </c>
      <c r="N82" s="27">
        <v>0</v>
      </c>
      <c r="O82" s="27">
        <v>0</v>
      </c>
      <c r="P82" s="28">
        <v>0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0</v>
      </c>
      <c r="N83" s="27">
        <v>0</v>
      </c>
      <c r="O83" s="27">
        <v>0</v>
      </c>
      <c r="P83" s="28">
        <v>0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0</v>
      </c>
      <c r="N84" s="27">
        <v>0</v>
      </c>
      <c r="O84" s="27">
        <v>0</v>
      </c>
      <c r="P84" s="28">
        <v>0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0</v>
      </c>
      <c r="N85" s="27">
        <v>0</v>
      </c>
      <c r="O85" s="27">
        <v>0</v>
      </c>
      <c r="P85" s="28">
        <v>0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0</v>
      </c>
      <c r="N86" s="27">
        <v>0</v>
      </c>
      <c r="O86" s="27">
        <v>0</v>
      </c>
      <c r="P86" s="28">
        <v>0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0</v>
      </c>
      <c r="N87" s="27">
        <v>0</v>
      </c>
      <c r="O87" s="27">
        <v>0</v>
      </c>
      <c r="P87" s="28">
        <v>0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0</v>
      </c>
      <c r="N88" s="27">
        <v>0</v>
      </c>
      <c r="O88" s="27">
        <v>0</v>
      </c>
      <c r="P88" s="28">
        <v>0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0</v>
      </c>
      <c r="N89" s="27">
        <v>0</v>
      </c>
      <c r="O89" s="27">
        <v>0</v>
      </c>
      <c r="P89" s="28">
        <v>0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0</v>
      </c>
      <c r="N90" s="27">
        <v>0</v>
      </c>
      <c r="O90" s="27">
        <v>0</v>
      </c>
      <c r="P90" s="28">
        <v>0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0</v>
      </c>
      <c r="N91" s="27">
        <v>0</v>
      </c>
      <c r="O91" s="27">
        <v>0</v>
      </c>
      <c r="P91" s="28">
        <v>0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0</v>
      </c>
      <c r="N92" s="29">
        <v>0</v>
      </c>
      <c r="O92" s="29">
        <v>0</v>
      </c>
      <c r="P92" s="30">
        <v>0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10.566037735849058</v>
      </c>
      <c r="N94" s="32">
        <f>SUM(N2:N92)</f>
        <v>15.339622641509431</v>
      </c>
      <c r="O94" s="32">
        <f>SUM(O2:O92)</f>
        <v>24.000000000000004</v>
      </c>
      <c r="P94" s="33">
        <f>SUM(P2:P92)</f>
        <v>25.566037735849051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3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63">
    <tabColor theme="4" tint="0.39997558519241921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0</v>
      </c>
      <c r="N19" s="27">
        <v>0</v>
      </c>
      <c r="O19" s="27">
        <v>0</v>
      </c>
      <c r="P19" s="28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0</v>
      </c>
      <c r="N20" s="27">
        <v>0</v>
      </c>
      <c r="O20" s="27">
        <v>0</v>
      </c>
      <c r="P20" s="28">
        <v>0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0</v>
      </c>
      <c r="N21" s="27">
        <v>0</v>
      </c>
      <c r="O21" s="27">
        <v>0</v>
      </c>
      <c r="P21" s="28">
        <v>0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0</v>
      </c>
      <c r="N22" s="27">
        <v>0</v>
      </c>
      <c r="O22" s="27">
        <v>0</v>
      </c>
      <c r="P22" s="28">
        <v>0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0</v>
      </c>
      <c r="N23" s="27">
        <v>0</v>
      </c>
      <c r="O23" s="27">
        <v>0</v>
      </c>
      <c r="P23" s="28">
        <v>0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0</v>
      </c>
      <c r="N24" s="27">
        <v>0</v>
      </c>
      <c r="O24" s="27">
        <v>0</v>
      </c>
      <c r="P24" s="28">
        <v>0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0</v>
      </c>
      <c r="N25" s="27">
        <v>0</v>
      </c>
      <c r="O25" s="27">
        <v>0</v>
      </c>
      <c r="P25" s="28">
        <v>0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0</v>
      </c>
      <c r="N26" s="27">
        <v>0</v>
      </c>
      <c r="O26" s="27">
        <v>0</v>
      </c>
      <c r="P26" s="28">
        <v>0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0</v>
      </c>
      <c r="N27" s="27">
        <v>0</v>
      </c>
      <c r="O27" s="27">
        <v>0</v>
      </c>
      <c r="P27" s="28">
        <v>0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0</v>
      </c>
      <c r="N28" s="27">
        <v>0</v>
      </c>
      <c r="O28" s="27">
        <v>0</v>
      </c>
      <c r="P28" s="28">
        <v>0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0</v>
      </c>
      <c r="N29" s="27">
        <v>0</v>
      </c>
      <c r="O29" s="27">
        <v>0</v>
      </c>
      <c r="P29" s="28">
        <v>0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0</v>
      </c>
      <c r="N30" s="27">
        <v>0</v>
      </c>
      <c r="O30" s="27">
        <v>0</v>
      </c>
      <c r="P30" s="28">
        <v>0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0</v>
      </c>
      <c r="N31" s="27">
        <v>0</v>
      </c>
      <c r="O31" s="27">
        <v>0</v>
      </c>
      <c r="P31" s="28">
        <v>0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0</v>
      </c>
      <c r="N32" s="27">
        <v>0</v>
      </c>
      <c r="O32" s="27">
        <v>0</v>
      </c>
      <c r="P32" s="28">
        <v>0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0</v>
      </c>
      <c r="N33" s="27">
        <v>0</v>
      </c>
      <c r="O33" s="27">
        <v>0</v>
      </c>
      <c r="P33" s="28">
        <v>0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0</v>
      </c>
      <c r="N34" s="27">
        <v>0</v>
      </c>
      <c r="O34" s="27">
        <v>0</v>
      </c>
      <c r="P34" s="28">
        <v>0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0</v>
      </c>
      <c r="N35" s="27">
        <v>0</v>
      </c>
      <c r="O35" s="27">
        <v>0</v>
      </c>
      <c r="P35" s="28">
        <v>0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0</v>
      </c>
      <c r="N36" s="27">
        <v>0</v>
      </c>
      <c r="O36" s="27">
        <v>0</v>
      </c>
      <c r="P36" s="28">
        <v>0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0</v>
      </c>
      <c r="N37" s="27">
        <v>0</v>
      </c>
      <c r="O37" s="27">
        <v>0</v>
      </c>
      <c r="P37" s="28">
        <v>0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0</v>
      </c>
      <c r="N38" s="27">
        <v>0</v>
      </c>
      <c r="O38" s="27">
        <v>0</v>
      </c>
      <c r="P38" s="28">
        <v>0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0</v>
      </c>
      <c r="N39" s="27">
        <v>0</v>
      </c>
      <c r="O39" s="27">
        <v>0</v>
      </c>
      <c r="P39" s="28">
        <v>0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0</v>
      </c>
      <c r="N40" s="27">
        <v>0</v>
      </c>
      <c r="O40" s="27">
        <v>0</v>
      </c>
      <c r="P40" s="28">
        <v>0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0</v>
      </c>
      <c r="N41" s="27">
        <v>0</v>
      </c>
      <c r="O41" s="27">
        <v>0</v>
      </c>
      <c r="P41" s="28">
        <v>0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0</v>
      </c>
      <c r="N42" s="27">
        <v>0</v>
      </c>
      <c r="O42" s="27">
        <v>0</v>
      </c>
      <c r="P42" s="28">
        <v>0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0</v>
      </c>
      <c r="N43" s="27">
        <v>0</v>
      </c>
      <c r="O43" s="27">
        <v>0</v>
      </c>
      <c r="P43" s="28">
        <v>0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0</v>
      </c>
      <c r="N44" s="27">
        <v>0</v>
      </c>
      <c r="O44" s="27">
        <v>0</v>
      </c>
      <c r="P44" s="28">
        <v>0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42.960642611999781</v>
      </c>
      <c r="N45" s="27">
        <v>48.317109310941724</v>
      </c>
      <c r="O45" s="27">
        <v>39.528035898702662</v>
      </c>
      <c r="P45" s="28">
        <v>35.214892765651136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73.676464382898175</v>
      </c>
      <c r="N46" s="27">
        <v>79.215174921801449</v>
      </c>
      <c r="O46" s="27">
        <v>70.364042961041378</v>
      </c>
      <c r="P46" s="28">
        <v>58.691487942751891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92.5625439852749</v>
      </c>
      <c r="N47" s="27">
        <v>102.02582738619455</v>
      </c>
      <c r="O47" s="27">
        <v>89.403725174029049</v>
      </c>
      <c r="P47" s="28">
        <v>75.372226621218218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107.71291553443423</v>
      </c>
      <c r="N48" s="27">
        <v>100.15950127547147</v>
      </c>
      <c r="O48" s="27">
        <v>102.64872149610743</v>
      </c>
      <c r="P48" s="28">
        <v>99.878497025384789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108.33553354330381</v>
      </c>
      <c r="N49" s="27">
        <v>110.94271880409367</v>
      </c>
      <c r="O49" s="27">
        <v>116.51457702078322</v>
      </c>
      <c r="P49" s="28">
        <v>105.6446782969534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147.76800743837606</v>
      </c>
      <c r="N50" s="27">
        <v>144.53658879710895</v>
      </c>
      <c r="O50" s="27">
        <v>138.24464911169306</v>
      </c>
      <c r="P50" s="28">
        <v>154.45128405987339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124.31606243762256</v>
      </c>
      <c r="N51" s="27">
        <v>127.32491466488506</v>
      </c>
      <c r="O51" s="27">
        <v>122.10230984416003</v>
      </c>
      <c r="P51" s="28">
        <v>131.18062392818581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149.01324345611519</v>
      </c>
      <c r="N52" s="27">
        <v>148.26924101855508</v>
      </c>
      <c r="O52" s="27">
        <v>171.56409298442145</v>
      </c>
      <c r="P52" s="28">
        <v>198.10951368746427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110.6184662424922</v>
      </c>
      <c r="N53" s="27">
        <v>99.744762139755224</v>
      </c>
      <c r="O53" s="27">
        <v>108.65036045454917</v>
      </c>
      <c r="P53" s="28">
        <v>116.76517074926429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90.694689958666217</v>
      </c>
      <c r="N54" s="27">
        <v>95.182631646876615</v>
      </c>
      <c r="O54" s="27">
        <v>104.09739296883474</v>
      </c>
      <c r="P54" s="28">
        <v>107.70402875108503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84.053431197390879</v>
      </c>
      <c r="N55" s="27">
        <v>74.030935725348485</v>
      </c>
      <c r="O55" s="27">
        <v>84.436851553249653</v>
      </c>
      <c r="P55" s="28">
        <v>92.258900345097715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65.789969603883733</v>
      </c>
      <c r="N56" s="27">
        <v>66.358261714598072</v>
      </c>
      <c r="O56" s="27">
        <v>69.950136825976429</v>
      </c>
      <c r="P56" s="28">
        <v>70.223850485889102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67.865362966782271</v>
      </c>
      <c r="N57" s="27">
        <v>69.05406609675363</v>
      </c>
      <c r="O57" s="27">
        <v>73.882245109093446</v>
      </c>
      <c r="P57" s="28">
        <v>84.639303664810612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51.469755399883802</v>
      </c>
      <c r="N58" s="27">
        <v>54.538196346685289</v>
      </c>
      <c r="O58" s="27">
        <v>52.152173018183611</v>
      </c>
      <c r="P58" s="28">
        <v>56.426202443207082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45.036035974898326</v>
      </c>
      <c r="N59" s="27">
        <v>41.266544003765674</v>
      </c>
      <c r="O59" s="27">
        <v>51.945219950651136</v>
      </c>
      <c r="P59" s="28">
        <v>50.660021171638476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34.451529824115767</v>
      </c>
      <c r="N60" s="27">
        <v>40.022326596616963</v>
      </c>
      <c r="O60" s="27">
        <v>37.251552155845431</v>
      </c>
      <c r="P60" s="28">
        <v>37.274243219782775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23.036866328173797</v>
      </c>
      <c r="N61" s="27">
        <v>18.041152403656351</v>
      </c>
      <c r="O61" s="27">
        <v>27.731711049351599</v>
      </c>
      <c r="P61" s="28">
        <v>23.064725086274429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15.565450221739052</v>
      </c>
      <c r="N62" s="27">
        <v>15.760087157217043</v>
      </c>
      <c r="O62" s="27">
        <v>21.109212888312413</v>
      </c>
      <c r="P62" s="28">
        <v>23.888465267927085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8.5091127878840158</v>
      </c>
      <c r="N63" s="27">
        <v>9.331630553615355</v>
      </c>
      <c r="O63" s="27">
        <v>12.831090187013428</v>
      </c>
      <c r="P63" s="28">
        <v>12.767972815616201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7.0563374338550373</v>
      </c>
      <c r="N64" s="27">
        <v>6.4284566036016884</v>
      </c>
      <c r="O64" s="27">
        <v>7.8642165662340355</v>
      </c>
      <c r="P64" s="28">
        <v>5.5602462261554422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5.188483407246351</v>
      </c>
      <c r="N65" s="27">
        <v>4.1473913571623795</v>
      </c>
      <c r="O65" s="27">
        <v>5.5877328233768155</v>
      </c>
      <c r="P65" s="28">
        <v>5.3543111807422781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2.4904720354782484</v>
      </c>
      <c r="N66" s="27">
        <v>2.9031739500136657</v>
      </c>
      <c r="O66" s="27">
        <v>4.7599205532469169</v>
      </c>
      <c r="P66" s="28">
        <v>7.0017915440475944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3.7357080532173725</v>
      </c>
      <c r="N67" s="27">
        <v>3.1105435178717848</v>
      </c>
      <c r="O67" s="27">
        <v>3.9321082831170178</v>
      </c>
      <c r="P67" s="28">
        <v>3.2949607266106327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1.8678540266086863</v>
      </c>
      <c r="N68" s="27">
        <v>1.4515869750068329</v>
      </c>
      <c r="O68" s="27">
        <v>2.4834368103896955</v>
      </c>
      <c r="P68" s="28">
        <v>2.8830906357843036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1.8678540266086863</v>
      </c>
      <c r="N69" s="27">
        <v>0.82947827143247599</v>
      </c>
      <c r="O69" s="27">
        <v>1.8625776077922718</v>
      </c>
      <c r="P69" s="28">
        <v>3.0890256811974681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1.0376966814492703</v>
      </c>
      <c r="N70" s="27">
        <v>1.0368478392905949</v>
      </c>
      <c r="O70" s="27">
        <v>0.62085920259742389</v>
      </c>
      <c r="P70" s="28">
        <v>0.82374018165265817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1.0376966814492703</v>
      </c>
      <c r="N71" s="27">
        <v>1.4515869750068329</v>
      </c>
      <c r="O71" s="27">
        <v>0.82781227012989855</v>
      </c>
      <c r="P71" s="28">
        <v>1.0296752270658225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0.41507867257970804</v>
      </c>
      <c r="N72" s="27">
        <v>0.207369567858119</v>
      </c>
      <c r="O72" s="27">
        <v>0.41390613506494928</v>
      </c>
      <c r="P72" s="28">
        <v>1.8534154087184809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0.62261800886956209</v>
      </c>
      <c r="N73" s="27">
        <v>0.41473913571623799</v>
      </c>
      <c r="O73" s="27">
        <v>0.41390613506494928</v>
      </c>
      <c r="P73" s="28">
        <v>0.41187009082632908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0.20753933628985402</v>
      </c>
      <c r="N74" s="27">
        <v>0.207369567858119</v>
      </c>
      <c r="O74" s="27">
        <v>0</v>
      </c>
      <c r="P74" s="28">
        <v>0.61780513623949362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0.20753933628985402</v>
      </c>
      <c r="N75" s="27">
        <v>0</v>
      </c>
      <c r="O75" s="27">
        <v>0</v>
      </c>
      <c r="P75" s="28">
        <v>0.41187009082632908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0.20753933628985402</v>
      </c>
      <c r="N76" s="27">
        <v>0</v>
      </c>
      <c r="O76" s="27">
        <v>0.20695306753247464</v>
      </c>
      <c r="P76" s="28">
        <v>0.20593504541316454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0.20753933628985402</v>
      </c>
      <c r="N77" s="27">
        <v>0</v>
      </c>
      <c r="O77" s="27">
        <v>0.20695306753247464</v>
      </c>
      <c r="P77" s="28">
        <v>0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0</v>
      </c>
      <c r="N78" s="27">
        <v>0</v>
      </c>
      <c r="O78" s="27">
        <v>0</v>
      </c>
      <c r="P78" s="28">
        <v>0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0</v>
      </c>
      <c r="N79" s="27">
        <v>0</v>
      </c>
      <c r="O79" s="27">
        <v>0</v>
      </c>
      <c r="P79" s="28">
        <v>0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0</v>
      </c>
      <c r="N80" s="27">
        <v>0.207369567858119</v>
      </c>
      <c r="O80" s="27">
        <v>0.20695306753247464</v>
      </c>
      <c r="P80" s="28">
        <v>0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0</v>
      </c>
      <c r="N81" s="27">
        <v>0</v>
      </c>
      <c r="O81" s="27">
        <v>0</v>
      </c>
      <c r="P81" s="28">
        <v>0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0</v>
      </c>
      <c r="N82" s="27">
        <v>0</v>
      </c>
      <c r="O82" s="27">
        <v>0</v>
      </c>
      <c r="P82" s="28">
        <v>0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0</v>
      </c>
      <c r="N83" s="27">
        <v>0</v>
      </c>
      <c r="O83" s="27">
        <v>0</v>
      </c>
      <c r="P83" s="28">
        <v>0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0</v>
      </c>
      <c r="N84" s="27">
        <v>0</v>
      </c>
      <c r="O84" s="27">
        <v>0</v>
      </c>
      <c r="P84" s="28">
        <v>0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0</v>
      </c>
      <c r="N85" s="27">
        <v>0</v>
      </c>
      <c r="O85" s="27">
        <v>0</v>
      </c>
      <c r="P85" s="28">
        <v>0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0</v>
      </c>
      <c r="N86" s="27">
        <v>0</v>
      </c>
      <c r="O86" s="27">
        <v>0</v>
      </c>
      <c r="P86" s="28">
        <v>0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0</v>
      </c>
      <c r="N87" s="27">
        <v>0</v>
      </c>
      <c r="O87" s="27">
        <v>0</v>
      </c>
      <c r="P87" s="28">
        <v>0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0</v>
      </c>
      <c r="N88" s="27">
        <v>0</v>
      </c>
      <c r="O88" s="27">
        <v>0</v>
      </c>
      <c r="P88" s="28">
        <v>0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0</v>
      </c>
      <c r="N89" s="27">
        <v>0</v>
      </c>
      <c r="O89" s="27">
        <v>0</v>
      </c>
      <c r="P89" s="28">
        <v>0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0</v>
      </c>
      <c r="N90" s="27">
        <v>0</v>
      </c>
      <c r="O90" s="27">
        <v>0</v>
      </c>
      <c r="P90" s="28">
        <v>0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0</v>
      </c>
      <c r="N91" s="27">
        <v>0</v>
      </c>
      <c r="O91" s="27">
        <v>0</v>
      </c>
      <c r="P91" s="28">
        <v>0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0</v>
      </c>
      <c r="N92" s="29">
        <v>0</v>
      </c>
      <c r="O92" s="29">
        <v>0</v>
      </c>
      <c r="P92" s="30">
        <v>0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1469.5860402684559</v>
      </c>
      <c r="N94" s="32">
        <f>SUM(N2:N92)</f>
        <v>1466.5175838926173</v>
      </c>
      <c r="O94" s="32">
        <f>SUM(O2:O92)</f>
        <v>1523.7954362416106</v>
      </c>
      <c r="P94" s="33">
        <f>SUM(P2:P92)</f>
        <v>1566.753825503356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3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64">
    <tabColor theme="4" tint="0.39997558519241921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0</v>
      </c>
      <c r="N19" s="27">
        <v>0</v>
      </c>
      <c r="O19" s="27">
        <v>0</v>
      </c>
      <c r="P19" s="28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0</v>
      </c>
      <c r="N20" s="27">
        <v>0</v>
      </c>
      <c r="O20" s="27">
        <v>0</v>
      </c>
      <c r="P20" s="28">
        <v>0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0</v>
      </c>
      <c r="N21" s="27">
        <v>0</v>
      </c>
      <c r="O21" s="27">
        <v>0</v>
      </c>
      <c r="P21" s="28">
        <v>0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0</v>
      </c>
      <c r="N22" s="27">
        <v>0</v>
      </c>
      <c r="O22" s="27">
        <v>0</v>
      </c>
      <c r="P22" s="28">
        <v>0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0</v>
      </c>
      <c r="N23" s="27">
        <v>0</v>
      </c>
      <c r="O23" s="27">
        <v>0</v>
      </c>
      <c r="P23" s="28">
        <v>0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0</v>
      </c>
      <c r="N24" s="27">
        <v>0</v>
      </c>
      <c r="O24" s="27">
        <v>0</v>
      </c>
      <c r="P24" s="28">
        <v>0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0</v>
      </c>
      <c r="N25" s="27">
        <v>0</v>
      </c>
      <c r="O25" s="27">
        <v>0</v>
      </c>
      <c r="P25" s="28">
        <v>0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0</v>
      </c>
      <c r="N26" s="27">
        <v>0</v>
      </c>
      <c r="O26" s="27">
        <v>0</v>
      </c>
      <c r="P26" s="28">
        <v>0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0</v>
      </c>
      <c r="N27" s="27">
        <v>0</v>
      </c>
      <c r="O27" s="27">
        <v>0</v>
      </c>
      <c r="P27" s="28">
        <v>0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0</v>
      </c>
      <c r="N28" s="27">
        <v>0</v>
      </c>
      <c r="O28" s="27">
        <v>0</v>
      </c>
      <c r="P28" s="28">
        <v>0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0</v>
      </c>
      <c r="N29" s="27">
        <v>0</v>
      </c>
      <c r="O29" s="27">
        <v>0</v>
      </c>
      <c r="P29" s="28">
        <v>0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0</v>
      </c>
      <c r="N30" s="27">
        <v>0</v>
      </c>
      <c r="O30" s="27">
        <v>0</v>
      </c>
      <c r="P30" s="28">
        <v>0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0</v>
      </c>
      <c r="N31" s="27">
        <v>0</v>
      </c>
      <c r="O31" s="27">
        <v>0</v>
      </c>
      <c r="P31" s="28">
        <v>0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0</v>
      </c>
      <c r="N32" s="27">
        <v>0</v>
      </c>
      <c r="O32" s="27">
        <v>0</v>
      </c>
      <c r="P32" s="28">
        <v>0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0</v>
      </c>
      <c r="N33" s="27">
        <v>0</v>
      </c>
      <c r="O33" s="27">
        <v>0</v>
      </c>
      <c r="P33" s="28">
        <v>0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0</v>
      </c>
      <c r="N34" s="27">
        <v>0</v>
      </c>
      <c r="O34" s="27">
        <v>0</v>
      </c>
      <c r="P34" s="28">
        <v>0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0</v>
      </c>
      <c r="N35" s="27">
        <v>0</v>
      </c>
      <c r="O35" s="27">
        <v>0</v>
      </c>
      <c r="P35" s="28">
        <v>0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0</v>
      </c>
      <c r="N36" s="27">
        <v>0</v>
      </c>
      <c r="O36" s="27">
        <v>0</v>
      </c>
      <c r="P36" s="28">
        <v>0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0</v>
      </c>
      <c r="N37" s="27">
        <v>0</v>
      </c>
      <c r="O37" s="27">
        <v>0</v>
      </c>
      <c r="P37" s="28">
        <v>0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0</v>
      </c>
      <c r="N38" s="27">
        <v>0</v>
      </c>
      <c r="O38" s="27">
        <v>0</v>
      </c>
      <c r="P38" s="28">
        <v>0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0</v>
      </c>
      <c r="N39" s="27">
        <v>0</v>
      </c>
      <c r="O39" s="27">
        <v>0</v>
      </c>
      <c r="P39" s="28">
        <v>0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0</v>
      </c>
      <c r="N40" s="27">
        <v>0</v>
      </c>
      <c r="O40" s="27">
        <v>0</v>
      </c>
      <c r="P40" s="28">
        <v>0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0</v>
      </c>
      <c r="N41" s="27">
        <v>0</v>
      </c>
      <c r="O41" s="27">
        <v>0</v>
      </c>
      <c r="P41" s="28">
        <v>0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0</v>
      </c>
      <c r="N42" s="27">
        <v>0</v>
      </c>
      <c r="O42" s="27">
        <v>0</v>
      </c>
      <c r="P42" s="28">
        <v>0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0</v>
      </c>
      <c r="N43" s="27">
        <v>0</v>
      </c>
      <c r="O43" s="27">
        <v>0</v>
      </c>
      <c r="P43" s="28">
        <v>0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0</v>
      </c>
      <c r="N44" s="27">
        <v>0</v>
      </c>
      <c r="O44" s="27">
        <v>0</v>
      </c>
      <c r="P44" s="28">
        <v>0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0</v>
      </c>
      <c r="N45" s="27">
        <v>0</v>
      </c>
      <c r="O45" s="27">
        <v>0</v>
      </c>
      <c r="P45" s="28">
        <v>0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0</v>
      </c>
      <c r="N46" s="27">
        <v>0</v>
      </c>
      <c r="O46" s="27">
        <v>0</v>
      </c>
      <c r="P46" s="28">
        <v>0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0</v>
      </c>
      <c r="N47" s="27">
        <v>0</v>
      </c>
      <c r="O47" s="27">
        <v>0</v>
      </c>
      <c r="P47" s="28">
        <v>0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0</v>
      </c>
      <c r="N48" s="27">
        <v>0</v>
      </c>
      <c r="O48" s="27">
        <v>0</v>
      </c>
      <c r="P48" s="28">
        <v>0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0</v>
      </c>
      <c r="N49" s="27">
        <v>0</v>
      </c>
      <c r="O49" s="27">
        <v>0</v>
      </c>
      <c r="P49" s="28">
        <v>0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0</v>
      </c>
      <c r="N50" s="27">
        <v>0</v>
      </c>
      <c r="O50" s="27">
        <v>0</v>
      </c>
      <c r="P50" s="28">
        <v>0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0</v>
      </c>
      <c r="N51" s="27">
        <v>0</v>
      </c>
      <c r="O51" s="27">
        <v>0</v>
      </c>
      <c r="P51" s="28">
        <v>0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0</v>
      </c>
      <c r="N52" s="27">
        <v>0</v>
      </c>
      <c r="O52" s="27">
        <v>0</v>
      </c>
      <c r="P52" s="28">
        <v>0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0</v>
      </c>
      <c r="N53" s="27">
        <v>0</v>
      </c>
      <c r="O53" s="27">
        <v>0</v>
      </c>
      <c r="P53" s="28">
        <v>0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0</v>
      </c>
      <c r="N54" s="27">
        <v>0</v>
      </c>
      <c r="O54" s="27">
        <v>0</v>
      </c>
      <c r="P54" s="28">
        <v>0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0</v>
      </c>
      <c r="N55" s="27">
        <v>0</v>
      </c>
      <c r="O55" s="27">
        <v>0</v>
      </c>
      <c r="P55" s="28">
        <v>0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0</v>
      </c>
      <c r="N56" s="27">
        <v>0</v>
      </c>
      <c r="O56" s="27">
        <v>0</v>
      </c>
      <c r="P56" s="28">
        <v>0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0</v>
      </c>
      <c r="N57" s="27">
        <v>0</v>
      </c>
      <c r="O57" s="27">
        <v>0</v>
      </c>
      <c r="P57" s="28">
        <v>0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0</v>
      </c>
      <c r="N58" s="27">
        <v>0</v>
      </c>
      <c r="O58" s="27">
        <v>0</v>
      </c>
      <c r="P58" s="28">
        <v>0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0</v>
      </c>
      <c r="N59" s="27">
        <v>0</v>
      </c>
      <c r="O59" s="27">
        <v>0</v>
      </c>
      <c r="P59" s="28">
        <v>0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0</v>
      </c>
      <c r="N60" s="27">
        <v>0</v>
      </c>
      <c r="O60" s="27">
        <v>0</v>
      </c>
      <c r="P60" s="28">
        <v>0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0</v>
      </c>
      <c r="N61" s="27">
        <v>0</v>
      </c>
      <c r="O61" s="27">
        <v>0</v>
      </c>
      <c r="P61" s="28">
        <v>0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0</v>
      </c>
      <c r="N62" s="27">
        <v>0</v>
      </c>
      <c r="O62" s="27">
        <v>0</v>
      </c>
      <c r="P62" s="28">
        <v>0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0</v>
      </c>
      <c r="N63" s="27">
        <v>0</v>
      </c>
      <c r="O63" s="27">
        <v>0</v>
      </c>
      <c r="P63" s="28">
        <v>0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0</v>
      </c>
      <c r="N64" s="27">
        <v>0</v>
      </c>
      <c r="O64" s="27">
        <v>0</v>
      </c>
      <c r="P64" s="28">
        <v>0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0</v>
      </c>
      <c r="N65" s="27">
        <v>0</v>
      </c>
      <c r="O65" s="27">
        <v>0</v>
      </c>
      <c r="P65" s="28">
        <v>0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0</v>
      </c>
      <c r="N66" s="27">
        <v>0</v>
      </c>
      <c r="O66" s="27">
        <v>0</v>
      </c>
      <c r="P66" s="28">
        <v>0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0</v>
      </c>
      <c r="N67" s="27">
        <v>0</v>
      </c>
      <c r="O67" s="27">
        <v>0</v>
      </c>
      <c r="P67" s="28">
        <v>0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0</v>
      </c>
      <c r="N68" s="27">
        <v>0</v>
      </c>
      <c r="O68" s="27">
        <v>0</v>
      </c>
      <c r="P68" s="28">
        <v>0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0</v>
      </c>
      <c r="N69" s="27">
        <v>0</v>
      </c>
      <c r="O69" s="27">
        <v>0</v>
      </c>
      <c r="P69" s="28">
        <v>0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0</v>
      </c>
      <c r="N70" s="27">
        <v>0</v>
      </c>
      <c r="O70" s="27">
        <v>0</v>
      </c>
      <c r="P70" s="28">
        <v>0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0</v>
      </c>
      <c r="N71" s="27">
        <v>0</v>
      </c>
      <c r="O71" s="27">
        <v>0</v>
      </c>
      <c r="P71" s="28">
        <v>0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0</v>
      </c>
      <c r="N72" s="27">
        <v>0</v>
      </c>
      <c r="O72" s="27">
        <v>0</v>
      </c>
      <c r="P72" s="28">
        <v>0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0</v>
      </c>
      <c r="N73" s="27">
        <v>0</v>
      </c>
      <c r="O73" s="27">
        <v>0</v>
      </c>
      <c r="P73" s="28">
        <v>0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0</v>
      </c>
      <c r="N74" s="27">
        <v>0</v>
      </c>
      <c r="O74" s="27">
        <v>0</v>
      </c>
      <c r="P74" s="28">
        <v>0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0</v>
      </c>
      <c r="N75" s="27">
        <v>0</v>
      </c>
      <c r="O75" s="27">
        <v>0</v>
      </c>
      <c r="P75" s="28">
        <v>0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0</v>
      </c>
      <c r="N76" s="27">
        <v>0</v>
      </c>
      <c r="O76" s="27">
        <v>0</v>
      </c>
      <c r="P76" s="28">
        <v>0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0</v>
      </c>
      <c r="N77" s="27">
        <v>0</v>
      </c>
      <c r="O77" s="27">
        <v>0</v>
      </c>
      <c r="P77" s="28">
        <v>0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0</v>
      </c>
      <c r="N78" s="27">
        <v>0</v>
      </c>
      <c r="O78" s="27">
        <v>0</v>
      </c>
      <c r="P78" s="28">
        <v>0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0</v>
      </c>
      <c r="N79" s="27">
        <v>0</v>
      </c>
      <c r="O79" s="27">
        <v>0</v>
      </c>
      <c r="P79" s="28">
        <v>0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0</v>
      </c>
      <c r="N80" s="27">
        <v>0</v>
      </c>
      <c r="O80" s="27">
        <v>0</v>
      </c>
      <c r="P80" s="28">
        <v>0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0</v>
      </c>
      <c r="N81" s="27">
        <v>0</v>
      </c>
      <c r="O81" s="27">
        <v>0</v>
      </c>
      <c r="P81" s="28">
        <v>0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0</v>
      </c>
      <c r="N82" s="27">
        <v>0</v>
      </c>
      <c r="O82" s="27">
        <v>0</v>
      </c>
      <c r="P82" s="28">
        <v>0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0</v>
      </c>
      <c r="N83" s="27">
        <v>0</v>
      </c>
      <c r="O83" s="27">
        <v>0</v>
      </c>
      <c r="P83" s="28">
        <v>0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0</v>
      </c>
      <c r="N84" s="27">
        <v>0</v>
      </c>
      <c r="O84" s="27">
        <v>0</v>
      </c>
      <c r="P84" s="28">
        <v>0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0</v>
      </c>
      <c r="N85" s="27">
        <v>0</v>
      </c>
      <c r="O85" s="27">
        <v>0</v>
      </c>
      <c r="P85" s="28">
        <v>0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0</v>
      </c>
      <c r="N86" s="27">
        <v>0</v>
      </c>
      <c r="O86" s="27">
        <v>0</v>
      </c>
      <c r="P86" s="28">
        <v>0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0</v>
      </c>
      <c r="N87" s="27">
        <v>0</v>
      </c>
      <c r="O87" s="27">
        <v>0</v>
      </c>
      <c r="P87" s="28">
        <v>0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0</v>
      </c>
      <c r="N88" s="27">
        <v>0</v>
      </c>
      <c r="O88" s="27">
        <v>0</v>
      </c>
      <c r="P88" s="28">
        <v>0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0</v>
      </c>
      <c r="N89" s="27">
        <v>0</v>
      </c>
      <c r="O89" s="27">
        <v>0</v>
      </c>
      <c r="P89" s="28">
        <v>0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0</v>
      </c>
      <c r="N90" s="27">
        <v>0</v>
      </c>
      <c r="O90" s="27">
        <v>0</v>
      </c>
      <c r="P90" s="28">
        <v>0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0</v>
      </c>
      <c r="N91" s="27">
        <v>0</v>
      </c>
      <c r="O91" s="27">
        <v>0</v>
      </c>
      <c r="P91" s="28">
        <v>0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0</v>
      </c>
      <c r="N92" s="29">
        <v>0</v>
      </c>
      <c r="O92" s="29">
        <v>0</v>
      </c>
      <c r="P92" s="30">
        <v>0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0</v>
      </c>
      <c r="N94" s="32">
        <f>SUM(N2:N92)</f>
        <v>0</v>
      </c>
      <c r="O94" s="32">
        <f>SUM(O2:O92)</f>
        <v>0</v>
      </c>
      <c r="P94" s="33">
        <f>SUM(P2:P92)</f>
        <v>0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3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65">
    <tabColor theme="4" tint="0.39997558519241921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0</v>
      </c>
      <c r="N16" s="27">
        <v>0</v>
      </c>
      <c r="O16" s="27">
        <v>0</v>
      </c>
      <c r="P16" s="28">
        <v>0.5784762889201297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0</v>
      </c>
      <c r="N18" s="27">
        <v>0</v>
      </c>
      <c r="O18" s="27">
        <v>0</v>
      </c>
      <c r="P18" s="28">
        <v>0.5784762889201297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1.1569360437308067</v>
      </c>
      <c r="N19" s="27">
        <v>0.57845890107291698</v>
      </c>
      <c r="O19" s="27">
        <v>1.7353767032187508</v>
      </c>
      <c r="P19" s="28">
        <v>1.1569525778402594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3.4707990103999342</v>
      </c>
      <c r="N20" s="27">
        <v>4.0492123075104187</v>
      </c>
      <c r="O20" s="27">
        <v>2.3138356042916679</v>
      </c>
      <c r="P20" s="28">
        <v>3.470857733520778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4.0492670322653375</v>
      </c>
      <c r="N21" s="27">
        <v>2.892294505364585</v>
      </c>
      <c r="O21" s="27">
        <v>13.304554724677091</v>
      </c>
      <c r="P21" s="28">
        <v>8.0986506570346037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10.990883294650178</v>
      </c>
      <c r="N22" s="27">
        <v>9.2553424171666716</v>
      </c>
      <c r="O22" s="27">
        <v>17.932225933260426</v>
      </c>
      <c r="P22" s="28">
        <v>10.412555812715121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12.726287360246388</v>
      </c>
      <c r="N23" s="27">
        <v>12.726095823604174</v>
      </c>
      <c r="O23" s="27">
        <v>24.295273845062514</v>
      </c>
      <c r="P23" s="28">
        <v>19.668159047589985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26.609519885016066</v>
      </c>
      <c r="N24" s="27">
        <v>26.030650548281265</v>
      </c>
      <c r="O24" s="27">
        <v>24.873732746135431</v>
      </c>
      <c r="P24" s="28">
        <v>28.345320769239141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34.12958592768134</v>
      </c>
      <c r="N25" s="27">
        <v>32.97215736115627</v>
      </c>
      <c r="O25" s="27">
        <v>28.922945053645847</v>
      </c>
      <c r="P25" s="28">
        <v>44.542587307613928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48.012800210866054</v>
      </c>
      <c r="N26" s="27">
        <v>48.012088789052108</v>
      </c>
      <c r="O26" s="27">
        <v>50.325924393343776</v>
      </c>
      <c r="P26" s="28">
        <v>52.06279645142282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60.739114933489894</v>
      </c>
      <c r="N27" s="27">
        <v>54.375136700854199</v>
      </c>
      <c r="O27" s="27">
        <v>64.208938019093779</v>
      </c>
      <c r="P27" s="28">
        <v>50.905896037124201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73.465402293736275</v>
      </c>
      <c r="N28" s="27">
        <v>84.454999556645873</v>
      </c>
      <c r="O28" s="27">
        <v>74.621198238406294</v>
      </c>
      <c r="P28" s="28">
        <v>87.928361140165279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108.75196986911087</v>
      </c>
      <c r="N29" s="27">
        <v>102.3872254899063</v>
      </c>
      <c r="O29" s="27">
        <v>91.396506369520878</v>
      </c>
      <c r="P29" s="28">
        <v>101.23326362178663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134.20451722722618</v>
      </c>
      <c r="N30" s="27">
        <v>127.26095823604173</v>
      </c>
      <c r="O30" s="27">
        <v>129.5747938403334</v>
      </c>
      <c r="P30" s="28">
        <v>123.7937171747412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160.23552348641439</v>
      </c>
      <c r="N31" s="27">
        <v>139.40859515857298</v>
      </c>
      <c r="O31" s="27">
        <v>153.87006768539592</v>
      </c>
      <c r="P31" s="28">
        <v>139.4127334662096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183.37426260261554</v>
      </c>
      <c r="N32" s="27">
        <v>194.36219076050011</v>
      </c>
      <c r="O32" s="27">
        <v>192.62681405728136</v>
      </c>
      <c r="P32" s="28">
        <v>179.90595197568823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214.61149930017737</v>
      </c>
      <c r="N33" s="27">
        <v>198.98986196908345</v>
      </c>
      <c r="O33" s="27">
        <v>216.34362900127095</v>
      </c>
      <c r="P33" s="28">
        <v>208.82974903384746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255.10423346837814</v>
      </c>
      <c r="N34" s="27">
        <v>235.43277273667721</v>
      </c>
      <c r="O34" s="27">
        <v>248.15886856028138</v>
      </c>
      <c r="P34" s="28">
        <v>226.18400292575694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265.51666698274789</v>
      </c>
      <c r="N35" s="27">
        <v>276.50335471285433</v>
      </c>
      <c r="O35" s="27">
        <v>276.50335471285433</v>
      </c>
      <c r="P35" s="28">
        <v>232.54725949172558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313.52946719361393</v>
      </c>
      <c r="N36" s="27">
        <v>294.43558064611472</v>
      </c>
      <c r="O36" s="27">
        <v>297.3278751514793</v>
      </c>
      <c r="P36" s="28">
        <v>285.18844529283245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351.70832927435305</v>
      </c>
      <c r="N37" s="27">
        <v>294.43558064611472</v>
      </c>
      <c r="O37" s="27">
        <v>336.08462152336477</v>
      </c>
      <c r="P37" s="28">
        <v>353.44843873124125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363.27769883245367</v>
      </c>
      <c r="N38" s="27">
        <v>330.8784914137085</v>
      </c>
      <c r="O38" s="27">
        <v>381.20441580705227</v>
      </c>
      <c r="P38" s="28">
        <v>359.81188656352919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413.60429816444145</v>
      </c>
      <c r="N39" s="27">
        <v>401.45047734460439</v>
      </c>
      <c r="O39" s="27">
        <v>419.96116217893774</v>
      </c>
      <c r="P39" s="28">
        <v>394.52037695950094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450.62626068461969</v>
      </c>
      <c r="N40" s="27">
        <v>410.12736086069816</v>
      </c>
      <c r="O40" s="27">
        <v>461.61020305618774</v>
      </c>
      <c r="P40" s="28">
        <v>407.82515772619178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495.16842605935057</v>
      </c>
      <c r="N41" s="27">
        <v>491.11160701090654</v>
      </c>
      <c r="O41" s="27">
        <v>514.82842195489616</v>
      </c>
      <c r="P41" s="28">
        <v>521.20644080314833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615.48953746674977</v>
      </c>
      <c r="N42" s="27">
        <v>557.05592173321907</v>
      </c>
      <c r="O42" s="27">
        <v>590.02807909437536</v>
      </c>
      <c r="P42" s="28">
        <v>575.58298591962682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616.64652823523556</v>
      </c>
      <c r="N43" s="27">
        <v>587.13578458901077</v>
      </c>
      <c r="O43" s="27">
        <v>652.50164041025039</v>
      </c>
      <c r="P43" s="28">
        <v>613.76226449773037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738.70321700328827</v>
      </c>
      <c r="N44" s="27">
        <v>657.7077705199066</v>
      </c>
      <c r="O44" s="27">
        <v>692.41530458428167</v>
      </c>
      <c r="P44" s="28">
        <v>670.45304513898634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791.92215644460316</v>
      </c>
      <c r="N45" s="27">
        <v>688.94455117784412</v>
      </c>
      <c r="O45" s="27">
        <v>744.47660568084416</v>
      </c>
      <c r="P45" s="28">
        <v>723.67251596269409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834.72879006264282</v>
      </c>
      <c r="N46" s="27">
        <v>785.54718765702125</v>
      </c>
      <c r="O46" s="27">
        <v>820.25472172139632</v>
      </c>
      <c r="P46" s="28">
        <v>781.51998836408211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928.44021741076142</v>
      </c>
      <c r="N47" s="27">
        <v>943.46646764992761</v>
      </c>
      <c r="O47" s="27">
        <v>907.60201578340673</v>
      </c>
      <c r="P47" s="28">
        <v>893.16603384059772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1033.1431209050415</v>
      </c>
      <c r="N48" s="27">
        <v>1009.4107823722401</v>
      </c>
      <c r="O48" s="27">
        <v>965.44790589069839</v>
      </c>
      <c r="P48" s="28">
        <v>955.06278810088497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1115.8640936357567</v>
      </c>
      <c r="N49" s="27">
        <v>1125.1025625868235</v>
      </c>
      <c r="O49" s="27">
        <v>1147.6624597286673</v>
      </c>
      <c r="P49" s="28">
        <v>1084.0631917963933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1161.5628211017263</v>
      </c>
      <c r="N50" s="27">
        <v>1259.8834865368133</v>
      </c>
      <c r="O50" s="27">
        <v>1216.4990689563444</v>
      </c>
      <c r="P50" s="28">
        <v>1147.1165161018821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1302.1306507437366</v>
      </c>
      <c r="N51" s="27">
        <v>1328.7200957644902</v>
      </c>
      <c r="O51" s="27">
        <v>1357.0645819170632</v>
      </c>
      <c r="P51" s="28">
        <v>1358.2603963334238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1447.9042730260815</v>
      </c>
      <c r="N52" s="27">
        <v>1472.1779032305737</v>
      </c>
      <c r="O52" s="27">
        <v>1539.857594656105</v>
      </c>
      <c r="P52" s="28">
        <v>1544.529291893831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1498.2312189481836</v>
      </c>
      <c r="N53" s="27">
        <v>1477.38403334023</v>
      </c>
      <c r="O53" s="27">
        <v>1573.9866698194071</v>
      </c>
      <c r="P53" s="28">
        <v>1526.5968920820983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1564.7550141003276</v>
      </c>
      <c r="N54" s="27">
        <v>1558.3682794904382</v>
      </c>
      <c r="O54" s="27">
        <v>1664.2262583867821</v>
      </c>
      <c r="P54" s="28">
        <v>1593.121317550969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1653.2603751843371</v>
      </c>
      <c r="N55" s="27">
        <v>1698.9337924511572</v>
      </c>
      <c r="O55" s="27">
        <v>1725.5429019005114</v>
      </c>
      <c r="P55" s="28">
        <v>1729.6418260632029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1707.0580471504995</v>
      </c>
      <c r="N56" s="27">
        <v>1700.6691691543758</v>
      </c>
      <c r="O56" s="27">
        <v>1799.5856412378448</v>
      </c>
      <c r="P56" s="28">
        <v>1724.435313420908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1764.9049405449648</v>
      </c>
      <c r="N57" s="27">
        <v>1757.3581414595217</v>
      </c>
      <c r="O57" s="27">
        <v>1895.031359914876</v>
      </c>
      <c r="P57" s="28">
        <v>1868.4759093620203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1707.6367523129697</v>
      </c>
      <c r="N58" s="27">
        <v>1733.6413265155322</v>
      </c>
      <c r="O58" s="27">
        <v>1843.5485177193864</v>
      </c>
      <c r="P58" s="28">
        <v>1892.772104762985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1726.1474189057178</v>
      </c>
      <c r="N59" s="27">
        <v>1795.5364289303343</v>
      </c>
      <c r="O59" s="27">
        <v>1907.7574557384801</v>
      </c>
      <c r="P59" s="28">
        <v>1923.4316088934602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1630.7003868345685</v>
      </c>
      <c r="N60" s="27">
        <v>1770.084237283126</v>
      </c>
      <c r="O60" s="27">
        <v>1893.8744421127301</v>
      </c>
      <c r="P60" s="28">
        <v>1867.897815605739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1545.665806519374</v>
      </c>
      <c r="N61" s="27">
        <v>1608.6942038837822</v>
      </c>
      <c r="O61" s="27">
        <v>1764.8781071734697</v>
      </c>
      <c r="P61" s="28">
        <v>1687.9920896720644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1428.8155306055446</v>
      </c>
      <c r="N62" s="27">
        <v>1468.1286909230632</v>
      </c>
      <c r="O62" s="27">
        <v>1582.0850944344279</v>
      </c>
      <c r="P62" s="28">
        <v>1628.9878559591555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1188.7515204304218</v>
      </c>
      <c r="N63" s="27">
        <v>1287.0710548872403</v>
      </c>
      <c r="O63" s="27">
        <v>1444.4118759790738</v>
      </c>
      <c r="P63" s="28">
        <v>1343.7997758111146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1051.6546722146611</v>
      </c>
      <c r="N64" s="27">
        <v>1120.4748913782403</v>
      </c>
      <c r="O64" s="27">
        <v>1271.4526645582714</v>
      </c>
      <c r="P64" s="28">
        <v>1227.5260765138628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935.961076962373</v>
      </c>
      <c r="N65" s="27">
        <v>1001.3123577572193</v>
      </c>
      <c r="O65" s="27">
        <v>1086.9242751160109</v>
      </c>
      <c r="P65" s="28">
        <v>1132.0776801083607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819.68906841297428</v>
      </c>
      <c r="N66" s="27">
        <v>864.79605710401086</v>
      </c>
      <c r="O66" s="27">
        <v>924.3773239145213</v>
      </c>
      <c r="P66" s="28">
        <v>944.65143204962749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662.34577558637704</v>
      </c>
      <c r="N67" s="27">
        <v>691.25838678213574</v>
      </c>
      <c r="O67" s="27">
        <v>780.91951644843789</v>
      </c>
      <c r="P67" s="28">
        <v>779.78577664662657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510.78717209922632</v>
      </c>
      <c r="N68" s="27">
        <v>502.10232613129193</v>
      </c>
      <c r="O68" s="27">
        <v>576.14506546862526</v>
      </c>
      <c r="P68" s="28">
        <v>623.01871973711866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430.95861244417813</v>
      </c>
      <c r="N69" s="27">
        <v>443.6779771229273</v>
      </c>
      <c r="O69" s="27">
        <v>461.03174415511484</v>
      </c>
      <c r="P69" s="28">
        <v>491.70468909148531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328.56979993637918</v>
      </c>
      <c r="N70" s="27">
        <v>346.49688174267726</v>
      </c>
      <c r="O70" s="27">
        <v>347.65379954482313</v>
      </c>
      <c r="P70" s="28">
        <v>367.33240868858792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259.73211445518865</v>
      </c>
      <c r="N71" s="27">
        <v>291.54328614075018</v>
      </c>
      <c r="O71" s="27">
        <v>298.48479295362517</v>
      </c>
      <c r="P71" s="28">
        <v>304.85696948521394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228.49485039524936</v>
      </c>
      <c r="N72" s="27">
        <v>239.48198504418764</v>
      </c>
      <c r="O72" s="27">
        <v>248.15886856028138</v>
      </c>
      <c r="P72" s="28">
        <v>237.75370258263169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186.26666655748994</v>
      </c>
      <c r="N73" s="27">
        <v>166.01770460792719</v>
      </c>
      <c r="O73" s="27">
        <v>186.84222504655219</v>
      </c>
      <c r="P73" s="28">
        <v>225.60573529100338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139.98925217063513</v>
      </c>
      <c r="N74" s="27">
        <v>153.29160878432299</v>
      </c>
      <c r="O74" s="27">
        <v>151.55623208110424</v>
      </c>
      <c r="P74" s="28">
        <v>152.13924659814688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119.16438514189564</v>
      </c>
      <c r="N75" s="27">
        <v>105.27951999527089</v>
      </c>
      <c r="O75" s="27">
        <v>119.1625336210209</v>
      </c>
      <c r="P75" s="28">
        <v>112.80284156373087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72.308502733175416</v>
      </c>
      <c r="N76" s="27">
        <v>81.562705051281299</v>
      </c>
      <c r="O76" s="27">
        <v>105.85797889634381</v>
      </c>
      <c r="P76" s="28">
        <v>104.12571461777614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64.209950427059781</v>
      </c>
      <c r="N77" s="27">
        <v>66.522773623385447</v>
      </c>
      <c r="O77" s="27">
        <v>70.571985930895877</v>
      </c>
      <c r="P77" s="28">
        <v>66.524755837967703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46.277441749232274</v>
      </c>
      <c r="N78" s="27">
        <v>52.061301096562531</v>
      </c>
      <c r="O78" s="27">
        <v>48.012088789052108</v>
      </c>
      <c r="P78" s="28">
        <v>61.89696291445388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39.335816366054942</v>
      </c>
      <c r="N79" s="27">
        <v>32.39369846008335</v>
      </c>
      <c r="O79" s="27">
        <v>41.070581976177102</v>
      </c>
      <c r="P79" s="28">
        <v>32.973148468447391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27.766455928746876</v>
      </c>
      <c r="N80" s="27">
        <v>31.236780657937516</v>
      </c>
      <c r="O80" s="27">
        <v>30.079862855791681</v>
      </c>
      <c r="P80" s="28">
        <v>37.022482490888301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26.609529005808554</v>
      </c>
      <c r="N81" s="27">
        <v>28.922945053645847</v>
      </c>
      <c r="O81" s="27">
        <v>19.08914373540626</v>
      </c>
      <c r="P81" s="28">
        <v>28.345338157086356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18.510976699692907</v>
      </c>
      <c r="N82" s="27">
        <v>15.039931427895841</v>
      </c>
      <c r="O82" s="27">
        <v>24.873732746135431</v>
      </c>
      <c r="P82" s="28">
        <v>19.668193823284408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15.040168568500489</v>
      </c>
      <c r="N83" s="27">
        <v>11.56917802145834</v>
      </c>
      <c r="O83" s="27">
        <v>14.461472526822924</v>
      </c>
      <c r="P83" s="28">
        <v>13.883430934083112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14.461700546635084</v>
      </c>
      <c r="N84" s="27">
        <v>10.990719120385423</v>
      </c>
      <c r="O84" s="27">
        <v>10.412260219312506</v>
      </c>
      <c r="P84" s="28">
        <v>8.6771443338019463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8.6770203279810509</v>
      </c>
      <c r="N85" s="27">
        <v>10.412260219312506</v>
      </c>
      <c r="O85" s="27">
        <v>9.2553424171666716</v>
      </c>
      <c r="P85" s="28">
        <v>15.040383511923372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5.7846802186540343</v>
      </c>
      <c r="N86" s="27">
        <v>6.9415068128750033</v>
      </c>
      <c r="O86" s="27">
        <v>6.3630479118020871</v>
      </c>
      <c r="P86" s="28">
        <v>4.6278103113610376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6.3631482405194371</v>
      </c>
      <c r="N87" s="27">
        <v>2.3138356042916679</v>
      </c>
      <c r="O87" s="27">
        <v>6.9415068128750033</v>
      </c>
      <c r="P87" s="28">
        <v>4.6278103113610376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3.4708081311924204</v>
      </c>
      <c r="N88" s="27">
        <v>2.3138356042916679</v>
      </c>
      <c r="O88" s="27">
        <v>1.7353767032187508</v>
      </c>
      <c r="P88" s="28">
        <v>6.363239178121427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2.3138720874616134</v>
      </c>
      <c r="N89" s="27">
        <v>2.892294505364585</v>
      </c>
      <c r="O89" s="27">
        <v>1.156917802145834</v>
      </c>
      <c r="P89" s="28">
        <v>2.8923814446006486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0.57846802186540336</v>
      </c>
      <c r="N90" s="27">
        <v>2.3138356042916679</v>
      </c>
      <c r="O90" s="27">
        <v>0.57845890107291698</v>
      </c>
      <c r="P90" s="28">
        <v>2.3139051556805188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1.7354040655962102</v>
      </c>
      <c r="N91" s="27">
        <v>1.7353767032187508</v>
      </c>
      <c r="O91" s="27">
        <v>1.7353767032187508</v>
      </c>
      <c r="P91" s="28">
        <v>1.1569525778402594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2.8923401093270171</v>
      </c>
      <c r="N92" s="29">
        <v>0.57845890107291698</v>
      </c>
      <c r="O92" s="29">
        <v>0.57845890107291698</v>
      </c>
      <c r="P92" s="30">
        <v>3.470857733520778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38017.475896314238</v>
      </c>
      <c r="N94" s="32">
        <f>SUM(N2:N92)</f>
        <v>38328.686785091464</v>
      </c>
      <c r="O94" s="32">
        <f>SUM(O2:O92)</f>
        <v>40596.245677297324</v>
      </c>
      <c r="P94" s="33">
        <f>SUM(P2:P92)</f>
        <v>39988.863831170747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39">
    <tabColor theme="5" tint="-0.249977111117893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>
        <v>222.46617588539596</v>
      </c>
      <c r="N18" s="27">
        <v>231.24898401517203</v>
      </c>
      <c r="O18" s="27">
        <v>229.19733370365228</v>
      </c>
      <c r="P18" s="28">
        <v>381.9459390212657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>
        <v>286.01229165325952</v>
      </c>
      <c r="N19" s="27">
        <v>263.52165415884923</v>
      </c>
      <c r="O19" s="27">
        <v>320.02631290428678</v>
      </c>
      <c r="P19" s="28">
        <v>621.1148759683856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>
        <v>277.6572482677945</v>
      </c>
      <c r="N20" s="27">
        <v>459.60816370144795</v>
      </c>
      <c r="O20" s="27">
        <v>407.97535022582866</v>
      </c>
      <c r="P20" s="28">
        <v>460.16029351814109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>
        <v>360.35080961086447</v>
      </c>
      <c r="N21" s="27">
        <v>503.06670816474735</v>
      </c>
      <c r="O21" s="27">
        <v>493.45350087734192</v>
      </c>
      <c r="P21" s="28">
        <v>413.1116406056093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>
        <v>529.48157214114167</v>
      </c>
      <c r="N22" s="27">
        <v>534.75024791046883</v>
      </c>
      <c r="O22" s="27">
        <v>695.02589079723157</v>
      </c>
      <c r="P22" s="28">
        <v>635.89775965627598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>
        <v>461.15902032472394</v>
      </c>
      <c r="N23" s="27">
        <v>689.68760654619848</v>
      </c>
      <c r="O23" s="27">
        <v>870.81410346277869</v>
      </c>
      <c r="P23" s="28">
        <v>591.95408497361427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>
        <v>363.61853035143781</v>
      </c>
      <c r="N24" s="27">
        <v>391.99782690459278</v>
      </c>
      <c r="O24" s="27">
        <v>611.31117021276589</v>
      </c>
      <c r="P24" s="28">
        <v>713.43115679161633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>
        <v>478.4382111970869</v>
      </c>
      <c r="N25" s="27">
        <v>710.39359411096746</v>
      </c>
      <c r="O25" s="27">
        <v>678.42475779498238</v>
      </c>
      <c r="P25" s="28">
        <v>698.81183649325988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>
        <v>396.55450604730817</v>
      </c>
      <c r="N26" s="27">
        <v>532.26320811297091</v>
      </c>
      <c r="O26" s="27">
        <v>1072.7316714990395</v>
      </c>
      <c r="P26" s="28">
        <v>889.74830097087374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>
        <v>476.77231822214713</v>
      </c>
      <c r="N27" s="27">
        <v>866.71549564595045</v>
      </c>
      <c r="O27" s="27">
        <v>772.27959742208873</v>
      </c>
      <c r="P27" s="28">
        <v>507.53542901945417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>
        <v>553.7014911760682</v>
      </c>
      <c r="N28" s="27">
        <v>693.20539306605781</v>
      </c>
      <c r="O28" s="27">
        <v>582.8954825036285</v>
      </c>
      <c r="P28" s="28">
        <v>601.8826600872161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>
        <v>580.62401113853537</v>
      </c>
      <c r="N29" s="27">
        <v>707.40432054957853</v>
      </c>
      <c r="O29" s="27">
        <v>698.78044519732123</v>
      </c>
      <c r="P29" s="28">
        <v>810.39064483947027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>
        <v>509.37595790668746</v>
      </c>
      <c r="N30" s="27">
        <v>794.36176672384204</v>
      </c>
      <c r="O30" s="27">
        <v>780.92894222483756</v>
      </c>
      <c r="P30" s="28">
        <v>835.17060661720859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>
        <v>600.87432486592718</v>
      </c>
      <c r="N31" s="27">
        <v>888.81928549873498</v>
      </c>
      <c r="O31" s="27">
        <v>847.89150313874768</v>
      </c>
      <c r="P31" s="28">
        <v>790.48111456399772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>
        <v>520.83530494216609</v>
      </c>
      <c r="N32" s="27">
        <v>711.70867243133307</v>
      </c>
      <c r="O32" s="27">
        <v>1023.582226958284</v>
      </c>
      <c r="P32" s="28">
        <v>870.30092724172243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>
        <v>520.68315255559901</v>
      </c>
      <c r="N33" s="27">
        <v>594.50368607522466</v>
      </c>
      <c r="O33" s="27">
        <v>643.79214060108131</v>
      </c>
      <c r="P33" s="28">
        <v>1069.7312091646377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>
        <v>579.3191623500544</v>
      </c>
      <c r="N34" s="27">
        <v>1070.6823078108678</v>
      </c>
      <c r="O34" s="27">
        <v>1110.032773373106</v>
      </c>
      <c r="P34" s="28">
        <v>707.04828010050073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>
        <v>795.07468340117578</v>
      </c>
      <c r="N35" s="27">
        <v>694.8298507913039</v>
      </c>
      <c r="O35" s="27">
        <v>926.63412237449313</v>
      </c>
      <c r="P35" s="28">
        <v>1173.0048123195381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>
        <v>646.0033621960207</v>
      </c>
      <c r="N36" s="27">
        <v>618.40305049088386</v>
      </c>
      <c r="O36" s="27">
        <v>798.87425064230649</v>
      </c>
      <c r="P36" s="28">
        <v>1208.0248900956819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>
        <v>840.02766873936139</v>
      </c>
      <c r="N37" s="27">
        <v>737.50241309792909</v>
      </c>
      <c r="O37" s="27">
        <v>931.58481957693891</v>
      </c>
      <c r="P37" s="28">
        <v>865.66819913914151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>
        <v>733.90336444751142</v>
      </c>
      <c r="N38" s="27">
        <v>653.14858674463949</v>
      </c>
      <c r="O38" s="27">
        <v>799.20614244741876</v>
      </c>
      <c r="P38" s="28">
        <v>1144.0643989651057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>
        <v>669.92448960674847</v>
      </c>
      <c r="N39" s="27">
        <v>757.11771343684381</v>
      </c>
      <c r="O39" s="27">
        <v>876.0963215598332</v>
      </c>
      <c r="P39" s="28">
        <v>1110.2416901763625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>
        <v>1045.7617298536618</v>
      </c>
      <c r="N40" s="27">
        <v>708.33328774957079</v>
      </c>
      <c r="O40" s="27">
        <v>965.09899949442558</v>
      </c>
      <c r="P40" s="28">
        <v>1141.7172792404476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>
        <v>714.76712967762001</v>
      </c>
      <c r="N41" s="27">
        <v>820.91965583919148</v>
      </c>
      <c r="O41" s="27">
        <v>847.66979888457013</v>
      </c>
      <c r="P41" s="28">
        <v>920.28653610072206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>
        <v>835.64821068458184</v>
      </c>
      <c r="N42" s="27">
        <v>709.59597618265695</v>
      </c>
      <c r="O42" s="27">
        <v>1042.3605661973997</v>
      </c>
      <c r="P42" s="28">
        <v>992.00980329009269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>
        <v>664.27016697061379</v>
      </c>
      <c r="N43" s="27">
        <v>985.12084284258435</v>
      </c>
      <c r="O43" s="27">
        <v>815.84167030408844</v>
      </c>
      <c r="P43" s="28">
        <v>858.16455535850014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>
        <v>1088.6216554389957</v>
      </c>
      <c r="N44" s="27">
        <v>936.35228976256178</v>
      </c>
      <c r="O44" s="27">
        <v>819.8490781895166</v>
      </c>
      <c r="P44" s="28">
        <v>994.58924014495631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>
        <v>983.29287640805956</v>
      </c>
      <c r="N45" s="27">
        <v>867.8258124304956</v>
      </c>
      <c r="O45" s="27">
        <v>967.72669199091979</v>
      </c>
      <c r="P45" s="28">
        <v>1328.6091235367974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>
        <v>805.34369446200481</v>
      </c>
      <c r="N46" s="27">
        <v>941.12979179380852</v>
      </c>
      <c r="O46" s="27">
        <v>946.47736511089033</v>
      </c>
      <c r="P46" s="28">
        <v>1220.8784161509639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>
        <v>801.08027223461181</v>
      </c>
      <c r="N47" s="27">
        <v>1529.5435345778985</v>
      </c>
      <c r="O47" s="27">
        <v>776.45944147266368</v>
      </c>
      <c r="P47" s="28">
        <v>948.60556664811838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>
        <v>814.19306085425342</v>
      </c>
      <c r="N48" s="27">
        <v>994.69600018400547</v>
      </c>
      <c r="O48" s="27">
        <v>1077.976918731337</v>
      </c>
      <c r="P48" s="28">
        <v>1268.8302252722663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>
        <v>728.66633541446106</v>
      </c>
      <c r="N49" s="27">
        <v>864.86470510968081</v>
      </c>
      <c r="O49" s="27">
        <v>981.16347961444035</v>
      </c>
      <c r="P49" s="28">
        <v>1064.3543204144473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>
        <v>726.76174773289426</v>
      </c>
      <c r="N50" s="27">
        <v>876.84744097675787</v>
      </c>
      <c r="O50" s="27">
        <v>1116.1870888291153</v>
      </c>
      <c r="P50" s="28">
        <v>1111.9621440719809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>
        <v>814.65360369359132</v>
      </c>
      <c r="N51" s="27">
        <v>1070.1488805791264</v>
      </c>
      <c r="O51" s="27">
        <v>1053.3875758112156</v>
      </c>
      <c r="P51" s="28">
        <v>1301.8541575381714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>
        <v>816.82032098919638</v>
      </c>
      <c r="N52" s="27">
        <v>752.76241502065704</v>
      </c>
      <c r="O52" s="27">
        <v>1264.5563958513392</v>
      </c>
      <c r="P52" s="28">
        <v>1010.4169666340057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>
        <v>885.97365282215139</v>
      </c>
      <c r="N53" s="27">
        <v>1028.2859079433385</v>
      </c>
      <c r="O53" s="27">
        <v>945.9269762331578</v>
      </c>
      <c r="P53" s="28">
        <v>993.54101706692131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>
        <v>1144.0223895515426</v>
      </c>
      <c r="N54" s="27">
        <v>861.92321245248456</v>
      </c>
      <c r="O54" s="27">
        <v>848.95565779169954</v>
      </c>
      <c r="P54" s="28">
        <v>1199.4144361050037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>
        <v>680.01473387964563</v>
      </c>
      <c r="N55" s="27">
        <v>865.69654175924518</v>
      </c>
      <c r="O55" s="27">
        <v>968.26579626832938</v>
      </c>
      <c r="P55" s="28">
        <v>996.80076122616401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>
        <v>745.56803474205549</v>
      </c>
      <c r="N56" s="27">
        <v>836.52198367956339</v>
      </c>
      <c r="O56" s="27">
        <v>938.98292398709225</v>
      </c>
      <c r="P56" s="28">
        <v>1044.7644380069526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>
        <v>727.97828227254263</v>
      </c>
      <c r="N57" s="27">
        <v>654.32566262241392</v>
      </c>
      <c r="O57" s="27">
        <v>984.02868828375665</v>
      </c>
      <c r="P57" s="28">
        <v>1046.7613446299797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>
        <v>692.53233364573543</v>
      </c>
      <c r="N58" s="27">
        <v>662.7028191918846</v>
      </c>
      <c r="O58" s="27">
        <v>1070.2816572862275</v>
      </c>
      <c r="P58" s="28">
        <v>909.76641246146357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>
        <v>822.19269094523304</v>
      </c>
      <c r="N59" s="27">
        <v>931.61606595807041</v>
      </c>
      <c r="O59" s="27">
        <v>1059.9064473510371</v>
      </c>
      <c r="P59" s="28">
        <v>984.15771352506772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>
        <v>748.28504058179647</v>
      </c>
      <c r="N60" s="27">
        <v>706.98858001983274</v>
      </c>
      <c r="O60" s="27">
        <v>1066.2248106842901</v>
      </c>
      <c r="P60" s="28">
        <v>1018.8474676532907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>
        <v>914.0684124015188</v>
      </c>
      <c r="N61" s="27">
        <v>903.72156014532663</v>
      </c>
      <c r="O61" s="27">
        <v>993.00326778650481</v>
      </c>
      <c r="P61" s="28">
        <v>972.54342694856405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>
        <v>525.14141700613641</v>
      </c>
      <c r="N62" s="27">
        <v>1007.2054149337591</v>
      </c>
      <c r="O62" s="27">
        <v>820.70478479569829</v>
      </c>
      <c r="P62" s="28">
        <v>1542.8938881591816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>
        <v>571.64002990405766</v>
      </c>
      <c r="N63" s="27">
        <v>2468.2507843547382</v>
      </c>
      <c r="O63" s="27">
        <v>983.08097584717382</v>
      </c>
      <c r="P63" s="28">
        <v>1056.5896696514392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>
        <v>777.04690831556513</v>
      </c>
      <c r="N64" s="27">
        <v>1103.087592581257</v>
      </c>
      <c r="O64" s="27">
        <v>1639.3881066951822</v>
      </c>
      <c r="P64" s="28">
        <v>1138.1838059947904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>
        <v>708.58118303908259</v>
      </c>
      <c r="N65" s="27">
        <v>722.0782671400043</v>
      </c>
      <c r="O65" s="27">
        <v>1887.6604670509239</v>
      </c>
      <c r="P65" s="28">
        <v>1373.4190470968804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>
        <v>943.45840538818607</v>
      </c>
      <c r="N66" s="27">
        <v>1317.9389056730447</v>
      </c>
      <c r="O66" s="27">
        <v>663.09745622728781</v>
      </c>
      <c r="P66" s="28">
        <v>1285.1520721345585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>
        <v>477.43670264965652</v>
      </c>
      <c r="N67" s="27">
        <v>896.17963464140723</v>
      </c>
      <c r="O67" s="27">
        <v>1276.9838110403396</v>
      </c>
      <c r="P67" s="28">
        <v>565.3769899514507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>
        <v>938.16529988744185</v>
      </c>
      <c r="N68" s="27">
        <v>1607.7859121487929</v>
      </c>
      <c r="O68" s="27">
        <v>535.08108108108104</v>
      </c>
      <c r="P68" s="28">
        <v>874.24361493123774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>
        <v>556.89655172413779</v>
      </c>
      <c r="N69" s="27">
        <v>4782.0017361111113</v>
      </c>
      <c r="O69" s="27">
        <v>1456.8086490001626</v>
      </c>
      <c r="P69" s="28">
        <v>1280.492918769331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>
        <v>432.92549842602307</v>
      </c>
      <c r="N70" s="27">
        <v>852.58122575640027</v>
      </c>
      <c r="O70" s="27">
        <v>2120.7983767620676</v>
      </c>
      <c r="P70" s="28">
        <v>844.3892944038929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>
        <v>489.3637621023513</v>
      </c>
      <c r="N71" s="27">
        <v>1967.4436375118407</v>
      </c>
      <c r="O71" s="27">
        <v>708.79796198314716</v>
      </c>
      <c r="P71" s="28">
        <v>843.06476909671801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>
        <v>556.61299597469815</v>
      </c>
      <c r="N72" s="27">
        <v>897.45243469848435</v>
      </c>
      <c r="O72" s="27">
        <v>338.09171597633139</v>
      </c>
      <c r="P72" s="28">
        <v>1266.2953726794126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>
        <v>489.50895436164069</v>
      </c>
      <c r="N73" s="27">
        <v>426.48601398601397</v>
      </c>
      <c r="O73" s="27">
        <v>928.48773343097776</v>
      </c>
      <c r="P73" s="28">
        <v>555.76313006697217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>
        <v>1515.3626373626373</v>
      </c>
      <c r="N74" s="27">
        <v>635.95612525808667</v>
      </c>
      <c r="O74" s="27">
        <v>570.89963598543943</v>
      </c>
      <c r="P74" s="28">
        <v>597.38578512396703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>
        <v>213.69843300287818</v>
      </c>
      <c r="N75" s="27">
        <v>1086.9339813689753</v>
      </c>
      <c r="O75" s="27">
        <v>335.84149599287622</v>
      </c>
      <c r="P75" s="28">
        <v>700.89001907183717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>
        <v>978.80865102639291</v>
      </c>
      <c r="N76" s="27">
        <v>376.1904761904762</v>
      </c>
      <c r="O76" s="27">
        <v>666.64434025452101</v>
      </c>
      <c r="P76" s="28">
        <v>1143.6734693877552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>
        <v>518.4979838709678</v>
      </c>
      <c r="N77" s="27">
        <v>1599.8371335504885</v>
      </c>
      <c r="O77" s="27">
        <v>1340.6386066763425</v>
      </c>
      <c r="P77" s="28">
        <v>1058.4870848708488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>
        <v>366.41702921068986</v>
      </c>
      <c r="N78" s="27">
        <v>0</v>
      </c>
      <c r="O78" s="27">
        <v>272.40542066629024</v>
      </c>
      <c r="P78" s="28">
        <v>994.57513123359581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>
        <v>1273.3671036948749</v>
      </c>
      <c r="N79" s="27">
        <v>611.49877149877148</v>
      </c>
      <c r="O79" s="27">
        <v>1000</v>
      </c>
      <c r="P79" s="28">
        <v>1834.7258485639686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>
        <v>1503.3694344163657</v>
      </c>
      <c r="N80" s="27">
        <v>0</v>
      </c>
      <c r="O80" s="27">
        <v>870.2290076335878</v>
      </c>
      <c r="P80" s="28">
        <v>724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>
        <v>1000</v>
      </c>
      <c r="N81" s="27">
        <v>574.03418803418799</v>
      </c>
      <c r="O81" s="27">
        <v>0</v>
      </c>
      <c r="P81" s="28">
        <v>3622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>
        <v>0</v>
      </c>
      <c r="N82" s="27">
        <v>500</v>
      </c>
      <c r="O82" s="27">
        <v>126.49746192893402</v>
      </c>
      <c r="P82" s="28">
        <v>250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>
        <v>500</v>
      </c>
      <c r="N83" s="27">
        <v>80</v>
      </c>
      <c r="O83" s="27">
        <v>500</v>
      </c>
      <c r="P83" s="28">
        <v>120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>
        <v>545</v>
      </c>
      <c r="N84" s="27">
        <v>0</v>
      </c>
      <c r="O84" s="27">
        <v>600</v>
      </c>
      <c r="P84" s="28" t="s">
        <v>436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>
        <v>200</v>
      </c>
      <c r="N85" s="27">
        <v>400</v>
      </c>
      <c r="O85" s="27">
        <v>1350.1960784313726</v>
      </c>
      <c r="P85" s="28">
        <v>40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>
        <v>3000</v>
      </c>
      <c r="N86" s="27">
        <v>0</v>
      </c>
      <c r="O86" s="27">
        <v>1250</v>
      </c>
      <c r="P86" s="28">
        <v>100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>
        <v>2400</v>
      </c>
      <c r="N87" s="27">
        <v>1500</v>
      </c>
      <c r="O87" s="27">
        <v>0</v>
      </c>
      <c r="P87" s="28" t="s">
        <v>436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>
        <v>650</v>
      </c>
      <c r="N88" s="27">
        <v>900</v>
      </c>
      <c r="O88" s="27">
        <v>0</v>
      </c>
      <c r="P88" s="28" t="s">
        <v>436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>
        <v>0</v>
      </c>
      <c r="N89" s="27">
        <v>0</v>
      </c>
      <c r="O89" s="27">
        <v>0</v>
      </c>
      <c r="P89" s="28" t="s">
        <v>436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>
        <v>0</v>
      </c>
      <c r="N90" s="27">
        <v>0</v>
      </c>
      <c r="O90" s="27">
        <v>0</v>
      </c>
      <c r="P90" s="28" t="s">
        <v>436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>
        <v>0</v>
      </c>
      <c r="N91" s="27">
        <v>0</v>
      </c>
      <c r="O91" s="27">
        <v>0</v>
      </c>
      <c r="P91" s="28" t="s">
        <v>436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>
        <v>400</v>
      </c>
      <c r="N92" s="29">
        <v>0</v>
      </c>
      <c r="O92" s="29">
        <v>30</v>
      </c>
      <c r="P92" s="30">
        <v>2599.5219123505976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52134.673013647574</v>
      </c>
      <c r="N94" s="32">
        <f>SUM(N2:N92)</f>
        <v>59927.805738247589</v>
      </c>
      <c r="O94" s="32">
        <f>SUM(O2:O92)</f>
        <v>59994.203323111746</v>
      </c>
      <c r="P94" s="33">
        <f>SUM(P2:P92)</f>
        <v>66839.719925892408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5"/>
    </row>
    <row r="99" spans="12:12" x14ac:dyDescent="0.3">
      <c r="L99" s="85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3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66">
    <tabColor theme="4" tint="0.39997558519241921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2.270607884803526</v>
      </c>
      <c r="N16" s="27">
        <v>2.5550603744800737</v>
      </c>
      <c r="O16" s="27">
        <v>3.3520987029604199</v>
      </c>
      <c r="P16" s="28">
        <v>5.0281565382813094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19.678609677562036</v>
      </c>
      <c r="N17" s="27">
        <v>19.58883320390429</v>
      </c>
      <c r="O17" s="27">
        <v>25.559746744915145</v>
      </c>
      <c r="P17" s="28">
        <v>33.102016446486132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120.72071261154021</v>
      </c>
      <c r="N18" s="27">
        <v>160.96898627755763</v>
      </c>
      <c r="O18" s="27">
        <v>199.4497814972552</v>
      </c>
      <c r="P18" s="28">
        <v>195.67917282151998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429.14517589164461</v>
      </c>
      <c r="N19" s="27">
        <v>544.65462468022042</v>
      </c>
      <c r="O19" s="27">
        <v>552.25805268067825</v>
      </c>
      <c r="P19" s="28">
        <v>615.94907354927705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996.79753509691034</v>
      </c>
      <c r="N20" s="27">
        <v>1301.805421802977</v>
      </c>
      <c r="O20" s="27">
        <v>1510.9579423860707</v>
      </c>
      <c r="P20" s="28">
        <v>1540.2919365704349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2208.5462836745878</v>
      </c>
      <c r="N21" s="27">
        <v>2667.0620703467457</v>
      </c>
      <c r="O21" s="27">
        <v>3039.0956026083836</v>
      </c>
      <c r="P21" s="28">
        <v>3313.1346595409518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3254.919039248854</v>
      </c>
      <c r="N22" s="27">
        <v>4009.3235663280161</v>
      </c>
      <c r="O22" s="27">
        <v>4386.2200769861456</v>
      </c>
      <c r="P22" s="28">
        <v>4675.7634609792412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4146.8903616553844</v>
      </c>
      <c r="N23" s="27">
        <v>4986.6363066971899</v>
      </c>
      <c r="O23" s="27">
        <v>5312.6562261454746</v>
      </c>
      <c r="P23" s="28">
        <v>5543.1196625182893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5057.0265498100989</v>
      </c>
      <c r="N24" s="27">
        <v>5748.8977055631476</v>
      </c>
      <c r="O24" s="27">
        <v>6187.9728131088368</v>
      </c>
      <c r="P24" s="28">
        <v>6482.5459178314923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5882.7717203629873</v>
      </c>
      <c r="N25" s="27">
        <v>6874.404412459101</v>
      </c>
      <c r="O25" s="27">
        <v>7045.2719424393217</v>
      </c>
      <c r="P25" s="28">
        <v>7293.7542392912337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6300.942490374824</v>
      </c>
      <c r="N26" s="27">
        <v>7664.7713436334179</v>
      </c>
      <c r="O26" s="27">
        <v>8096.9927068883808</v>
      </c>
      <c r="P26" s="28">
        <v>8225.6385135465989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7026.7808045364054</v>
      </c>
      <c r="N27" s="27">
        <v>8437.2531528077761</v>
      </c>
      <c r="O27" s="27">
        <v>8958.4819470293696</v>
      </c>
      <c r="P27" s="28">
        <v>9300.4063926512335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7532.7484955230493</v>
      </c>
      <c r="N28" s="27">
        <v>9269.3532686339022</v>
      </c>
      <c r="O28" s="27">
        <v>9652.7853464724212</v>
      </c>
      <c r="P28" s="28">
        <v>9977.1110570526325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8214.6883549816957</v>
      </c>
      <c r="N29" s="27">
        <v>9529.5441511470763</v>
      </c>
      <c r="O29" s="27">
        <v>10360.07802365448</v>
      </c>
      <c r="P29" s="28">
        <v>10516.380500772902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9088.1164076947589</v>
      </c>
      <c r="N30" s="27">
        <v>10362.921800629148</v>
      </c>
      <c r="O30" s="27">
        <v>10708.277246260823</v>
      </c>
      <c r="P30" s="28">
        <v>11318.370551568867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9790.4918965220968</v>
      </c>
      <c r="N31" s="27">
        <v>11545.065687253064</v>
      </c>
      <c r="O31" s="27">
        <v>11542.949729455439</v>
      </c>
      <c r="P31" s="28">
        <v>11512.792077592338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9662.5808254928688</v>
      </c>
      <c r="N32" s="27">
        <v>12104.625236623309</v>
      </c>
      <c r="O32" s="27">
        <v>12424.970623586965</v>
      </c>
      <c r="P32" s="28">
        <v>12211.286227576427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9877.1534036495905</v>
      </c>
      <c r="N33" s="27">
        <v>11918.531130407253</v>
      </c>
      <c r="O33" s="27">
        <v>13216.484769788467</v>
      </c>
      <c r="P33" s="28">
        <v>13323.345707495137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9849.527728224537</v>
      </c>
      <c r="N34" s="27">
        <v>12133.156638920847</v>
      </c>
      <c r="O34" s="27">
        <v>12855.715228156685</v>
      </c>
      <c r="P34" s="28">
        <v>13991.251923753633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9787.4643801859547</v>
      </c>
      <c r="N35" s="27">
        <v>12117.400603244936</v>
      </c>
      <c r="O35" s="27">
        <v>13120.111914482881</v>
      </c>
      <c r="P35" s="28">
        <v>13373.207935597513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9698.9105943658051</v>
      </c>
      <c r="N36" s="27">
        <v>12130.175923617115</v>
      </c>
      <c r="O36" s="27">
        <v>12958.792281706072</v>
      </c>
      <c r="P36" s="28">
        <v>13699.619062668922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9613.762793791122</v>
      </c>
      <c r="N37" s="27">
        <v>11962.819292184537</v>
      </c>
      <c r="O37" s="27">
        <v>12951.669164129051</v>
      </c>
      <c r="P37" s="28">
        <v>13475.446652593035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9567.5937000562426</v>
      </c>
      <c r="N38" s="27">
        <v>11545.066073435941</v>
      </c>
      <c r="O38" s="27">
        <v>12613.526209981557</v>
      </c>
      <c r="P38" s="28">
        <v>13473.770741385601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9216.4061131581147</v>
      </c>
      <c r="N39" s="27">
        <v>11769.060159780685</v>
      </c>
      <c r="O39" s="27">
        <v>12505.840019039841</v>
      </c>
      <c r="P39" s="28">
        <v>13040.092736328639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9558.8897498852075</v>
      </c>
      <c r="N40" s="27">
        <v>11436.049995314313</v>
      </c>
      <c r="O40" s="27">
        <v>12347.872508426624</v>
      </c>
      <c r="P40" s="28">
        <v>12956.290311362833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9555.1054069702077</v>
      </c>
      <c r="N41" s="27">
        <v>11737.121855381529</v>
      </c>
      <c r="O41" s="27">
        <v>12090.598983247195</v>
      </c>
      <c r="P41" s="28">
        <v>12929.053835008843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9664.0948595356185</v>
      </c>
      <c r="N42" s="27">
        <v>11597.871043003877</v>
      </c>
      <c r="O42" s="27">
        <v>12455.139661894078</v>
      </c>
      <c r="P42" s="28">
        <v>12559.903720146569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9567.9722997835579</v>
      </c>
      <c r="N43" s="27">
        <v>11669.838707539753</v>
      </c>
      <c r="O43" s="27">
        <v>12341.168347887411</v>
      </c>
      <c r="P43" s="28">
        <v>12867.458817250586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9937.3249313034503</v>
      </c>
      <c r="N44" s="27">
        <v>11699.647874740471</v>
      </c>
      <c r="O44" s="27">
        <v>12331.950151025565</v>
      </c>
      <c r="P44" s="28">
        <v>12830.585770209458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9913.4835961236422</v>
      </c>
      <c r="N45" s="27">
        <v>11970.059331747578</v>
      </c>
      <c r="O45" s="27">
        <v>12517.572684570257</v>
      </c>
      <c r="P45" s="28">
        <v>12794.96970665606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10080.373522609032</v>
      </c>
      <c r="N46" s="27">
        <v>11997.739107377904</v>
      </c>
      <c r="O46" s="27">
        <v>12733.782977177787</v>
      </c>
      <c r="P46" s="28">
        <v>12829.747184683523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10283.971474186204</v>
      </c>
      <c r="N47" s="27">
        <v>12166.799341328226</v>
      </c>
      <c r="O47" s="27">
        <v>12752.21955104562</v>
      </c>
      <c r="P47" s="28">
        <v>13154.900883092492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10344.521180636017</v>
      </c>
      <c r="N48" s="27">
        <v>12411.660192278061</v>
      </c>
      <c r="O48" s="27">
        <v>12820.099589160916</v>
      </c>
      <c r="P48" s="28">
        <v>13169.566002071657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10355.874318840966</v>
      </c>
      <c r="N49" s="27">
        <v>12351.189939837901</v>
      </c>
      <c r="O49" s="27">
        <v>12977.648206415182</v>
      </c>
      <c r="P49" s="28">
        <v>13084.50629980281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10037.232032422293</v>
      </c>
      <c r="N50" s="27">
        <v>12205.125843563283</v>
      </c>
      <c r="O50" s="27">
        <v>12877.504313802181</v>
      </c>
      <c r="P50" s="28">
        <v>13228.227662153049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9565.323587855939</v>
      </c>
      <c r="N51" s="27">
        <v>11738.400737208838</v>
      </c>
      <c r="O51" s="27">
        <v>12603.051317123149</v>
      </c>
      <c r="P51" s="28">
        <v>12774.017916249879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9230.0302232244576</v>
      </c>
      <c r="N52" s="27">
        <v>11137.534368045039</v>
      </c>
      <c r="O52" s="27">
        <v>12067.134648425355</v>
      </c>
      <c r="P52" s="28">
        <v>12705.718287632761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8990.1025107836158</v>
      </c>
      <c r="N53" s="27">
        <v>10812.615088193279</v>
      </c>
      <c r="O53" s="27">
        <v>11471.718227750014</v>
      </c>
      <c r="P53" s="28">
        <v>11987.111636144462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8626.8049404133981</v>
      </c>
      <c r="N54" s="27">
        <v>10284.142357615785</v>
      </c>
      <c r="O54" s="27">
        <v>11106.75868506997</v>
      </c>
      <c r="P54" s="28">
        <v>11209.005130802587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8312.3255094250417</v>
      </c>
      <c r="N55" s="27">
        <v>9793.5698962260212</v>
      </c>
      <c r="O55" s="27">
        <v>10654.225498420468</v>
      </c>
      <c r="P55" s="28">
        <v>10932.456458872655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7680.3391079743114</v>
      </c>
      <c r="N56" s="27">
        <v>9368.577271531798</v>
      </c>
      <c r="O56" s="27">
        <v>9990.5100038313285</v>
      </c>
      <c r="P56" s="28">
        <v>10226.419940528727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7126.6886878934456</v>
      </c>
      <c r="N57" s="27">
        <v>8621.6462880995841</v>
      </c>
      <c r="O57" s="27">
        <v>9431.96667307795</v>
      </c>
      <c r="P57" s="28">
        <v>9708.5202132912455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6620.7211303945487</v>
      </c>
      <c r="N58" s="27">
        <v>7980.3246864974153</v>
      </c>
      <c r="O58" s="27">
        <v>8626.6251498904057</v>
      </c>
      <c r="P58" s="28">
        <v>9097.5998393933969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6177.9521594676435</v>
      </c>
      <c r="N59" s="27">
        <v>7333.8930034583163</v>
      </c>
      <c r="O59" s="27">
        <v>7866.9559606382618</v>
      </c>
      <c r="P59" s="28">
        <v>8346.3095560651709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5556.9403160727525</v>
      </c>
      <c r="N60" s="27">
        <v>6755.1706134343776</v>
      </c>
      <c r="O60" s="27">
        <v>7312.1836789226145</v>
      </c>
      <c r="P60" s="28">
        <v>7470.1545101777265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4677.0788623388498</v>
      </c>
      <c r="N61" s="27">
        <v>5686.3010492668282</v>
      </c>
      <c r="O61" s="27">
        <v>6251.2445542251635</v>
      </c>
      <c r="P61" s="28">
        <v>6436.8694144319688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3185.2879389045806</v>
      </c>
      <c r="N62" s="27">
        <v>3821.5284313759003</v>
      </c>
      <c r="O62" s="27">
        <v>4001.1485830663282</v>
      </c>
      <c r="P62" s="28">
        <v>4295.2962789228777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2601.741122494233</v>
      </c>
      <c r="N63" s="27">
        <v>3062.247791750649</v>
      </c>
      <c r="O63" s="27">
        <v>3409.5032390787478</v>
      </c>
      <c r="P63" s="28">
        <v>3392.7434846632841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2081.7713170692832</v>
      </c>
      <c r="N64" s="27">
        <v>2521.8511408459049</v>
      </c>
      <c r="O64" s="27">
        <v>2751.6538979485558</v>
      </c>
      <c r="P64" s="28">
        <v>2935.600888582419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1747.9916269535529</v>
      </c>
      <c r="N65" s="27">
        <v>2037.24014475069</v>
      </c>
      <c r="O65" s="27">
        <v>2212.3850693825816</v>
      </c>
      <c r="P65" s="28">
        <v>2408.064167741823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1323.009023498204</v>
      </c>
      <c r="N66" s="27">
        <v>1602.4529173004937</v>
      </c>
      <c r="O66" s="27">
        <v>1751.0525054967673</v>
      </c>
      <c r="P66" s="28">
        <v>1907.3442921594701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934.73465070576594</v>
      </c>
      <c r="N67" s="27">
        <v>1097.8271463255551</v>
      </c>
      <c r="O67" s="27">
        <v>1293.4910509760239</v>
      </c>
      <c r="P67" s="28">
        <v>1340.0015717098656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687.61653624123835</v>
      </c>
      <c r="N68" s="27">
        <v>794.2000108239323</v>
      </c>
      <c r="O68" s="27">
        <v>907.99970683861341</v>
      </c>
      <c r="P68" s="28">
        <v>1007.3057008179354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524.51102208447526</v>
      </c>
      <c r="N69" s="27">
        <v>591.92388563164184</v>
      </c>
      <c r="O69" s="27">
        <v>685.50416967357091</v>
      </c>
      <c r="P69" s="28">
        <v>726.56739109944897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409.08832334401154</v>
      </c>
      <c r="N70" s="27">
        <v>487.16613278128085</v>
      </c>
      <c r="O70" s="27">
        <v>494.85355678057675</v>
      </c>
      <c r="P70" s="28">
        <v>541.36393541113546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319.02077134652592</v>
      </c>
      <c r="N71" s="27">
        <v>398.16463529170181</v>
      </c>
      <c r="O71" s="27">
        <v>381.30122243446942</v>
      </c>
      <c r="P71" s="28">
        <v>437.02988089279728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232.35914141030611</v>
      </c>
      <c r="N72" s="27">
        <v>270.83711656130583</v>
      </c>
      <c r="O72" s="27">
        <v>295.82270886049764</v>
      </c>
      <c r="P72" s="28">
        <v>333.95285883140878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191.86658474084356</v>
      </c>
      <c r="N73" s="27">
        <v>203.97953114988968</v>
      </c>
      <c r="O73" s="27">
        <v>214.5343144758277</v>
      </c>
      <c r="P73" s="28">
        <v>261.04468251301887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134.72289290380209</v>
      </c>
      <c r="N74" s="27">
        <v>153.30402946393207</v>
      </c>
      <c r="O74" s="27">
        <v>177.66122874326308</v>
      </c>
      <c r="P74" s="28">
        <v>177.24220857799256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99.528426638390997</v>
      </c>
      <c r="N75" s="27">
        <v>117.10724948280789</v>
      </c>
      <c r="O75" s="27">
        <v>131.15086007756696</v>
      </c>
      <c r="P75" s="28">
        <v>133.66492907650431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63.198659545292223</v>
      </c>
      <c r="N76" s="27">
        <v>87.298133156481597</v>
      </c>
      <c r="O76" s="27">
        <v>111.87629002190542</v>
      </c>
      <c r="P76" s="28">
        <v>106.84814169097308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54.49465241948478</v>
      </c>
      <c r="N77" s="27">
        <v>62.599149141477049</v>
      </c>
      <c r="O77" s="27">
        <v>85.059502073981491</v>
      </c>
      <c r="P77" s="28">
        <v>78.774317396745076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38.97881451992027</v>
      </c>
      <c r="N78" s="27">
        <v>51.953035341906116</v>
      </c>
      <c r="O78" s="27">
        <v>43.158270800615405</v>
      </c>
      <c r="P78" s="28">
        <v>62.013820829040966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28.004196839554371</v>
      </c>
      <c r="N79" s="27">
        <v>31.512496846729938</v>
      </c>
      <c r="O79" s="27">
        <v>45.672343989955998</v>
      </c>
      <c r="P79" s="28">
        <v>41.901230289892538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25.733586284995908</v>
      </c>
      <c r="N80" s="27">
        <v>25.124828566987386</v>
      </c>
      <c r="O80" s="27">
        <v>32.263950015994041</v>
      </c>
      <c r="P80" s="28">
        <v>28.073824294228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20.435494991026161</v>
      </c>
      <c r="N81" s="27">
        <v>20.440538495176177</v>
      </c>
      <c r="O81" s="27">
        <v>23.045678582852887</v>
      </c>
      <c r="P81" s="28">
        <v>29.74987795757081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15.515838789482826</v>
      </c>
      <c r="N82" s="27">
        <v>11.4978029035366</v>
      </c>
      <c r="O82" s="27">
        <v>12.989382473971627</v>
      </c>
      <c r="P82" s="28">
        <v>15.084442904361314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12.109922067726821</v>
      </c>
      <c r="N83" s="27">
        <v>9.7944246956052528</v>
      </c>
      <c r="O83" s="27">
        <v>15.503456501191943</v>
      </c>
      <c r="P83" s="28">
        <v>15.922467510159166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12.488358050071543</v>
      </c>
      <c r="N84" s="27">
        <v>12.349492007502274</v>
      </c>
      <c r="O84" s="27">
        <v>12.151357798231523</v>
      </c>
      <c r="P84" s="28">
        <v>7.1232091492817311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7.1902667561017974</v>
      </c>
      <c r="N85" s="27">
        <v>7.2393550712359129</v>
      </c>
      <c r="O85" s="27">
        <v>7.1232097437908912</v>
      </c>
      <c r="P85" s="28">
        <v>7.1232091492817311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3.7843509242641042</v>
      </c>
      <c r="N86" s="27">
        <v>6.8135128317253928</v>
      </c>
      <c r="O86" s="27">
        <v>5.0281480544406305</v>
      </c>
      <c r="P86" s="28">
        <v>7.9612337550795829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1.8921754621320521</v>
      </c>
      <c r="N87" s="27">
        <v>4.6842900718112075</v>
      </c>
      <c r="O87" s="27">
        <v>5.4471595544309599</v>
      </c>
      <c r="P87" s="28">
        <v>4.6091353318881794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3.0274807394112835</v>
      </c>
      <c r="N88" s="27">
        <v>1.2775336559485111</v>
      </c>
      <c r="O88" s="27">
        <v>3.7711110408304727</v>
      </c>
      <c r="P88" s="28">
        <v>4.1901230289892544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2.2706105545584623</v>
      </c>
      <c r="N89" s="27">
        <v>2.1292227599141853</v>
      </c>
      <c r="O89" s="27">
        <v>2.0950616893502625</v>
      </c>
      <c r="P89" s="28">
        <v>1.2570369086967761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1.8921754621320521</v>
      </c>
      <c r="N90" s="27">
        <v>2.5550673118970222</v>
      </c>
      <c r="O90" s="27">
        <v>0.41901233787005249</v>
      </c>
      <c r="P90" s="28">
        <v>2.0950615144946272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1.1353052772792311</v>
      </c>
      <c r="N91" s="27">
        <v>1.7033782079313482</v>
      </c>
      <c r="O91" s="27">
        <v>1.2570370136101576</v>
      </c>
      <c r="P91" s="28">
        <v>0.83802460579785076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1.5137403697056417</v>
      </c>
      <c r="N92" s="29">
        <v>1.2775336559485111</v>
      </c>
      <c r="O92" s="29">
        <v>1.6760485136004877</v>
      </c>
      <c r="P92" s="30">
        <v>2.9330861202924781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353976</v>
      </c>
      <c r="N94" s="32">
        <f>SUM(N2:N92)</f>
        <v>427061.00000000029</v>
      </c>
      <c r="O94" s="32">
        <f>SUM(O2:O92)</f>
        <v>454974</v>
      </c>
      <c r="P94" s="33">
        <f>SUM(P2:P92)</f>
        <v>470750.20198613586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3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67">
    <tabColor theme="4" tint="0.39997558519241921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/>
      <c r="N2" s="27"/>
      <c r="O2" s="27"/>
      <c r="P2" s="28"/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/>
      <c r="N3" s="27"/>
      <c r="O3" s="27"/>
      <c r="P3" s="28"/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/>
      <c r="N4" s="27"/>
      <c r="O4" s="27"/>
      <c r="P4" s="28"/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/>
      <c r="N5" s="27"/>
      <c r="O5" s="27"/>
      <c r="P5" s="28"/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/>
      <c r="N6" s="27"/>
      <c r="O6" s="27"/>
      <c r="P6" s="28"/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/>
      <c r="N7" s="27"/>
      <c r="O7" s="27"/>
      <c r="P7" s="28"/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/>
      <c r="N8" s="27"/>
      <c r="O8" s="27"/>
      <c r="P8" s="28"/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/>
      <c r="N9" s="27"/>
      <c r="O9" s="27"/>
      <c r="P9" s="28"/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/>
      <c r="N10" s="27"/>
      <c r="O10" s="27"/>
      <c r="P10" s="28"/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/>
      <c r="N11" s="27"/>
      <c r="O11" s="27"/>
      <c r="P11" s="28"/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/>
      <c r="N12" s="27"/>
      <c r="O12" s="27"/>
      <c r="P12" s="28"/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/>
      <c r="N13" s="27"/>
      <c r="O13" s="27"/>
      <c r="P13" s="28"/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/>
      <c r="N14" s="27"/>
      <c r="O14" s="27"/>
      <c r="P14" s="28"/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/>
      <c r="N15" s="27"/>
      <c r="O15" s="27"/>
      <c r="P15" s="28"/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/>
      <c r="N16" s="27"/>
      <c r="O16" s="27"/>
      <c r="P16" s="28"/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/>
      <c r="N17" s="27"/>
      <c r="O17" s="27"/>
      <c r="P17" s="28"/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/>
      <c r="N18" s="27"/>
      <c r="O18" s="27"/>
      <c r="P18" s="28"/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/>
      <c r="N19" s="27"/>
      <c r="O19" s="27"/>
      <c r="P19" s="28"/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/>
      <c r="N20" s="27"/>
      <c r="O20" s="27"/>
      <c r="P20" s="28"/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/>
      <c r="N21" s="27"/>
      <c r="O21" s="27"/>
      <c r="P21" s="28"/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/>
      <c r="N22" s="27"/>
      <c r="O22" s="27"/>
      <c r="P22" s="28"/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/>
      <c r="N23" s="27"/>
      <c r="O23" s="27"/>
      <c r="P23" s="28"/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/>
      <c r="N24" s="27"/>
      <c r="O24" s="27"/>
      <c r="P24" s="28"/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/>
      <c r="N25" s="27"/>
      <c r="O25" s="27"/>
      <c r="P25" s="28"/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/>
      <c r="N26" s="27"/>
      <c r="O26" s="27"/>
      <c r="P26" s="28"/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/>
      <c r="N27" s="27"/>
      <c r="O27" s="27"/>
      <c r="P27" s="28"/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/>
      <c r="N28" s="27"/>
      <c r="O28" s="27"/>
      <c r="P28" s="28"/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/>
      <c r="N29" s="27"/>
      <c r="O29" s="27"/>
      <c r="P29" s="28"/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/>
      <c r="N30" s="27"/>
      <c r="O30" s="27"/>
      <c r="P30" s="28"/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/>
      <c r="N31" s="27"/>
      <c r="O31" s="27"/>
      <c r="P31" s="28"/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/>
      <c r="N32" s="27"/>
      <c r="O32" s="27"/>
      <c r="P32" s="28"/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/>
      <c r="N33" s="27"/>
      <c r="O33" s="27"/>
      <c r="P33" s="28"/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/>
      <c r="N34" s="27"/>
      <c r="O34" s="27"/>
      <c r="P34" s="28"/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/>
      <c r="N35" s="27"/>
      <c r="O35" s="27"/>
      <c r="P35" s="28"/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/>
      <c r="N36" s="27"/>
      <c r="O36" s="27"/>
      <c r="P36" s="28"/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/>
      <c r="N37" s="27"/>
      <c r="O37" s="27"/>
      <c r="P37" s="28"/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/>
      <c r="N38" s="27"/>
      <c r="O38" s="27"/>
      <c r="P38" s="28"/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/>
      <c r="N39" s="27"/>
      <c r="O39" s="27"/>
      <c r="P39" s="28"/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/>
      <c r="N40" s="27"/>
      <c r="O40" s="27"/>
      <c r="P40" s="28"/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/>
      <c r="N41" s="27"/>
      <c r="O41" s="27"/>
      <c r="P41" s="28"/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/>
      <c r="N42" s="27"/>
      <c r="O42" s="27"/>
      <c r="P42" s="28"/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/>
      <c r="N43" s="27"/>
      <c r="O43" s="27"/>
      <c r="P43" s="28"/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/>
      <c r="N44" s="27"/>
      <c r="O44" s="27"/>
      <c r="P44" s="28"/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/>
      <c r="N45" s="27"/>
      <c r="O45" s="27"/>
      <c r="P45" s="28"/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/>
      <c r="N46" s="27"/>
      <c r="O46" s="27"/>
      <c r="P46" s="28"/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/>
      <c r="N47" s="27"/>
      <c r="O47" s="27"/>
      <c r="P47" s="28"/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/>
      <c r="N48" s="27"/>
      <c r="O48" s="27"/>
      <c r="P48" s="28"/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/>
      <c r="N49" s="27"/>
      <c r="O49" s="27"/>
      <c r="P49" s="28"/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/>
      <c r="N50" s="27"/>
      <c r="O50" s="27"/>
      <c r="P50" s="28"/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/>
      <c r="N51" s="27"/>
      <c r="O51" s="27"/>
      <c r="P51" s="28"/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/>
      <c r="N52" s="27"/>
      <c r="O52" s="27"/>
      <c r="P52" s="28"/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/>
      <c r="N53" s="27"/>
      <c r="O53" s="27"/>
      <c r="P53" s="28"/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/>
      <c r="N54" s="27"/>
      <c r="O54" s="27"/>
      <c r="P54" s="28"/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/>
      <c r="N55" s="27"/>
      <c r="O55" s="27"/>
      <c r="P55" s="28"/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/>
      <c r="N56" s="27"/>
      <c r="O56" s="27"/>
      <c r="P56" s="28"/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/>
      <c r="N57" s="27"/>
      <c r="O57" s="27"/>
      <c r="P57" s="28"/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/>
      <c r="N58" s="27"/>
      <c r="O58" s="27"/>
      <c r="P58" s="28"/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/>
      <c r="N59" s="27"/>
      <c r="O59" s="27"/>
      <c r="P59" s="28"/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/>
      <c r="N60" s="27"/>
      <c r="O60" s="27"/>
      <c r="P60" s="28"/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/>
      <c r="N61" s="27"/>
      <c r="O61" s="27"/>
      <c r="P61" s="28"/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/>
      <c r="N62" s="27"/>
      <c r="O62" s="27"/>
      <c r="P62" s="28"/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/>
      <c r="N63" s="27"/>
      <c r="O63" s="27"/>
      <c r="P63" s="28"/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/>
      <c r="N64" s="27"/>
      <c r="O64" s="27"/>
      <c r="P64" s="28"/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/>
      <c r="N65" s="27"/>
      <c r="O65" s="27"/>
      <c r="P65" s="28"/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/>
      <c r="N66" s="27"/>
      <c r="O66" s="27"/>
      <c r="P66" s="28"/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/>
      <c r="N67" s="27"/>
      <c r="O67" s="27"/>
      <c r="P67" s="28"/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/>
      <c r="N68" s="27"/>
      <c r="O68" s="27"/>
      <c r="P68" s="28"/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/>
      <c r="N69" s="27"/>
      <c r="O69" s="27"/>
      <c r="P69" s="28"/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/>
      <c r="N70" s="27"/>
      <c r="O70" s="27"/>
      <c r="P70" s="28"/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/>
      <c r="N71" s="27"/>
      <c r="O71" s="27"/>
      <c r="P71" s="28"/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/>
      <c r="N72" s="27"/>
      <c r="O72" s="27"/>
      <c r="P72" s="28"/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/>
      <c r="N73" s="27"/>
      <c r="O73" s="27"/>
      <c r="P73" s="28"/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/>
      <c r="N74" s="27"/>
      <c r="O74" s="27"/>
      <c r="P74" s="28"/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/>
      <c r="N75" s="27"/>
      <c r="O75" s="27"/>
      <c r="P75" s="28"/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/>
      <c r="N76" s="27"/>
      <c r="O76" s="27"/>
      <c r="P76" s="28"/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/>
      <c r="N77" s="27"/>
      <c r="O77" s="27"/>
      <c r="P77" s="28"/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/>
      <c r="N78" s="27"/>
      <c r="O78" s="27"/>
      <c r="P78" s="28"/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/>
      <c r="N79" s="27"/>
      <c r="O79" s="27"/>
      <c r="P79" s="28"/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/>
      <c r="N80" s="27"/>
      <c r="O80" s="27"/>
      <c r="P80" s="28"/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/>
      <c r="N81" s="27"/>
      <c r="O81" s="27"/>
      <c r="P81" s="28"/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/>
      <c r="N82" s="27"/>
      <c r="O82" s="27"/>
      <c r="P82" s="28"/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/>
      <c r="N83" s="27"/>
      <c r="O83" s="27"/>
      <c r="P83" s="28"/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/>
      <c r="N84" s="27"/>
      <c r="O84" s="27"/>
      <c r="P84" s="28"/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/>
      <c r="N85" s="27"/>
      <c r="O85" s="27"/>
      <c r="P85" s="28"/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/>
      <c r="N86" s="27"/>
      <c r="O86" s="27"/>
      <c r="P86" s="28"/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/>
      <c r="N87" s="27"/>
      <c r="O87" s="27"/>
      <c r="P87" s="28"/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/>
      <c r="N88" s="27"/>
      <c r="O88" s="27"/>
      <c r="P88" s="28"/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/>
      <c r="N89" s="27"/>
      <c r="O89" s="27"/>
      <c r="P89" s="28"/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/>
      <c r="N90" s="27"/>
      <c r="O90" s="27"/>
      <c r="P90" s="28"/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/>
      <c r="N91" s="27"/>
      <c r="O91" s="27"/>
      <c r="P91" s="28"/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/>
      <c r="N92" s="29"/>
      <c r="O92" s="29"/>
      <c r="P92" s="30"/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0</v>
      </c>
      <c r="N94" s="32">
        <f>SUM(N2:N92)</f>
        <v>0</v>
      </c>
      <c r="O94" s="32">
        <f>SUM(O2:O92)</f>
        <v>0</v>
      </c>
      <c r="P94" s="33">
        <f>SUM(P2:P92)</f>
        <v>0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3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400">
    <tabColor theme="4" tint="0.59999389629810485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259.34062290350448</v>
      </c>
      <c r="N2" s="27">
        <v>296.46164347750312</v>
      </c>
      <c r="O2" s="27">
        <v>280.54805420804701</v>
      </c>
      <c r="P2" s="28">
        <v>283.72526886498974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342.55960924943651</v>
      </c>
      <c r="N3" s="27">
        <v>357.98540389810319</v>
      </c>
      <c r="O3" s="27">
        <v>388.57335254410134</v>
      </c>
      <c r="P3" s="28">
        <v>378.08854417619017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278.10272164331462</v>
      </c>
      <c r="N4" s="27">
        <v>302.19961077061606</v>
      </c>
      <c r="O4" s="27">
        <v>267.83919558027588</v>
      </c>
      <c r="P4" s="28">
        <v>270.3809673058301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261.45892437412817</v>
      </c>
      <c r="N5" s="27">
        <v>275.42243006942221</v>
      </c>
      <c r="O5" s="27">
        <v>282.77210446790696</v>
      </c>
      <c r="P5" s="28">
        <v>287.85564791901538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252.38048950002653</v>
      </c>
      <c r="N6" s="27">
        <v>267.1342550904813</v>
      </c>
      <c r="O6" s="27">
        <v>270.3809673058301</v>
      </c>
      <c r="P6" s="28">
        <v>279.59488981096416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259.03800840770106</v>
      </c>
      <c r="N7" s="27">
        <v>247.68892148604291</v>
      </c>
      <c r="O7" s="27">
        <v>257.67210867805903</v>
      </c>
      <c r="P7" s="28">
        <v>261.48476626639035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249.35434454199265</v>
      </c>
      <c r="N8" s="27">
        <v>259.80240799372581</v>
      </c>
      <c r="O8" s="27">
        <v>255.44805841819908</v>
      </c>
      <c r="P8" s="28">
        <v>263.7088165262503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242.99944013012146</v>
      </c>
      <c r="N9" s="27">
        <v>275.74120603015075</v>
      </c>
      <c r="O9" s="27">
        <v>274.19362489416142</v>
      </c>
      <c r="P9" s="28">
        <v>250.99995789847918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222.72426891129439</v>
      </c>
      <c r="N10" s="27">
        <v>256.93342434716936</v>
      </c>
      <c r="O10" s="27">
        <v>274.82906782555</v>
      </c>
      <c r="P10" s="28">
        <v>249.41135057000778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231.1974747937893</v>
      </c>
      <c r="N11" s="27">
        <v>247.3701455253144</v>
      </c>
      <c r="O11" s="27">
        <v>273.24046049707863</v>
      </c>
      <c r="P11" s="28">
        <v>278.95944687957558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249.95957353359941</v>
      </c>
      <c r="N12" s="27">
        <v>268.7281348941238</v>
      </c>
      <c r="O12" s="27">
        <v>280.86577567374127</v>
      </c>
      <c r="P12" s="28">
        <v>271.96957463430152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269.02428676921295</v>
      </c>
      <c r="N13" s="27">
        <v>274.14732622650826</v>
      </c>
      <c r="O13" s="27">
        <v>267.20375264888736</v>
      </c>
      <c r="P13" s="28">
        <v>262.75565212916746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273.26088971046039</v>
      </c>
      <c r="N14" s="27">
        <v>289.44857234147617</v>
      </c>
      <c r="O14" s="27">
        <v>289.12653378179249</v>
      </c>
      <c r="P14" s="28">
        <v>274.82906782555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256.617092441274</v>
      </c>
      <c r="N15" s="27">
        <v>275.74120603015075</v>
      </c>
      <c r="O15" s="27">
        <v>290.3974196445696</v>
      </c>
      <c r="P15" s="28">
        <v>305.96577146358919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252.07787500422313</v>
      </c>
      <c r="N16" s="27">
        <v>278.29141371597871</v>
      </c>
      <c r="O16" s="27">
        <v>318.35690862566599</v>
      </c>
      <c r="P16" s="28">
        <v>303.42399973803498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287.48377101321967</v>
      </c>
      <c r="N17" s="27">
        <v>284.98570889127717</v>
      </c>
      <c r="O17" s="27">
        <v>296.75184895845513</v>
      </c>
      <c r="P17" s="28">
        <v>300.56450654678645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281.4314810971519</v>
      </c>
      <c r="N18" s="27">
        <v>312.400441513928</v>
      </c>
      <c r="O18" s="27">
        <v>338.69108243009975</v>
      </c>
      <c r="P18" s="28">
        <v>333.28981751329707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305.33802626561965</v>
      </c>
      <c r="N19" s="27">
        <v>348.42212507624828</v>
      </c>
      <c r="O19" s="27">
        <v>341.23285415565397</v>
      </c>
      <c r="P19" s="28">
        <v>374.91132951924737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279.91840861813495</v>
      </c>
      <c r="N20" s="27">
        <v>297.73674732041707</v>
      </c>
      <c r="O20" s="27">
        <v>347.58728346953956</v>
      </c>
      <c r="P20" s="28">
        <v>336.78475363593412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285.36546954259592</v>
      </c>
      <c r="N21" s="27">
        <v>315.58820112121299</v>
      </c>
      <c r="O21" s="27">
        <v>352.67082692064798</v>
      </c>
      <c r="P21" s="28">
        <v>349.49361226370519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233.31577626441302</v>
      </c>
      <c r="N22" s="27">
        <v>248.96402532895689</v>
      </c>
      <c r="O22" s="27">
        <v>279.91261127665842</v>
      </c>
      <c r="P22" s="28">
        <v>275.14678929124426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117.71703886751837</v>
      </c>
      <c r="N23" s="27">
        <v>127.51038429139918</v>
      </c>
      <c r="O23" s="27">
        <v>132.80757266020797</v>
      </c>
      <c r="P23" s="28">
        <v>128.0417506747938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143.43927101080644</v>
      </c>
      <c r="N24" s="27">
        <v>137.07366311325413</v>
      </c>
      <c r="O24" s="27">
        <v>139.16200197409353</v>
      </c>
      <c r="P24" s="28">
        <v>136.62023024853931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166.43797269186402</v>
      </c>
      <c r="N25" s="27">
        <v>174.37045051848838</v>
      </c>
      <c r="O25" s="27">
        <v>178.24174225448965</v>
      </c>
      <c r="P25" s="28">
        <v>162.35566896977576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192.46281933095548</v>
      </c>
      <c r="N26" s="27">
        <v>194.13456008365526</v>
      </c>
      <c r="O26" s="27">
        <v>194.12781553920351</v>
      </c>
      <c r="P26" s="28">
        <v>194.76325847059206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215.15890651620967</v>
      </c>
      <c r="N27" s="27">
        <v>235.89421093908848</v>
      </c>
      <c r="O27" s="27">
        <v>217.63920400058007</v>
      </c>
      <c r="P27" s="28">
        <v>214.46198934363727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228.77655882736218</v>
      </c>
      <c r="N28" s="27">
        <v>250.2391291718709</v>
      </c>
      <c r="O28" s="27">
        <v>266.88603118319304</v>
      </c>
      <c r="P28" s="28">
        <v>253.54172962403339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281.12886660134848</v>
      </c>
      <c r="N29" s="27">
        <v>269.04691085485229</v>
      </c>
      <c r="O29" s="27">
        <v>266.56830971749878</v>
      </c>
      <c r="P29" s="28">
        <v>265.29742385472167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305.64064076142301</v>
      </c>
      <c r="N30" s="27">
        <v>302.19961077061606</v>
      </c>
      <c r="O30" s="27">
        <v>300.24678508109218</v>
      </c>
      <c r="P30" s="28">
        <v>312.00247931178046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326.82365546766027</v>
      </c>
      <c r="N31" s="27">
        <v>340.77150201876429</v>
      </c>
      <c r="O31" s="27">
        <v>312.63792224316899</v>
      </c>
      <c r="P31" s="28">
        <v>342.50374001843107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327.73149895507044</v>
      </c>
      <c r="N32" s="27">
        <v>363.40459523048764</v>
      </c>
      <c r="O32" s="27">
        <v>357.43664890606215</v>
      </c>
      <c r="P32" s="28">
        <v>330.43032432204853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364.65046744308387</v>
      </c>
      <c r="N33" s="27">
        <v>353.84131640863274</v>
      </c>
      <c r="O33" s="27">
        <v>393.97461746090403</v>
      </c>
      <c r="P33" s="28">
        <v>376.18221538202448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361.62432248505002</v>
      </c>
      <c r="N34" s="27">
        <v>400.70138263572193</v>
      </c>
      <c r="O34" s="27">
        <v>411.44929807408931</v>
      </c>
      <c r="P34" s="28">
        <v>401.91765410326099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417.60800420867696</v>
      </c>
      <c r="N35" s="27">
        <v>427.47856333691578</v>
      </c>
      <c r="O35" s="27">
        <v>420.0277776478348</v>
      </c>
      <c r="P35" s="28">
        <v>422.25182790769475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437.58056093170069</v>
      </c>
      <c r="N36" s="27">
        <v>437.36061811949918</v>
      </c>
      <c r="O36" s="27">
        <v>455.29486033989957</v>
      </c>
      <c r="P36" s="28">
        <v>447.9872666289312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441.5145493771447</v>
      </c>
      <c r="N37" s="27">
        <v>415.68385278996135</v>
      </c>
      <c r="O37" s="27">
        <v>484.52523518377313</v>
      </c>
      <c r="P37" s="28">
        <v>472.13409802169627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473.89430042810733</v>
      </c>
      <c r="N38" s="27">
        <v>512.27296889069623</v>
      </c>
      <c r="O38" s="27">
        <v>507.08345924806679</v>
      </c>
      <c r="P38" s="28">
        <v>476.58219854141618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488.7224107224734</v>
      </c>
      <c r="N39" s="27">
        <v>520.2423679089087</v>
      </c>
      <c r="O39" s="27">
        <v>501.99991579695836</v>
      </c>
      <c r="P39" s="28">
        <v>510.57839537070384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524.4309212272733</v>
      </c>
      <c r="N40" s="27">
        <v>537.77504574897603</v>
      </c>
      <c r="O40" s="27">
        <v>588.10243300010757</v>
      </c>
      <c r="P40" s="28">
        <v>521.69864667000354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567.70479412715804</v>
      </c>
      <c r="N41" s="27">
        <v>605.99310134487462</v>
      </c>
      <c r="O41" s="27">
        <v>599.85812723079584</v>
      </c>
      <c r="P41" s="28">
        <v>596.04546964246447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597.0584002200867</v>
      </c>
      <c r="N42" s="27">
        <v>630.22007436024046</v>
      </c>
      <c r="O42" s="27">
        <v>652.28216907035164</v>
      </c>
      <c r="P42" s="28">
        <v>620.51002250092381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646.38456303603914</v>
      </c>
      <c r="N43" s="27">
        <v>697.80057803468208</v>
      </c>
      <c r="O43" s="27">
        <v>686.27836589963931</v>
      </c>
      <c r="P43" s="28">
        <v>658.31887691854286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742.31335820571348</v>
      </c>
      <c r="N44" s="27">
        <v>734.14103755773078</v>
      </c>
      <c r="O44" s="27">
        <v>721.86317005739841</v>
      </c>
      <c r="P44" s="28">
        <v>697.39861719893895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747.76041913017445</v>
      </c>
      <c r="N45" s="27">
        <v>767.93128939495159</v>
      </c>
      <c r="O45" s="27">
        <v>777.14670508820268</v>
      </c>
      <c r="P45" s="28">
        <v>778.09986948528547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843.08398530824206</v>
      </c>
      <c r="N46" s="27">
        <v>857.50733435965947</v>
      </c>
      <c r="O46" s="27">
        <v>881.35934583592564</v>
      </c>
      <c r="P46" s="28">
        <v>827.34669666789853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853.67549266136075</v>
      </c>
      <c r="N47" s="27">
        <v>912.33679960496113</v>
      </c>
      <c r="O47" s="27">
        <v>930.6061730185387</v>
      </c>
      <c r="P47" s="28">
        <v>898.19858351772234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985.91802732744179</v>
      </c>
      <c r="N48" s="27">
        <v>972.2666802219187</v>
      </c>
      <c r="O48" s="27">
        <v>954.75300441130378</v>
      </c>
      <c r="P48" s="28">
        <v>951.25806828866666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1040.3886365720518</v>
      </c>
      <c r="N49" s="27">
        <v>1057.0610857756992</v>
      </c>
      <c r="O49" s="27">
        <v>1062.1428598159696</v>
      </c>
      <c r="P49" s="28">
        <v>983.03021485809438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1070.6500861523907</v>
      </c>
      <c r="N50" s="27">
        <v>1146.3183547796787</v>
      </c>
      <c r="O50" s="27">
        <v>1116.4732304496908</v>
      </c>
      <c r="P50" s="28">
        <v>1089.4669058656773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1104.5429096823702</v>
      </c>
      <c r="N51" s="27">
        <v>1173.4143114416011</v>
      </c>
      <c r="O51" s="27">
        <v>1198.1276471331203</v>
      </c>
      <c r="P51" s="28">
        <v>1135.5365183913475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1196.840330902404</v>
      </c>
      <c r="N52" s="27">
        <v>1247.689110291341</v>
      </c>
      <c r="O52" s="27">
        <v>1259.7656114778101</v>
      </c>
      <c r="P52" s="28">
        <v>1212.742834555057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1283.99330569378</v>
      </c>
      <c r="N53" s="27">
        <v>1255.977285270282</v>
      </c>
      <c r="O53" s="27">
        <v>1307.1061098662574</v>
      </c>
      <c r="P53" s="28">
        <v>1273.7453559683584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1316.6756712405461</v>
      </c>
      <c r="N54" s="27">
        <v>1381.57501379731</v>
      </c>
      <c r="O54" s="27">
        <v>1363.0250878284503</v>
      </c>
      <c r="P54" s="28">
        <v>1313.4605391801431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1389.9083792249662</v>
      </c>
      <c r="N55" s="27">
        <v>1406.7583146948614</v>
      </c>
      <c r="O55" s="27">
        <v>1435.7833034724397</v>
      </c>
      <c r="P55" s="28">
        <v>1397.6567275891266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1377.8037993928306</v>
      </c>
      <c r="N56" s="27">
        <v>1500.1596711883114</v>
      </c>
      <c r="O56" s="27">
        <v>1499.6453180769895</v>
      </c>
      <c r="P56" s="28">
        <v>1418.6263443249488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1440.4450000241322</v>
      </c>
      <c r="N57" s="27">
        <v>1491.5527202486419</v>
      </c>
      <c r="O57" s="27">
        <v>1546.3503735340485</v>
      </c>
      <c r="P57" s="28">
        <v>1501.8693683368494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1492.4946933023152</v>
      </c>
      <c r="N58" s="27">
        <v>1535.5438028291746</v>
      </c>
      <c r="O58" s="27">
        <v>1581.9351776918074</v>
      </c>
      <c r="P58" s="28">
        <v>1571.1326478582021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1488.5607048568711</v>
      </c>
      <c r="N59" s="27">
        <v>1577.3034536846078</v>
      </c>
      <c r="O59" s="27">
        <v>1587.3364426086102</v>
      </c>
      <c r="P59" s="28">
        <v>1554.9288531077939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1446.1946754443966</v>
      </c>
      <c r="N60" s="27">
        <v>1565.1899671769249</v>
      </c>
      <c r="O60" s="27">
        <v>1630.2288404773376</v>
      </c>
      <c r="P60" s="28">
        <v>1634.6769409970575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1492.7973077981185</v>
      </c>
      <c r="N61" s="27">
        <v>1557.2205681587125</v>
      </c>
      <c r="O61" s="27">
        <v>1671.5326310175938</v>
      </c>
      <c r="P61" s="28">
        <v>1657.2351650613512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1492.4946933023152</v>
      </c>
      <c r="N62" s="27">
        <v>1591.0108199959334</v>
      </c>
      <c r="O62" s="27">
        <v>1620.3794750408149</v>
      </c>
      <c r="P62" s="28">
        <v>1708.3883210381298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1506.1123456134676</v>
      </c>
      <c r="N63" s="27">
        <v>1554.351584512156</v>
      </c>
      <c r="O63" s="27">
        <v>1674.3921242088422</v>
      </c>
      <c r="P63" s="28">
        <v>1609.5769452072095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1474.9430525457185</v>
      </c>
      <c r="N64" s="27">
        <v>1594.1985796032184</v>
      </c>
      <c r="O64" s="27">
        <v>1669.9440236891223</v>
      </c>
      <c r="P64" s="28">
        <v>1655.3288362671856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1500.96789918481</v>
      </c>
      <c r="N65" s="27">
        <v>1578.8973334882503</v>
      </c>
      <c r="O65" s="27">
        <v>1660.0946582525996</v>
      </c>
      <c r="P65" s="28">
        <v>1652.4693430759371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1467.6803046464372</v>
      </c>
      <c r="N66" s="27">
        <v>1567.102622941296</v>
      </c>
      <c r="O66" s="27">
        <v>1603.222515893324</v>
      </c>
      <c r="P66" s="28">
        <v>1654.0579504044083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1365.0939905690882</v>
      </c>
      <c r="N67" s="27">
        <v>1516.4172451854647</v>
      </c>
      <c r="O67" s="27">
        <v>1579.7111274319475</v>
      </c>
      <c r="P67" s="28">
        <v>1578.1225201034761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1326.0567206104511</v>
      </c>
      <c r="N68" s="27">
        <v>1386.0378772475092</v>
      </c>
      <c r="O68" s="27">
        <v>1504.0934185967094</v>
      </c>
      <c r="P68" s="28">
        <v>1513.6250625675377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1261.2972185085259</v>
      </c>
      <c r="N69" s="27">
        <v>1328.0206523949225</v>
      </c>
      <c r="O69" s="27">
        <v>1413.5428008738404</v>
      </c>
      <c r="P69" s="28">
        <v>1467.5554500418675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1278.8488592651224</v>
      </c>
      <c r="N70" s="27">
        <v>1338.5402590989629</v>
      </c>
      <c r="O70" s="27">
        <v>1357.6238229116475</v>
      </c>
      <c r="P70" s="28">
        <v>1370.0149600737243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1198.353403381421</v>
      </c>
      <c r="N71" s="27">
        <v>1293.5928486362448</v>
      </c>
      <c r="O71" s="27">
        <v>1336.3364847101309</v>
      </c>
      <c r="P71" s="28">
        <v>1291.8554795129321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1188.3671250199091</v>
      </c>
      <c r="N72" s="27">
        <v>1180.4273825776279</v>
      </c>
      <c r="O72" s="27">
        <v>1273.1099130369698</v>
      </c>
      <c r="P72" s="28">
        <v>1354.4466082547049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1191.6958844737464</v>
      </c>
      <c r="N73" s="27">
        <v>1221.2307055508757</v>
      </c>
      <c r="O73" s="27">
        <v>1227.0403005112996</v>
      </c>
      <c r="P73" s="28">
        <v>1253.4111821639247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1159.0135189269804</v>
      </c>
      <c r="N74" s="27">
        <v>1210.7110988468353</v>
      </c>
      <c r="O74" s="27">
        <v>1193.0441036820118</v>
      </c>
      <c r="P74" s="28">
        <v>1183.1947382454891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1073.3736166146211</v>
      </c>
      <c r="N75" s="27">
        <v>1142.8118192116651</v>
      </c>
      <c r="O75" s="27">
        <v>1200.9871403243687</v>
      </c>
      <c r="P75" s="28">
        <v>1157.4592995242529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1066.1108687153398</v>
      </c>
      <c r="N76" s="27">
        <v>1094.3578731809334</v>
      </c>
      <c r="O76" s="27">
        <v>1143.4795550337046</v>
      </c>
      <c r="P76" s="28">
        <v>1147.9276555534245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1052.7958308999907</v>
      </c>
      <c r="N77" s="27">
        <v>1068.2182444011967</v>
      </c>
      <c r="O77" s="27">
        <v>1070.4036179240206</v>
      </c>
      <c r="P77" s="28">
        <v>1091.3732346598431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960.49840967995704</v>
      </c>
      <c r="N78" s="27">
        <v>1051.3231184825863</v>
      </c>
      <c r="O78" s="27">
        <v>1037.360585491816</v>
      </c>
      <c r="P78" s="28">
        <v>1035.136535231956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864.87222900608606</v>
      </c>
      <c r="N79" s="27">
        <v>955.05277834257981</v>
      </c>
      <c r="O79" s="27">
        <v>1006.5416033194709</v>
      </c>
      <c r="P79" s="28">
        <v>967.46186303907484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820.08528362718448</v>
      </c>
      <c r="N80" s="27">
        <v>857.18855839893104</v>
      </c>
      <c r="O80" s="27">
        <v>903.59984843452503</v>
      </c>
      <c r="P80" s="28">
        <v>929.6530086214558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765.0094453909677</v>
      </c>
      <c r="N81" s="27">
        <v>777.81334417753499</v>
      </c>
      <c r="O81" s="27">
        <v>836.24289770733822</v>
      </c>
      <c r="P81" s="28">
        <v>856.57707151177203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719.3146565246559</v>
      </c>
      <c r="N82" s="27">
        <v>751.35493943706967</v>
      </c>
      <c r="O82" s="27">
        <v>754.58848102390891</v>
      </c>
      <c r="P82" s="28">
        <v>761.26063180348876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666.96234875066966</v>
      </c>
      <c r="N83" s="27">
        <v>707.68263281726547</v>
      </c>
      <c r="O83" s="27">
        <v>713.60241194934713</v>
      </c>
      <c r="P83" s="28">
        <v>708.83658996393297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561.04727521948337</v>
      </c>
      <c r="N84" s="27">
        <v>624.800883027856</v>
      </c>
      <c r="O84" s="27">
        <v>645.29229682507753</v>
      </c>
      <c r="P84" s="28">
        <v>623.68723715786666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485.09103677283275</v>
      </c>
      <c r="N85" s="27">
        <v>521.51747175182265</v>
      </c>
      <c r="O85" s="27">
        <v>567.45053772997949</v>
      </c>
      <c r="P85" s="28">
        <v>575.3935743723365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424.26552311635152</v>
      </c>
      <c r="N86" s="27">
        <v>428.75366717982973</v>
      </c>
      <c r="O86" s="27">
        <v>482.61890638960745</v>
      </c>
      <c r="P86" s="28">
        <v>473.7227053501677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338.9282352997958</v>
      </c>
      <c r="N87" s="27">
        <v>384.76258459929704</v>
      </c>
      <c r="O87" s="27">
        <v>401.91765410326099</v>
      </c>
      <c r="P87" s="28">
        <v>407.63664048575799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261.45892437412817</v>
      </c>
      <c r="N88" s="27">
        <v>292.6363319487611</v>
      </c>
      <c r="O88" s="27">
        <v>340.27968975857112</v>
      </c>
      <c r="P88" s="28">
        <v>339.32652536148834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202.14648319666392</v>
      </c>
      <c r="N89" s="27">
        <v>232.38767537107501</v>
      </c>
      <c r="O89" s="27">
        <v>258.62527307514182</v>
      </c>
      <c r="P89" s="28">
        <v>277.68856101679847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159.47783928838606</v>
      </c>
      <c r="N90" s="27">
        <v>161.30063612861997</v>
      </c>
      <c r="O90" s="27">
        <v>179.51262811726676</v>
      </c>
      <c r="P90" s="28">
        <v>215.41515374072011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107.42814601020314</v>
      </c>
      <c r="N91" s="27">
        <v>127.82916025212768</v>
      </c>
      <c r="O91" s="27">
        <v>132.4898511945137</v>
      </c>
      <c r="P91" s="28">
        <v>149.32908887631041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245.72297059235197</v>
      </c>
      <c r="N92" s="29">
        <v>251.51423301478488</v>
      </c>
      <c r="O92" s="29">
        <v>311.36703638039188</v>
      </c>
      <c r="P92" s="30">
        <v>320.89868035122021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62699.000000000015</v>
      </c>
      <c r="N94" s="32">
        <f>SUM(N2:N92)</f>
        <v>65847</v>
      </c>
      <c r="O94" s="32">
        <f>SUM(O2:O92)</f>
        <v>67918.999999999985</v>
      </c>
      <c r="P94" s="33">
        <f>SUM(P2:P92)</f>
        <v>67264.811502135475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3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68">
    <tabColor theme="4" tint="0.39997558519241921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0</v>
      </c>
      <c r="N19" s="27">
        <v>0</v>
      </c>
      <c r="O19" s="27">
        <v>0</v>
      </c>
      <c r="P19" s="28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0</v>
      </c>
      <c r="N20" s="27">
        <v>0</v>
      </c>
      <c r="O20" s="27">
        <v>0</v>
      </c>
      <c r="P20" s="28">
        <v>0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0</v>
      </c>
      <c r="N21" s="27">
        <v>0</v>
      </c>
      <c r="O21" s="27">
        <v>0</v>
      </c>
      <c r="P21" s="28">
        <v>0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0</v>
      </c>
      <c r="N22" s="27">
        <v>0</v>
      </c>
      <c r="O22" s="27">
        <v>0</v>
      </c>
      <c r="P22" s="28">
        <v>0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0</v>
      </c>
      <c r="N23" s="27">
        <v>0</v>
      </c>
      <c r="O23" s="27">
        <v>0</v>
      </c>
      <c r="P23" s="28">
        <v>0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0</v>
      </c>
      <c r="N24" s="27">
        <v>0</v>
      </c>
      <c r="O24" s="27">
        <v>0</v>
      </c>
      <c r="P24" s="28">
        <v>0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0</v>
      </c>
      <c r="N25" s="27">
        <v>0</v>
      </c>
      <c r="O25" s="27">
        <v>0</v>
      </c>
      <c r="P25" s="28">
        <v>0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0</v>
      </c>
      <c r="N26" s="27">
        <v>0</v>
      </c>
      <c r="O26" s="27">
        <v>0</v>
      </c>
      <c r="P26" s="28">
        <v>0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0</v>
      </c>
      <c r="N27" s="27">
        <v>0</v>
      </c>
      <c r="O27" s="27">
        <v>0</v>
      </c>
      <c r="P27" s="28">
        <v>0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0</v>
      </c>
      <c r="N28" s="27">
        <v>0</v>
      </c>
      <c r="O28" s="27">
        <v>0</v>
      </c>
      <c r="P28" s="28">
        <v>0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0</v>
      </c>
      <c r="N29" s="27">
        <v>0</v>
      </c>
      <c r="O29" s="27">
        <v>0</v>
      </c>
      <c r="P29" s="28">
        <v>0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0</v>
      </c>
      <c r="N30" s="27">
        <v>0</v>
      </c>
      <c r="O30" s="27">
        <v>0</v>
      </c>
      <c r="P30" s="28">
        <v>0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0</v>
      </c>
      <c r="N31" s="27">
        <v>0</v>
      </c>
      <c r="O31" s="27">
        <v>0</v>
      </c>
      <c r="P31" s="28">
        <v>0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0</v>
      </c>
      <c r="N32" s="27">
        <v>0</v>
      </c>
      <c r="O32" s="27">
        <v>0</v>
      </c>
      <c r="P32" s="28">
        <v>0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0</v>
      </c>
      <c r="N33" s="27">
        <v>0</v>
      </c>
      <c r="O33" s="27">
        <v>0</v>
      </c>
      <c r="P33" s="28">
        <v>0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0</v>
      </c>
      <c r="N34" s="27">
        <v>0</v>
      </c>
      <c r="O34" s="27">
        <v>0</v>
      </c>
      <c r="P34" s="28">
        <v>0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0</v>
      </c>
      <c r="N35" s="27">
        <v>0</v>
      </c>
      <c r="O35" s="27">
        <v>0</v>
      </c>
      <c r="P35" s="28">
        <v>0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0</v>
      </c>
      <c r="N36" s="27">
        <v>0</v>
      </c>
      <c r="O36" s="27">
        <v>0</v>
      </c>
      <c r="P36" s="28">
        <v>0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0</v>
      </c>
      <c r="N37" s="27">
        <v>0</v>
      </c>
      <c r="O37" s="27">
        <v>0</v>
      </c>
      <c r="P37" s="28">
        <v>0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0</v>
      </c>
      <c r="N38" s="27">
        <v>0</v>
      </c>
      <c r="O38" s="27">
        <v>0</v>
      </c>
      <c r="P38" s="28">
        <v>0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0</v>
      </c>
      <c r="N39" s="27">
        <v>0</v>
      </c>
      <c r="O39" s="27">
        <v>0</v>
      </c>
      <c r="P39" s="28">
        <v>0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0</v>
      </c>
      <c r="N40" s="27">
        <v>0</v>
      </c>
      <c r="O40" s="27">
        <v>0</v>
      </c>
      <c r="P40" s="28">
        <v>0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0</v>
      </c>
      <c r="N41" s="27">
        <v>0</v>
      </c>
      <c r="O41" s="27">
        <v>0</v>
      </c>
      <c r="P41" s="28">
        <v>0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0</v>
      </c>
      <c r="N42" s="27">
        <v>0</v>
      </c>
      <c r="O42" s="27">
        <v>0</v>
      </c>
      <c r="P42" s="28">
        <v>0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0</v>
      </c>
      <c r="N43" s="27">
        <v>0</v>
      </c>
      <c r="O43" s="27">
        <v>0</v>
      </c>
      <c r="P43" s="28">
        <v>0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0</v>
      </c>
      <c r="N44" s="27">
        <v>0</v>
      </c>
      <c r="O44" s="27">
        <v>0</v>
      </c>
      <c r="P44" s="28">
        <v>0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0</v>
      </c>
      <c r="N45" s="27">
        <v>0</v>
      </c>
      <c r="O45" s="27">
        <v>0</v>
      </c>
      <c r="P45" s="28">
        <v>0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0</v>
      </c>
      <c r="N46" s="27">
        <v>0</v>
      </c>
      <c r="O46" s="27">
        <v>0</v>
      </c>
      <c r="P46" s="28">
        <v>0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0</v>
      </c>
      <c r="N47" s="27">
        <v>0</v>
      </c>
      <c r="O47" s="27">
        <v>0</v>
      </c>
      <c r="P47" s="28">
        <v>0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0</v>
      </c>
      <c r="N48" s="27">
        <v>0</v>
      </c>
      <c r="O48" s="27">
        <v>0</v>
      </c>
      <c r="P48" s="28">
        <v>0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0</v>
      </c>
      <c r="N49" s="27">
        <v>0</v>
      </c>
      <c r="O49" s="27">
        <v>0</v>
      </c>
      <c r="P49" s="28">
        <v>0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0</v>
      </c>
      <c r="N50" s="27">
        <v>0</v>
      </c>
      <c r="O50" s="27">
        <v>0</v>
      </c>
      <c r="P50" s="28">
        <v>0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0</v>
      </c>
      <c r="N51" s="27">
        <v>0</v>
      </c>
      <c r="O51" s="27">
        <v>0</v>
      </c>
      <c r="P51" s="28">
        <v>0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0</v>
      </c>
      <c r="N52" s="27">
        <v>0</v>
      </c>
      <c r="O52" s="27">
        <v>0</v>
      </c>
      <c r="P52" s="28">
        <v>0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0</v>
      </c>
      <c r="N53" s="27">
        <v>0</v>
      </c>
      <c r="O53" s="27">
        <v>0</v>
      </c>
      <c r="P53" s="28">
        <v>0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0</v>
      </c>
      <c r="N54" s="27">
        <v>0</v>
      </c>
      <c r="O54" s="27">
        <v>0</v>
      </c>
      <c r="P54" s="28">
        <v>0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0</v>
      </c>
      <c r="N55" s="27">
        <v>0</v>
      </c>
      <c r="O55" s="27">
        <v>0</v>
      </c>
      <c r="P55" s="28">
        <v>0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0</v>
      </c>
      <c r="N56" s="27">
        <v>0</v>
      </c>
      <c r="O56" s="27">
        <v>0</v>
      </c>
      <c r="P56" s="28">
        <v>0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0</v>
      </c>
      <c r="N57" s="27">
        <v>0</v>
      </c>
      <c r="O57" s="27">
        <v>0</v>
      </c>
      <c r="P57" s="28">
        <v>0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0</v>
      </c>
      <c r="N58" s="27">
        <v>0</v>
      </c>
      <c r="O58" s="27">
        <v>0</v>
      </c>
      <c r="P58" s="28">
        <v>0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0</v>
      </c>
      <c r="N59" s="27">
        <v>0</v>
      </c>
      <c r="O59" s="27">
        <v>0</v>
      </c>
      <c r="P59" s="28">
        <v>0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0</v>
      </c>
      <c r="N60" s="27">
        <v>0</v>
      </c>
      <c r="O60" s="27">
        <v>0</v>
      </c>
      <c r="P60" s="28">
        <v>0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0</v>
      </c>
      <c r="N61" s="27">
        <v>0</v>
      </c>
      <c r="O61" s="27">
        <v>0</v>
      </c>
      <c r="P61" s="28">
        <v>0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465.7021098600315</v>
      </c>
      <c r="N62" s="27">
        <v>513.42519245151414</v>
      </c>
      <c r="O62" s="27">
        <v>499.49733474303792</v>
      </c>
      <c r="P62" s="28">
        <v>468.11285283132241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463.42261021669663</v>
      </c>
      <c r="N63" s="27">
        <v>474.17728523199736</v>
      </c>
      <c r="O63" s="27">
        <v>511.698304398429</v>
      </c>
      <c r="P63" s="28">
        <v>506.98263982054169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500.63515300448989</v>
      </c>
      <c r="N64" s="27">
        <v>493.03671205105138</v>
      </c>
      <c r="O64" s="27">
        <v>527.26301010805787</v>
      </c>
      <c r="P64" s="28">
        <v>547.22180002011294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554.24235671651797</v>
      </c>
      <c r="N65" s="27">
        <v>519.49063779673304</v>
      </c>
      <c r="O65" s="27">
        <v>556.08469494145186</v>
      </c>
      <c r="P65" s="28">
        <v>592.87620920638449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591.52864827090116</v>
      </c>
      <c r="N66" s="27">
        <v>612.14247646358308</v>
      </c>
      <c r="O66" s="27">
        <v>622.5789271988134</v>
      </c>
      <c r="P66" s="28">
        <v>638.22899931656377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573.10479669465212</v>
      </c>
      <c r="N67" s="27">
        <v>635.64674340209228</v>
      </c>
      <c r="O67" s="27">
        <v>697.94643636337378</v>
      </c>
      <c r="P67" s="28">
        <v>694.38910271612747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615.41818776231764</v>
      </c>
      <c r="N68" s="27">
        <v>630.87543649017437</v>
      </c>
      <c r="O68" s="27">
        <v>723.58214946843168</v>
      </c>
      <c r="P68" s="28">
        <v>699.268416823802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703.73288614082628</v>
      </c>
      <c r="N69" s="27">
        <v>689.27928547668478</v>
      </c>
      <c r="O69" s="27">
        <v>686.13027395466315</v>
      </c>
      <c r="P69" s="28">
        <v>794.23487806118465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722.70930088389457</v>
      </c>
      <c r="N70" s="27">
        <v>744.29026449615992</v>
      </c>
      <c r="O70" s="27">
        <v>711.59233312930621</v>
      </c>
      <c r="P70" s="28">
        <v>731.03485559836236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661.59127571931526</v>
      </c>
      <c r="N71" s="27">
        <v>737.53519456334777</v>
      </c>
      <c r="O71" s="27">
        <v>773.07409028966367</v>
      </c>
      <c r="P71" s="28">
        <v>775.21945051352554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729.14664073750964</v>
      </c>
      <c r="N72" s="27">
        <v>709.92021187232149</v>
      </c>
      <c r="O72" s="27">
        <v>833.25769025991019</v>
      </c>
      <c r="P72" s="28">
        <v>830.37259094297815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781.30064023484863</v>
      </c>
      <c r="N73" s="27">
        <v>748.84486927273213</v>
      </c>
      <c r="O73" s="27">
        <v>777.09712297880401</v>
      </c>
      <c r="P73" s="28">
        <v>851.04772589325205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835.04946629368908</v>
      </c>
      <c r="N74" s="27">
        <v>861.33310513871538</v>
      </c>
      <c r="O74" s="27">
        <v>859.11247736706127</v>
      </c>
      <c r="P74" s="28">
        <v>875.95924215642958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866.24948422255159</v>
      </c>
      <c r="N75" s="27">
        <v>890.50598393725363</v>
      </c>
      <c r="O75" s="27">
        <v>969.08008517109499</v>
      </c>
      <c r="P75" s="28">
        <v>845.31190912948625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980.49514487455883</v>
      </c>
      <c r="N76" s="27">
        <v>940.75384391285752</v>
      </c>
      <c r="O76" s="27">
        <v>1015.0221530121829</v>
      </c>
      <c r="P76" s="28">
        <v>1026.4308038976662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1016.1376422362187</v>
      </c>
      <c r="N77" s="27">
        <v>1058.4626665076855</v>
      </c>
      <c r="O77" s="27">
        <v>1071.278296683648</v>
      </c>
      <c r="P77" s="28">
        <v>1051.3434330611435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1243.6412726955455</v>
      </c>
      <c r="N78" s="27">
        <v>1197.5399415182453</v>
      </c>
      <c r="O78" s="27">
        <v>1210.6367426156994</v>
      </c>
      <c r="P78" s="28">
        <v>1115.160889672743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1292.8858846314438</v>
      </c>
      <c r="N79" s="27">
        <v>1301.2835508024302</v>
      </c>
      <c r="O79" s="27">
        <v>1377.6953198588415</v>
      </c>
      <c r="P79" s="28">
        <v>1330.299242775453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1362.4698129804672</v>
      </c>
      <c r="N80" s="27">
        <v>1367.8848722012933</v>
      </c>
      <c r="O80" s="27">
        <v>1391.1651655886417</v>
      </c>
      <c r="P80" s="28">
        <v>1432.1299503752136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1527.1750554872115</v>
      </c>
      <c r="N81" s="27">
        <v>1478.5706102496561</v>
      </c>
      <c r="O81" s="27">
        <v>1451.6492952854592</v>
      </c>
      <c r="P81" s="28">
        <v>1489.0524809478497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1648.3675575915076</v>
      </c>
      <c r="N82" s="27">
        <v>1646.5086607999433</v>
      </c>
      <c r="O82" s="27">
        <v>1659.758792699228</v>
      </c>
      <c r="P82" s="28">
        <v>1552.1730698937442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1831.9662360472464</v>
      </c>
      <c r="N83" s="27">
        <v>1793.6456790050736</v>
      </c>
      <c r="O83" s="27">
        <v>1905.3783613698104</v>
      </c>
      <c r="P83" s="28">
        <v>1787.5029497802359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1924.4246625907251</v>
      </c>
      <c r="N84" s="27">
        <v>2056.4779973223781</v>
      </c>
      <c r="O84" s="27">
        <v>2072.3833514674043</v>
      </c>
      <c r="P84" s="28">
        <v>1976.3979347535308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1852.761808140446</v>
      </c>
      <c r="N85" s="27">
        <v>1863.9144464346655</v>
      </c>
      <c r="O85" s="27">
        <v>2047.9244407777201</v>
      </c>
      <c r="P85" s="28">
        <v>2163.1043546890569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1738.095459433411</v>
      </c>
      <c r="N86" s="27">
        <v>1872.0722412349126</v>
      </c>
      <c r="O86" s="27">
        <v>1960.145227793334</v>
      </c>
      <c r="P86" s="28">
        <v>2090.8956678473842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1635.0652860272637</v>
      </c>
      <c r="N87" s="27">
        <v>1666.6009161331488</v>
      </c>
      <c r="O87" s="27">
        <v>1815.8612510790283</v>
      </c>
      <c r="P87" s="28">
        <v>1897.4557744442343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1563.0958978140438</v>
      </c>
      <c r="N88" s="27">
        <v>1631.1573310574267</v>
      </c>
      <c r="O88" s="27">
        <v>1731.8941836933159</v>
      </c>
      <c r="P88" s="28">
        <v>1896.842722583722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1401.1974864885738</v>
      </c>
      <c r="N89" s="27">
        <v>1526.3837272711494</v>
      </c>
      <c r="O89" s="27">
        <v>1641.7839871917224</v>
      </c>
      <c r="P89" s="28">
        <v>1785.6594573994057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1348.4169192737884</v>
      </c>
      <c r="N90" s="27">
        <v>1293.4015565887407</v>
      </c>
      <c r="O90" s="27">
        <v>1501.5814350262433</v>
      </c>
      <c r="P90" s="28">
        <v>1629.0318613009827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1113.7174892681523</v>
      </c>
      <c r="N91" s="27">
        <v>1274.6463067112388</v>
      </c>
      <c r="O91" s="27">
        <v>1387.2106304049173</v>
      </c>
      <c r="P91" s="28">
        <v>1474.3262152159809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4337.7721738814262</v>
      </c>
      <c r="N92" s="29">
        <v>4900.8498540021246</v>
      </c>
      <c r="O92" s="29">
        <v>5675.3398387060333</v>
      </c>
      <c r="P92" s="30">
        <v>6271.9878849993966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36881.519346220281</v>
      </c>
      <c r="N94" s="32">
        <f>SUM(N2:N92)</f>
        <v>38130.657600397331</v>
      </c>
      <c r="O94" s="32">
        <f>SUM(O2:O92)</f>
        <v>40664.703403625332</v>
      </c>
      <c r="P94" s="33">
        <f>SUM(P2:P92)</f>
        <v>41820.055366667817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3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69">
    <tabColor theme="4" tint="0.39997558519241921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0</v>
      </c>
      <c r="N19" s="27">
        <v>0</v>
      </c>
      <c r="O19" s="27">
        <v>0</v>
      </c>
      <c r="P19" s="28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0</v>
      </c>
      <c r="N20" s="27">
        <v>0</v>
      </c>
      <c r="O20" s="27">
        <v>0</v>
      </c>
      <c r="P20" s="28">
        <v>0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0</v>
      </c>
      <c r="N21" s="27">
        <v>0</v>
      </c>
      <c r="O21" s="27">
        <v>0</v>
      </c>
      <c r="P21" s="28">
        <v>0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0</v>
      </c>
      <c r="N22" s="27">
        <v>0</v>
      </c>
      <c r="O22" s="27">
        <v>0</v>
      </c>
      <c r="P22" s="28">
        <v>0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0</v>
      </c>
      <c r="N23" s="27">
        <v>0</v>
      </c>
      <c r="O23" s="27">
        <v>0</v>
      </c>
      <c r="P23" s="28">
        <v>0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0</v>
      </c>
      <c r="N24" s="27">
        <v>0</v>
      </c>
      <c r="O24" s="27">
        <v>0</v>
      </c>
      <c r="P24" s="28">
        <v>0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0</v>
      </c>
      <c r="N25" s="27">
        <v>0</v>
      </c>
      <c r="O25" s="27">
        <v>0</v>
      </c>
      <c r="P25" s="28">
        <v>0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0</v>
      </c>
      <c r="N26" s="27">
        <v>0</v>
      </c>
      <c r="O26" s="27">
        <v>0</v>
      </c>
      <c r="P26" s="28">
        <v>0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0</v>
      </c>
      <c r="N27" s="27">
        <v>0</v>
      </c>
      <c r="O27" s="27">
        <v>0</v>
      </c>
      <c r="P27" s="28">
        <v>0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0</v>
      </c>
      <c r="N28" s="27">
        <v>0</v>
      </c>
      <c r="O28" s="27">
        <v>0</v>
      </c>
      <c r="P28" s="28">
        <v>0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0</v>
      </c>
      <c r="N29" s="27">
        <v>0</v>
      </c>
      <c r="O29" s="27">
        <v>0</v>
      </c>
      <c r="P29" s="28">
        <v>0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0</v>
      </c>
      <c r="N30" s="27">
        <v>0</v>
      </c>
      <c r="O30" s="27">
        <v>0</v>
      </c>
      <c r="P30" s="28">
        <v>0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0</v>
      </c>
      <c r="N31" s="27">
        <v>0</v>
      </c>
      <c r="O31" s="27">
        <v>0</v>
      </c>
      <c r="P31" s="28">
        <v>0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0</v>
      </c>
      <c r="N32" s="27">
        <v>0</v>
      </c>
      <c r="O32" s="27">
        <v>0</v>
      </c>
      <c r="P32" s="28">
        <v>0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0</v>
      </c>
      <c r="N33" s="27">
        <v>0</v>
      </c>
      <c r="O33" s="27">
        <v>0</v>
      </c>
      <c r="P33" s="28">
        <v>0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0</v>
      </c>
      <c r="N34" s="27">
        <v>0</v>
      </c>
      <c r="O34" s="27">
        <v>0</v>
      </c>
      <c r="P34" s="28">
        <v>0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0</v>
      </c>
      <c r="N35" s="27">
        <v>0</v>
      </c>
      <c r="O35" s="27">
        <v>0</v>
      </c>
      <c r="P35" s="28">
        <v>0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0</v>
      </c>
      <c r="N36" s="27">
        <v>0</v>
      </c>
      <c r="O36" s="27">
        <v>0</v>
      </c>
      <c r="P36" s="28">
        <v>0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0</v>
      </c>
      <c r="N37" s="27">
        <v>0</v>
      </c>
      <c r="O37" s="27">
        <v>0</v>
      </c>
      <c r="P37" s="28">
        <v>0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0</v>
      </c>
      <c r="N38" s="27">
        <v>0</v>
      </c>
      <c r="O38" s="27">
        <v>0</v>
      </c>
      <c r="P38" s="28">
        <v>0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0</v>
      </c>
      <c r="N39" s="27">
        <v>0</v>
      </c>
      <c r="O39" s="27">
        <v>0</v>
      </c>
      <c r="P39" s="28">
        <v>0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0</v>
      </c>
      <c r="N40" s="27">
        <v>0</v>
      </c>
      <c r="O40" s="27">
        <v>0</v>
      </c>
      <c r="P40" s="28">
        <v>0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0</v>
      </c>
      <c r="N41" s="27">
        <v>0</v>
      </c>
      <c r="O41" s="27">
        <v>0</v>
      </c>
      <c r="P41" s="28">
        <v>0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0</v>
      </c>
      <c r="N42" s="27">
        <v>0</v>
      </c>
      <c r="O42" s="27">
        <v>0</v>
      </c>
      <c r="P42" s="28">
        <v>0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0</v>
      </c>
      <c r="N43" s="27">
        <v>0</v>
      </c>
      <c r="O43" s="27">
        <v>0</v>
      </c>
      <c r="P43" s="28">
        <v>0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0</v>
      </c>
      <c r="N44" s="27">
        <v>0</v>
      </c>
      <c r="O44" s="27">
        <v>0</v>
      </c>
      <c r="P44" s="28">
        <v>0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0</v>
      </c>
      <c r="N45" s="27">
        <v>0</v>
      </c>
      <c r="O45" s="27">
        <v>0</v>
      </c>
      <c r="P45" s="28">
        <v>0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0</v>
      </c>
      <c r="N46" s="27">
        <v>0</v>
      </c>
      <c r="O46" s="27">
        <v>0</v>
      </c>
      <c r="P46" s="28">
        <v>0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0</v>
      </c>
      <c r="N47" s="27">
        <v>0</v>
      </c>
      <c r="O47" s="27">
        <v>0</v>
      </c>
      <c r="P47" s="28">
        <v>0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0</v>
      </c>
      <c r="N48" s="27">
        <v>0</v>
      </c>
      <c r="O48" s="27">
        <v>0</v>
      </c>
      <c r="P48" s="28">
        <v>0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0</v>
      </c>
      <c r="N49" s="27">
        <v>0</v>
      </c>
      <c r="O49" s="27">
        <v>0</v>
      </c>
      <c r="P49" s="28">
        <v>0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0</v>
      </c>
      <c r="N50" s="27">
        <v>0</v>
      </c>
      <c r="O50" s="27">
        <v>0</v>
      </c>
      <c r="P50" s="28">
        <v>0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0</v>
      </c>
      <c r="N51" s="27">
        <v>0</v>
      </c>
      <c r="O51" s="27">
        <v>0</v>
      </c>
      <c r="P51" s="28">
        <v>0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0</v>
      </c>
      <c r="N52" s="27">
        <v>0</v>
      </c>
      <c r="O52" s="27">
        <v>0</v>
      </c>
      <c r="P52" s="28">
        <v>0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0</v>
      </c>
      <c r="N53" s="27">
        <v>0</v>
      </c>
      <c r="O53" s="27">
        <v>0</v>
      </c>
      <c r="P53" s="28">
        <v>0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0</v>
      </c>
      <c r="N54" s="27">
        <v>0</v>
      </c>
      <c r="O54" s="27">
        <v>0</v>
      </c>
      <c r="P54" s="28">
        <v>0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0</v>
      </c>
      <c r="N55" s="27">
        <v>0</v>
      </c>
      <c r="O55" s="27">
        <v>0</v>
      </c>
      <c r="P55" s="28">
        <v>0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0</v>
      </c>
      <c r="N56" s="27">
        <v>0</v>
      </c>
      <c r="O56" s="27">
        <v>0</v>
      </c>
      <c r="P56" s="28">
        <v>0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0</v>
      </c>
      <c r="N57" s="27">
        <v>0</v>
      </c>
      <c r="O57" s="27">
        <v>0</v>
      </c>
      <c r="P57" s="28">
        <v>0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0</v>
      </c>
      <c r="N58" s="27">
        <v>0</v>
      </c>
      <c r="O58" s="27">
        <v>0</v>
      </c>
      <c r="P58" s="28">
        <v>0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0</v>
      </c>
      <c r="N59" s="27">
        <v>0</v>
      </c>
      <c r="O59" s="27">
        <v>0</v>
      </c>
      <c r="P59" s="28">
        <v>0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0</v>
      </c>
      <c r="N60" s="27">
        <v>0</v>
      </c>
      <c r="O60" s="27">
        <v>0</v>
      </c>
      <c r="P60" s="28">
        <v>0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0</v>
      </c>
      <c r="N61" s="27">
        <v>0</v>
      </c>
      <c r="O61" s="27">
        <v>0</v>
      </c>
      <c r="P61" s="28">
        <v>0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0</v>
      </c>
      <c r="N62" s="27">
        <v>0</v>
      </c>
      <c r="O62" s="27">
        <v>0</v>
      </c>
      <c r="P62" s="28">
        <v>0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0</v>
      </c>
      <c r="N63" s="27">
        <v>0</v>
      </c>
      <c r="O63" s="27">
        <v>0</v>
      </c>
      <c r="P63" s="28">
        <v>0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0</v>
      </c>
      <c r="N64" s="27">
        <v>0</v>
      </c>
      <c r="O64" s="27">
        <v>0</v>
      </c>
      <c r="P64" s="28">
        <v>0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0</v>
      </c>
      <c r="N65" s="27">
        <v>0</v>
      </c>
      <c r="O65" s="27">
        <v>0</v>
      </c>
      <c r="P65" s="28">
        <v>0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0</v>
      </c>
      <c r="N66" s="27">
        <v>0</v>
      </c>
      <c r="O66" s="27">
        <v>0</v>
      </c>
      <c r="P66" s="28">
        <v>0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0</v>
      </c>
      <c r="N67" s="27">
        <v>0</v>
      </c>
      <c r="O67" s="27">
        <v>0</v>
      </c>
      <c r="P67" s="28">
        <v>0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0</v>
      </c>
      <c r="N68" s="27">
        <v>0</v>
      </c>
      <c r="O68" s="27">
        <v>0</v>
      </c>
      <c r="P68" s="28">
        <v>0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0</v>
      </c>
      <c r="N69" s="27">
        <v>0</v>
      </c>
      <c r="O69" s="27">
        <v>0</v>
      </c>
      <c r="P69" s="28">
        <v>0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0</v>
      </c>
      <c r="N70" s="27">
        <v>0</v>
      </c>
      <c r="O70" s="27">
        <v>0</v>
      </c>
      <c r="P70" s="28">
        <v>0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0</v>
      </c>
      <c r="N71" s="27">
        <v>0</v>
      </c>
      <c r="O71" s="27">
        <v>0</v>
      </c>
      <c r="P71" s="28">
        <v>0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0</v>
      </c>
      <c r="N72" s="27">
        <v>0</v>
      </c>
      <c r="O72" s="27">
        <v>0</v>
      </c>
      <c r="P72" s="28">
        <v>0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0</v>
      </c>
      <c r="N73" s="27">
        <v>0</v>
      </c>
      <c r="O73" s="27">
        <v>0</v>
      </c>
      <c r="P73" s="28">
        <v>0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0</v>
      </c>
      <c r="N74" s="27">
        <v>0</v>
      </c>
      <c r="O74" s="27">
        <v>0</v>
      </c>
      <c r="P74" s="28">
        <v>0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0</v>
      </c>
      <c r="N75" s="27">
        <v>0</v>
      </c>
      <c r="O75" s="27">
        <v>0</v>
      </c>
      <c r="P75" s="28">
        <v>0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0</v>
      </c>
      <c r="N76" s="27">
        <v>0</v>
      </c>
      <c r="O76" s="27">
        <v>0</v>
      </c>
      <c r="P76" s="28">
        <v>0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0</v>
      </c>
      <c r="N77" s="27">
        <v>0</v>
      </c>
      <c r="O77" s="27">
        <v>0</v>
      </c>
      <c r="P77" s="28">
        <v>0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0</v>
      </c>
      <c r="N78" s="27">
        <v>0</v>
      </c>
      <c r="O78" s="27">
        <v>0</v>
      </c>
      <c r="P78" s="28">
        <v>0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0</v>
      </c>
      <c r="N79" s="27">
        <v>0</v>
      </c>
      <c r="O79" s="27">
        <v>0</v>
      </c>
      <c r="P79" s="28">
        <v>0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0</v>
      </c>
      <c r="N80" s="27">
        <v>0</v>
      </c>
      <c r="O80" s="27">
        <v>0</v>
      </c>
      <c r="P80" s="28">
        <v>0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0</v>
      </c>
      <c r="N81" s="27">
        <v>0</v>
      </c>
      <c r="O81" s="27">
        <v>0</v>
      </c>
      <c r="P81" s="28">
        <v>0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0</v>
      </c>
      <c r="N82" s="27">
        <v>0</v>
      </c>
      <c r="O82" s="27">
        <v>0</v>
      </c>
      <c r="P82" s="28">
        <v>0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0</v>
      </c>
      <c r="N83" s="27">
        <v>0</v>
      </c>
      <c r="O83" s="27">
        <v>0</v>
      </c>
      <c r="P83" s="28">
        <v>0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0</v>
      </c>
      <c r="N84" s="27">
        <v>0</v>
      </c>
      <c r="O84" s="27">
        <v>0</v>
      </c>
      <c r="P84" s="28">
        <v>0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0</v>
      </c>
      <c r="N85" s="27">
        <v>0</v>
      </c>
      <c r="O85" s="27">
        <v>0</v>
      </c>
      <c r="P85" s="28">
        <v>0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0</v>
      </c>
      <c r="N86" s="27">
        <v>0</v>
      </c>
      <c r="O86" s="27">
        <v>0</v>
      </c>
      <c r="P86" s="28">
        <v>0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0</v>
      </c>
      <c r="N87" s="27">
        <v>0</v>
      </c>
      <c r="O87" s="27">
        <v>0</v>
      </c>
      <c r="P87" s="28">
        <v>0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0</v>
      </c>
      <c r="N88" s="27">
        <v>0</v>
      </c>
      <c r="O88" s="27">
        <v>0</v>
      </c>
      <c r="P88" s="28">
        <v>0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0</v>
      </c>
      <c r="N89" s="27">
        <v>0</v>
      </c>
      <c r="O89" s="27">
        <v>0</v>
      </c>
      <c r="P89" s="28">
        <v>0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0</v>
      </c>
      <c r="N90" s="27">
        <v>0</v>
      </c>
      <c r="O90" s="27">
        <v>0</v>
      </c>
      <c r="P90" s="28">
        <v>0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0</v>
      </c>
      <c r="N91" s="27">
        <v>0</v>
      </c>
      <c r="O91" s="27">
        <v>0</v>
      </c>
      <c r="P91" s="28">
        <v>0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0</v>
      </c>
      <c r="N92" s="29">
        <v>0</v>
      </c>
      <c r="O92" s="29">
        <v>0</v>
      </c>
      <c r="P92" s="30">
        <v>0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0</v>
      </c>
      <c r="N94" s="32">
        <f>SUM(N2:N92)</f>
        <v>0</v>
      </c>
      <c r="O94" s="32">
        <f>SUM(O2:O92)</f>
        <v>0</v>
      </c>
      <c r="P94" s="33">
        <f>SUM(P2:P92)</f>
        <v>0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3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70">
    <tabColor theme="4" tint="0.39997558519241921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0</v>
      </c>
      <c r="N19" s="27">
        <v>0</v>
      </c>
      <c r="O19" s="27">
        <v>0</v>
      </c>
      <c r="P19" s="28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0</v>
      </c>
      <c r="N20" s="27">
        <v>0</v>
      </c>
      <c r="O20" s="27">
        <v>0</v>
      </c>
      <c r="P20" s="28">
        <v>0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0</v>
      </c>
      <c r="N21" s="27">
        <v>0</v>
      </c>
      <c r="O21" s="27">
        <v>0</v>
      </c>
      <c r="P21" s="28">
        <v>0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0</v>
      </c>
      <c r="N22" s="27">
        <v>0</v>
      </c>
      <c r="O22" s="27">
        <v>0</v>
      </c>
      <c r="P22" s="28">
        <v>0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0</v>
      </c>
      <c r="N23" s="27">
        <v>0</v>
      </c>
      <c r="O23" s="27">
        <v>0</v>
      </c>
      <c r="P23" s="28">
        <v>0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0</v>
      </c>
      <c r="N24" s="27">
        <v>0</v>
      </c>
      <c r="O24" s="27">
        <v>0</v>
      </c>
      <c r="P24" s="28">
        <v>0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0</v>
      </c>
      <c r="N25" s="27">
        <v>0</v>
      </c>
      <c r="O25" s="27">
        <v>0</v>
      </c>
      <c r="P25" s="28">
        <v>0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0</v>
      </c>
      <c r="N26" s="27">
        <v>0</v>
      </c>
      <c r="O26" s="27">
        <v>0</v>
      </c>
      <c r="P26" s="28">
        <v>0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0</v>
      </c>
      <c r="N27" s="27">
        <v>0</v>
      </c>
      <c r="O27" s="27">
        <v>0</v>
      </c>
      <c r="P27" s="28">
        <v>0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0</v>
      </c>
      <c r="N28" s="27">
        <v>0</v>
      </c>
      <c r="O28" s="27">
        <v>0</v>
      </c>
      <c r="P28" s="28">
        <v>0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0</v>
      </c>
      <c r="N29" s="27">
        <v>0</v>
      </c>
      <c r="O29" s="27">
        <v>0</v>
      </c>
      <c r="P29" s="28">
        <v>0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0</v>
      </c>
      <c r="N30" s="27">
        <v>0</v>
      </c>
      <c r="O30" s="27">
        <v>0</v>
      </c>
      <c r="P30" s="28">
        <v>0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0</v>
      </c>
      <c r="N31" s="27">
        <v>0</v>
      </c>
      <c r="O31" s="27">
        <v>0</v>
      </c>
      <c r="P31" s="28">
        <v>0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0</v>
      </c>
      <c r="N32" s="27">
        <v>0</v>
      </c>
      <c r="O32" s="27">
        <v>0</v>
      </c>
      <c r="P32" s="28">
        <v>0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0</v>
      </c>
      <c r="N33" s="27">
        <v>0</v>
      </c>
      <c r="O33" s="27">
        <v>0</v>
      </c>
      <c r="P33" s="28">
        <v>0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0</v>
      </c>
      <c r="N34" s="27">
        <v>0</v>
      </c>
      <c r="O34" s="27">
        <v>0</v>
      </c>
      <c r="P34" s="28">
        <v>0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0</v>
      </c>
      <c r="N35" s="27">
        <v>0</v>
      </c>
      <c r="O35" s="27">
        <v>0</v>
      </c>
      <c r="P35" s="28">
        <v>0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0</v>
      </c>
      <c r="N36" s="27">
        <v>0</v>
      </c>
      <c r="O36" s="27">
        <v>0</v>
      </c>
      <c r="P36" s="28">
        <v>0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0</v>
      </c>
      <c r="N37" s="27">
        <v>0</v>
      </c>
      <c r="O37" s="27">
        <v>0</v>
      </c>
      <c r="P37" s="28">
        <v>0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0</v>
      </c>
      <c r="N38" s="27">
        <v>0</v>
      </c>
      <c r="O38" s="27">
        <v>0</v>
      </c>
      <c r="P38" s="28">
        <v>0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0</v>
      </c>
      <c r="N39" s="27">
        <v>0</v>
      </c>
      <c r="O39" s="27">
        <v>0</v>
      </c>
      <c r="P39" s="28">
        <v>0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0</v>
      </c>
      <c r="N40" s="27">
        <v>0</v>
      </c>
      <c r="O40" s="27">
        <v>0</v>
      </c>
      <c r="P40" s="28">
        <v>0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0</v>
      </c>
      <c r="N41" s="27">
        <v>0</v>
      </c>
      <c r="O41" s="27">
        <v>0</v>
      </c>
      <c r="P41" s="28">
        <v>0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0.50000034627240952</v>
      </c>
      <c r="N42" s="27">
        <v>0.50011195720985735</v>
      </c>
      <c r="O42" s="27">
        <v>0</v>
      </c>
      <c r="P42" s="28">
        <v>0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2.100000430105462</v>
      </c>
      <c r="N43" s="27">
        <v>2.1004691958141111</v>
      </c>
      <c r="O43" s="27">
        <v>2.8001653586077109</v>
      </c>
      <c r="P43" s="28">
        <v>0.70006235051509202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2.7783264756579382</v>
      </c>
      <c r="N44" s="27">
        <v>4.8631566523284544</v>
      </c>
      <c r="O44" s="27">
        <v>4.1677349778473474</v>
      </c>
      <c r="P44" s="28">
        <v>9.0303634789064624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15.168005314300206</v>
      </c>
      <c r="N45" s="27">
        <v>15.171391142540056</v>
      </c>
      <c r="O45" s="27">
        <v>11.376673484280339</v>
      </c>
      <c r="P45" s="28">
        <v>12.893950266321575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25.828495672481626</v>
      </c>
      <c r="N46" s="27">
        <v>22.246169326813174</v>
      </c>
      <c r="O46" s="27">
        <v>22.960013979108282</v>
      </c>
      <c r="P46" s="28">
        <v>17.938049293080297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43.353230706303776</v>
      </c>
      <c r="N47" s="27">
        <v>36.024569797050944</v>
      </c>
      <c r="O47" s="27">
        <v>24.012433175757689</v>
      </c>
      <c r="P47" s="28">
        <v>20.010961565695794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58.288658266317427</v>
      </c>
      <c r="N48" s="27">
        <v>61.216753038934385</v>
      </c>
      <c r="O48" s="27">
        <v>40.804462062017684</v>
      </c>
      <c r="P48" s="28">
        <v>33.227487787671627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69.194905663234209</v>
      </c>
      <c r="N49" s="27">
        <v>71.231091657991882</v>
      </c>
      <c r="O49" s="27">
        <v>57.581631253132585</v>
      </c>
      <c r="P49" s="28">
        <v>49.810868754939044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199.40668139357459</v>
      </c>
      <c r="N50" s="27">
        <v>160.4675509699922</v>
      </c>
      <c r="O50" s="27">
        <v>140.04611546262262</v>
      </c>
      <c r="P50" s="28">
        <v>104.24457384264205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170.96160136908401</v>
      </c>
      <c r="N51" s="27">
        <v>172.24793716959837</v>
      </c>
      <c r="O51" s="27">
        <v>141.85240147157029</v>
      </c>
      <c r="P51" s="28">
        <v>102.75247733551076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187.1650782191775</v>
      </c>
      <c r="N52" s="27">
        <v>186.80769578678439</v>
      </c>
      <c r="O52" s="27">
        <v>163.62942051647144</v>
      </c>
      <c r="P52" s="28">
        <v>131.70568157065154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193.07508160016124</v>
      </c>
      <c r="N53" s="27">
        <v>190.39272196439461</v>
      </c>
      <c r="O53" s="27">
        <v>168.56135168150689</v>
      </c>
      <c r="P53" s="28">
        <v>122.23984527365714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181.08379532641194</v>
      </c>
      <c r="N54" s="27">
        <v>179.98267797892532</v>
      </c>
      <c r="O54" s="27">
        <v>173.86589236130814</v>
      </c>
      <c r="P54" s="28">
        <v>131.25937243149087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183.88544964826295</v>
      </c>
      <c r="N55" s="27">
        <v>182.42811400807634</v>
      </c>
      <c r="O55" s="27">
        <v>166.2931662097921</v>
      </c>
      <c r="P55" s="28">
        <v>147.19634192622178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182.60428519265332</v>
      </c>
      <c r="N56" s="27">
        <v>183.83919681460253</v>
      </c>
      <c r="O56" s="27">
        <v>165.88138345631845</v>
      </c>
      <c r="P56" s="28">
        <v>149.87978337142007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181.74112468896462</v>
      </c>
      <c r="N57" s="27">
        <v>187.19186269759484</v>
      </c>
      <c r="O57" s="27">
        <v>195.09471206841934</v>
      </c>
      <c r="P57" s="28">
        <v>140.64551083313907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170.43325271071964</v>
      </c>
      <c r="N58" s="27">
        <v>179.88160226316276</v>
      </c>
      <c r="O58" s="27">
        <v>183.83267043138378</v>
      </c>
      <c r="P58" s="28">
        <v>171.89594344644598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152.84970355463463</v>
      </c>
      <c r="N59" s="27">
        <v>157.45276476305227</v>
      </c>
      <c r="O59" s="27">
        <v>187.64723054331571</v>
      </c>
      <c r="P59" s="28">
        <v>175.00210776172983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158.30453830302767</v>
      </c>
      <c r="N60" s="27">
        <v>163.90787092985116</v>
      </c>
      <c r="O60" s="27">
        <v>184.06160262926139</v>
      </c>
      <c r="P60" s="28">
        <v>167.71333689530732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151.84017431367963</v>
      </c>
      <c r="N61" s="27">
        <v>159.83130402118397</v>
      </c>
      <c r="O61" s="27">
        <v>180.98494420545927</v>
      </c>
      <c r="P61" s="28">
        <v>184.76100908002573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111.76423126256792</v>
      </c>
      <c r="N62" s="27">
        <v>127.40979580780076</v>
      </c>
      <c r="O62" s="27">
        <v>147.20520325913219</v>
      </c>
      <c r="P62" s="28">
        <v>156.34556373660368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112.30080988451319</v>
      </c>
      <c r="N63" s="27">
        <v>108.67042656422305</v>
      </c>
      <c r="O63" s="27">
        <v>127.86829341732479</v>
      </c>
      <c r="P63" s="28">
        <v>143.8146307011009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89.561187252131504</v>
      </c>
      <c r="N64" s="27">
        <v>100.36386611723368</v>
      </c>
      <c r="O64" s="27">
        <v>121.38384657629499</v>
      </c>
      <c r="P64" s="28">
        <v>128.22549169007226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105.54283051692467</v>
      </c>
      <c r="N65" s="27">
        <v>107.92119111725297</v>
      </c>
      <c r="O65" s="27">
        <v>114.78458307140447</v>
      </c>
      <c r="P65" s="28">
        <v>137.87757408639487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100.69527319757873</v>
      </c>
      <c r="N66" s="27">
        <v>107.269074574931</v>
      </c>
      <c r="O66" s="27">
        <v>138.51568016551104</v>
      </c>
      <c r="P66" s="28">
        <v>133.02483341811754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103.33374031037336</v>
      </c>
      <c r="N67" s="27">
        <v>114.94261209542753</v>
      </c>
      <c r="O67" s="27">
        <v>122.79052568769607</v>
      </c>
      <c r="P67" s="28">
        <v>132.37147546619678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116.89971658626554</v>
      </c>
      <c r="N68" s="27">
        <v>114.49708509464293</v>
      </c>
      <c r="O68" s="27">
        <v>124.23769357037341</v>
      </c>
      <c r="P68" s="28">
        <v>114.95329779793701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106.84605870202861</v>
      </c>
      <c r="N69" s="27">
        <v>112.88576487124534</v>
      </c>
      <c r="O69" s="27">
        <v>121.45279492981641</v>
      </c>
      <c r="P69" s="28">
        <v>134.4540081259635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107.63460270392855</v>
      </c>
      <c r="N70" s="27">
        <v>107.35270966210634</v>
      </c>
      <c r="O70" s="27">
        <v>130.40748692082173</v>
      </c>
      <c r="P70" s="28">
        <v>138.20526292506173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112.02394624160381</v>
      </c>
      <c r="N71" s="27">
        <v>117.04363364341646</v>
      </c>
      <c r="O71" s="27">
        <v>122.42552561682655</v>
      </c>
      <c r="P71" s="28">
        <v>133.59186242440501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109.45663538208871</v>
      </c>
      <c r="N72" s="27">
        <v>117.61656898389863</v>
      </c>
      <c r="O72" s="27">
        <v>126.51496414098186</v>
      </c>
      <c r="P72" s="28">
        <v>141.20954292553833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111.13978689988382</v>
      </c>
      <c r="N73" s="27">
        <v>107.44124002635384</v>
      </c>
      <c r="O73" s="27">
        <v>120.56550799053723</v>
      </c>
      <c r="P73" s="28">
        <v>129.61181110908893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118.40507759610803</v>
      </c>
      <c r="N74" s="27">
        <v>122.73006229576974</v>
      </c>
      <c r="O74" s="27">
        <v>123.42449954286303</v>
      </c>
      <c r="P74" s="28">
        <v>126.05531606483861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120.37174590366573</v>
      </c>
      <c r="N75" s="27">
        <v>118.45305871275613</v>
      </c>
      <c r="O75" s="27">
        <v>151.83360064872173</v>
      </c>
      <c r="P75" s="28">
        <v>132.15020019865298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114.72669171765995</v>
      </c>
      <c r="N76" s="27">
        <v>127.53418647046011</v>
      </c>
      <c r="O76" s="27">
        <v>138.91260315819216</v>
      </c>
      <c r="P76" s="28">
        <v>140.43017506315363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131.06681756003536</v>
      </c>
      <c r="N77" s="27">
        <v>114.31806540857386</v>
      </c>
      <c r="O77" s="27">
        <v>147.40736243438784</v>
      </c>
      <c r="P77" s="28">
        <v>144.57102307356345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115.73019026146113</v>
      </c>
      <c r="N78" s="27">
        <v>117.68990100521953</v>
      </c>
      <c r="O78" s="27">
        <v>129.28143228977871</v>
      </c>
      <c r="P78" s="28">
        <v>148.6397676923329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104.22651776610525</v>
      </c>
      <c r="N79" s="27">
        <v>115.65909146882368</v>
      </c>
      <c r="O79" s="27">
        <v>123.65474418358008</v>
      </c>
      <c r="P79" s="28">
        <v>149.66418081451224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117.01432316205158</v>
      </c>
      <c r="N80" s="27">
        <v>120.83900460834109</v>
      </c>
      <c r="O80" s="27">
        <v>112.73806115034797</v>
      </c>
      <c r="P80" s="28">
        <v>132.07030482645359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110.32596748169547</v>
      </c>
      <c r="N81" s="27">
        <v>111.11426656913407</v>
      </c>
      <c r="O81" s="27">
        <v>107.66004783102051</v>
      </c>
      <c r="P81" s="28">
        <v>134.4819875750396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111.59494893169939</v>
      </c>
      <c r="N82" s="27">
        <v>118.94157372444924</v>
      </c>
      <c r="O82" s="27">
        <v>112.34213560546257</v>
      </c>
      <c r="P82" s="28">
        <v>118.18462751715693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107.58554022588285</v>
      </c>
      <c r="N83" s="27">
        <v>106.21343626996412</v>
      </c>
      <c r="O83" s="27">
        <v>108.30676798922971</v>
      </c>
      <c r="P83" s="28">
        <v>110.8560469531336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112.68838289846268</v>
      </c>
      <c r="N84" s="27">
        <v>122.10150495404102</v>
      </c>
      <c r="O84" s="27">
        <v>124.76787183187943</v>
      </c>
      <c r="P84" s="28">
        <v>113.00743559100664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109.31289560139388</v>
      </c>
      <c r="N85" s="27">
        <v>108.05723127480033</v>
      </c>
      <c r="O85" s="27">
        <v>125.82035963639193</v>
      </c>
      <c r="P85" s="28">
        <v>113.44799145444203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112.20119329410805</v>
      </c>
      <c r="N86" s="27">
        <v>115.73537839526644</v>
      </c>
      <c r="O86" s="27">
        <v>136.27314121248966</v>
      </c>
      <c r="P86" s="28">
        <v>139.18006941071542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102.58582709886623</v>
      </c>
      <c r="N87" s="27">
        <v>111.51503977833563</v>
      </c>
      <c r="O87" s="27">
        <v>115.29439986273339</v>
      </c>
      <c r="P87" s="28">
        <v>125.54536906066714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95.603316338482898</v>
      </c>
      <c r="N88" s="27">
        <v>112.37317255642918</v>
      </c>
      <c r="O88" s="27">
        <v>113.65678244352253</v>
      </c>
      <c r="P88" s="28">
        <v>137.02270085930434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89.614745674629091</v>
      </c>
      <c r="N89" s="27">
        <v>107.02432351714633</v>
      </c>
      <c r="O89" s="27">
        <v>115.47293550782491</v>
      </c>
      <c r="P89" s="28">
        <v>112.65146750297413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92.887597883643679</v>
      </c>
      <c r="N90" s="27">
        <v>93.378110025352427</v>
      </c>
      <c r="O90" s="27">
        <v>100.37620164531705</v>
      </c>
      <c r="P90" s="28">
        <v>111.58664763196207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76.765124147981652</v>
      </c>
      <c r="N91" s="27">
        <v>97.050248846291566</v>
      </c>
      <c r="O91" s="27">
        <v>102.76082759491987</v>
      </c>
      <c r="P91" s="28">
        <v>112.68630266376699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355.50383360337685</v>
      </c>
      <c r="N92" s="29">
        <v>403.85262503557203</v>
      </c>
      <c r="O92" s="29">
        <v>467.21707215281026</v>
      </c>
      <c r="P92" s="30">
        <v>537.56707218094175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5915.9719452822237</v>
      </c>
      <c r="N94" s="32">
        <f>SUM(N2:N92)</f>
        <v>6105.779261611161</v>
      </c>
      <c r="O94" s="32">
        <f>SUM(O2:O92)</f>
        <v>6390.8069573963749</v>
      </c>
      <c r="P94" s="33">
        <f>SUM(P2:P92)</f>
        <v>6336.3917678064699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3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71">
    <tabColor theme="4" tint="0.39997558519241921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0</v>
      </c>
      <c r="N19" s="27">
        <v>0</v>
      </c>
      <c r="O19" s="27">
        <v>0</v>
      </c>
      <c r="P19" s="28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0</v>
      </c>
      <c r="N20" s="27">
        <v>0</v>
      </c>
      <c r="O20" s="27">
        <v>0</v>
      </c>
      <c r="P20" s="28">
        <v>0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0</v>
      </c>
      <c r="N21" s="27">
        <v>0</v>
      </c>
      <c r="O21" s="27">
        <v>0</v>
      </c>
      <c r="P21" s="28">
        <v>0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0</v>
      </c>
      <c r="N22" s="27">
        <v>0</v>
      </c>
      <c r="O22" s="27">
        <v>0</v>
      </c>
      <c r="P22" s="28">
        <v>0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0</v>
      </c>
      <c r="N23" s="27">
        <v>0</v>
      </c>
      <c r="O23" s="27">
        <v>0</v>
      </c>
      <c r="P23" s="28">
        <v>0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0</v>
      </c>
      <c r="N24" s="27">
        <v>0</v>
      </c>
      <c r="O24" s="27">
        <v>0</v>
      </c>
      <c r="P24" s="28">
        <v>0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0</v>
      </c>
      <c r="N25" s="27">
        <v>0</v>
      </c>
      <c r="O25" s="27">
        <v>0</v>
      </c>
      <c r="P25" s="28">
        <v>0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0</v>
      </c>
      <c r="N26" s="27">
        <v>0</v>
      </c>
      <c r="O26" s="27">
        <v>0</v>
      </c>
      <c r="P26" s="28">
        <v>0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0</v>
      </c>
      <c r="N27" s="27">
        <v>0</v>
      </c>
      <c r="O27" s="27">
        <v>0</v>
      </c>
      <c r="P27" s="28">
        <v>0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0</v>
      </c>
      <c r="N28" s="27">
        <v>0</v>
      </c>
      <c r="O28" s="27">
        <v>0</v>
      </c>
      <c r="P28" s="28">
        <v>0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0</v>
      </c>
      <c r="N29" s="27">
        <v>0</v>
      </c>
      <c r="O29" s="27">
        <v>0</v>
      </c>
      <c r="P29" s="28">
        <v>0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0</v>
      </c>
      <c r="N30" s="27">
        <v>0</v>
      </c>
      <c r="O30" s="27">
        <v>0</v>
      </c>
      <c r="P30" s="28">
        <v>0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0</v>
      </c>
      <c r="N31" s="27">
        <v>0</v>
      </c>
      <c r="O31" s="27">
        <v>0</v>
      </c>
      <c r="P31" s="28">
        <v>0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0</v>
      </c>
      <c r="N32" s="27">
        <v>0</v>
      </c>
      <c r="O32" s="27">
        <v>0</v>
      </c>
      <c r="P32" s="28">
        <v>0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0</v>
      </c>
      <c r="N33" s="27">
        <v>0</v>
      </c>
      <c r="O33" s="27">
        <v>0</v>
      </c>
      <c r="P33" s="28">
        <v>0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0</v>
      </c>
      <c r="N34" s="27">
        <v>0</v>
      </c>
      <c r="O34" s="27">
        <v>0</v>
      </c>
      <c r="P34" s="28">
        <v>0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0</v>
      </c>
      <c r="N35" s="27">
        <v>0</v>
      </c>
      <c r="O35" s="27">
        <v>0</v>
      </c>
      <c r="P35" s="28">
        <v>0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0</v>
      </c>
      <c r="N36" s="27">
        <v>0</v>
      </c>
      <c r="O36" s="27">
        <v>0</v>
      </c>
      <c r="P36" s="28">
        <v>0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0</v>
      </c>
      <c r="N37" s="27">
        <v>0</v>
      </c>
      <c r="O37" s="27">
        <v>0</v>
      </c>
      <c r="P37" s="28">
        <v>0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0</v>
      </c>
      <c r="N38" s="27">
        <v>0</v>
      </c>
      <c r="O38" s="27">
        <v>0</v>
      </c>
      <c r="P38" s="28">
        <v>0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0</v>
      </c>
      <c r="N39" s="27">
        <v>0</v>
      </c>
      <c r="O39" s="27">
        <v>0</v>
      </c>
      <c r="P39" s="28">
        <v>0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0</v>
      </c>
      <c r="N40" s="27">
        <v>0</v>
      </c>
      <c r="O40" s="27">
        <v>0</v>
      </c>
      <c r="P40" s="28">
        <v>0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0</v>
      </c>
      <c r="N41" s="27">
        <v>0</v>
      </c>
      <c r="O41" s="27">
        <v>0</v>
      </c>
      <c r="P41" s="28">
        <v>0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0</v>
      </c>
      <c r="N42" s="27">
        <v>0</v>
      </c>
      <c r="O42" s="27">
        <v>0</v>
      </c>
      <c r="P42" s="28">
        <v>0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0</v>
      </c>
      <c r="N43" s="27">
        <v>0</v>
      </c>
      <c r="O43" s="27">
        <v>0</v>
      </c>
      <c r="P43" s="28">
        <v>0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0</v>
      </c>
      <c r="N44" s="27">
        <v>0</v>
      </c>
      <c r="O44" s="27">
        <v>0</v>
      </c>
      <c r="P44" s="28">
        <v>0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0</v>
      </c>
      <c r="N45" s="27">
        <v>0</v>
      </c>
      <c r="O45" s="27">
        <v>2.6315789473684209E-2</v>
      </c>
      <c r="P45" s="28">
        <v>2.6315789473684209E-2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0</v>
      </c>
      <c r="N46" s="27">
        <v>0</v>
      </c>
      <c r="O46" s="27">
        <v>0</v>
      </c>
      <c r="P46" s="28">
        <v>0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0</v>
      </c>
      <c r="N47" s="27">
        <v>0</v>
      </c>
      <c r="O47" s="27">
        <v>0</v>
      </c>
      <c r="P47" s="28">
        <v>0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0</v>
      </c>
      <c r="N48" s="27">
        <v>0.10638297872340427</v>
      </c>
      <c r="O48" s="27">
        <v>3.5460992907801421E-2</v>
      </c>
      <c r="P48" s="28">
        <v>7.0921985815602842E-2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3.9301310043668124E-2</v>
      </c>
      <c r="N49" s="27">
        <v>0</v>
      </c>
      <c r="O49" s="27">
        <v>3.9301310043668124E-2</v>
      </c>
      <c r="P49" s="28">
        <v>0.11790393013100436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8.3916083916083919E-2</v>
      </c>
      <c r="N50" s="27">
        <v>4.195804195804196E-2</v>
      </c>
      <c r="O50" s="27">
        <v>2.097902097902098E-2</v>
      </c>
      <c r="P50" s="28">
        <v>8.3916083916083919E-2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2.7607361963190184E-2</v>
      </c>
      <c r="N51" s="27">
        <v>8.2822085889570546E-2</v>
      </c>
      <c r="O51" s="27">
        <v>5.5214723926380369E-2</v>
      </c>
      <c r="P51" s="28">
        <v>0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0.15151515151515152</v>
      </c>
      <c r="N52" s="27">
        <v>3.787878787878788E-2</v>
      </c>
      <c r="O52" s="27">
        <v>0.11363636363636365</v>
      </c>
      <c r="P52" s="28">
        <v>3.787878787878788E-2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7.4660633484162894E-2</v>
      </c>
      <c r="N53" s="27">
        <v>4.9773755656108594E-2</v>
      </c>
      <c r="O53" s="27">
        <v>0.12443438914027148</v>
      </c>
      <c r="P53" s="28">
        <v>7.4660633484162894E-2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2.0449897750511249E-2</v>
      </c>
      <c r="N54" s="27">
        <v>2.0449897750511249E-2</v>
      </c>
      <c r="O54" s="27">
        <v>4.0899795501022497E-2</v>
      </c>
      <c r="P54" s="28">
        <v>4.0899795501022497E-2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2.6415094339622643E-2</v>
      </c>
      <c r="N55" s="27">
        <v>2.6415094339622643E-2</v>
      </c>
      <c r="O55" s="27">
        <v>0</v>
      </c>
      <c r="P55" s="28">
        <v>0.18490566037735851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8.4168336673346694E-2</v>
      </c>
      <c r="N56" s="27">
        <v>2.8056112224448898E-2</v>
      </c>
      <c r="O56" s="27">
        <v>2.8056112224448898E-2</v>
      </c>
      <c r="P56" s="28">
        <v>0.11222444889779559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0</v>
      </c>
      <c r="N57" s="27">
        <v>9.3617021276595741E-2</v>
      </c>
      <c r="O57" s="27">
        <v>4.6808510638297871E-2</v>
      </c>
      <c r="P57" s="28">
        <v>2.3404255319148935E-2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0.10944206008583691</v>
      </c>
      <c r="N58" s="27">
        <v>3.6480686695278972E-2</v>
      </c>
      <c r="O58" s="27">
        <v>7.2961373390557943E-2</v>
      </c>
      <c r="P58" s="28">
        <v>0.10944206008583691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3.8554216867469883E-2</v>
      </c>
      <c r="N59" s="27">
        <v>3.8554216867469883E-2</v>
      </c>
      <c r="O59" s="27">
        <v>7.7108433734939766E-2</v>
      </c>
      <c r="P59" s="28">
        <v>0.11566265060240966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0.23227383863080683</v>
      </c>
      <c r="N60" s="27">
        <v>9.2909535452322736E-2</v>
      </c>
      <c r="O60" s="27">
        <v>9.2909535452322736E-2</v>
      </c>
      <c r="P60" s="28">
        <v>4.6454767726161368E-2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0.20843672456575682</v>
      </c>
      <c r="N61" s="27">
        <v>0</v>
      </c>
      <c r="O61" s="27">
        <v>0.26054590570719605</v>
      </c>
      <c r="P61" s="28">
        <v>0.15632754342431762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0.10282776349614396</v>
      </c>
      <c r="N62" s="27">
        <v>0.15424164524421594</v>
      </c>
      <c r="O62" s="27">
        <v>0.15424164524421594</v>
      </c>
      <c r="P62" s="28">
        <v>0.15424164524421594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0.61403508771929816</v>
      </c>
      <c r="N63" s="27">
        <v>0.35087719298245612</v>
      </c>
      <c r="O63" s="27">
        <v>0.43859649122807015</v>
      </c>
      <c r="P63" s="28">
        <v>0.26315789473684209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1</v>
      </c>
      <c r="N64" s="27">
        <v>0.60000000000000009</v>
      </c>
      <c r="O64" s="27">
        <v>0.5</v>
      </c>
      <c r="P64" s="28">
        <v>0.9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1.4950166112956811</v>
      </c>
      <c r="N65" s="27">
        <v>0.87209302325581395</v>
      </c>
      <c r="O65" s="27">
        <v>0.37375415282392027</v>
      </c>
      <c r="P65" s="28">
        <v>0.87209302325581395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0.98463428471944825</v>
      </c>
      <c r="N66" s="27">
        <v>0.87523047530617626</v>
      </c>
      <c r="O66" s="27">
        <v>0.54701904706636018</v>
      </c>
      <c r="P66" s="28">
        <v>0.98463428471944825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0.99879994108017789</v>
      </c>
      <c r="N67" s="27">
        <v>1.4981999116202669</v>
      </c>
      <c r="O67" s="27">
        <v>1.2484999263502223</v>
      </c>
      <c r="P67" s="28">
        <v>0.74909995581013344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1.3252998853539348</v>
      </c>
      <c r="N68" s="27">
        <v>2.6505997707078697</v>
      </c>
      <c r="O68" s="27">
        <v>1.6198109709881425</v>
      </c>
      <c r="P68" s="28">
        <v>1.7670665138052466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1.2592178164625716</v>
      </c>
      <c r="N69" s="27">
        <v>3.4178769303984087</v>
      </c>
      <c r="O69" s="27">
        <v>1.4391060759572247</v>
      </c>
      <c r="P69" s="28">
        <v>1.9787708544411839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2.1693761895106389</v>
      </c>
      <c r="N70" s="27">
        <v>3.0732829351400719</v>
      </c>
      <c r="O70" s="27">
        <v>2.7117202368882989</v>
      </c>
      <c r="P70" s="28">
        <v>3.0732829351400719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2.374666226402022</v>
      </c>
      <c r="N71" s="27">
        <v>5.1810899485135025</v>
      </c>
      <c r="O71" s="27">
        <v>3.238181217820939</v>
      </c>
      <c r="P71" s="28">
        <v>4.5334537049493147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4.7856582530249332</v>
      </c>
      <c r="N72" s="27">
        <v>3.3291535673216925</v>
      </c>
      <c r="O72" s="27">
        <v>5.4098745468977505</v>
      </c>
      <c r="P72" s="28">
        <v>3.7452977632369042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6.0026802762757105</v>
      </c>
      <c r="N73" s="27">
        <v>6.2226927468682334</v>
      </c>
      <c r="O73" s="27">
        <v>6.4661732575730531</v>
      </c>
      <c r="P73" s="28">
        <v>4.3789319329813496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7.1197815006973428</v>
      </c>
      <c r="N74" s="27">
        <v>7.3652912076179415</v>
      </c>
      <c r="O74" s="27">
        <v>4.9101941384119607</v>
      </c>
      <c r="P74" s="28">
        <v>3.9281553107295686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6.2114197530864192</v>
      </c>
      <c r="N75" s="27">
        <v>7.2916666666666661</v>
      </c>
      <c r="O75" s="27">
        <v>7.8317901234567895</v>
      </c>
      <c r="P75" s="28">
        <v>5.4012345679012341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10.602371866550264</v>
      </c>
      <c r="N76" s="27">
        <v>7.9517788999126982</v>
      </c>
      <c r="O76" s="27">
        <v>7.3627582406599057</v>
      </c>
      <c r="P76" s="28">
        <v>9.144762641034351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7.318223193064112</v>
      </c>
      <c r="N77" s="27">
        <v>11.282260755973839</v>
      </c>
      <c r="O77" s="27">
        <v>9.1477789913301404</v>
      </c>
      <c r="P77" s="28">
        <v>8.5379270585747982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9.7742993271846537</v>
      </c>
      <c r="N78" s="27">
        <v>9.437254522798975</v>
      </c>
      <c r="O78" s="27">
        <v>6.740896087713554</v>
      </c>
      <c r="P78" s="28">
        <v>9.7742993271846537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10.639712488769092</v>
      </c>
      <c r="N79" s="27">
        <v>8.237196765498652</v>
      </c>
      <c r="O79" s="27">
        <v>9.9532794249775378</v>
      </c>
      <c r="P79" s="28">
        <v>12.012578616352201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8.6594395492505463</v>
      </c>
      <c r="N80" s="27">
        <v>5.6474605755981822</v>
      </c>
      <c r="O80" s="27">
        <v>8.6594395492505463</v>
      </c>
      <c r="P80" s="28">
        <v>12.047915894609455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5.2902872934922893</v>
      </c>
      <c r="N81" s="27">
        <v>8.5458487048721601</v>
      </c>
      <c r="O81" s="27">
        <v>11.394464939829547</v>
      </c>
      <c r="P81" s="28">
        <v>13.836135998364449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11.309809759297572</v>
      </c>
      <c r="N82" s="27">
        <v>7.7852348993288594</v>
      </c>
      <c r="O82" s="27">
        <v>8.1744966442953011</v>
      </c>
      <c r="P82" s="28">
        <v>10.120805369127517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7.0716917490947884</v>
      </c>
      <c r="N83" s="27">
        <v>5.9551088413429794</v>
      </c>
      <c r="O83" s="27">
        <v>7.8160803542626605</v>
      </c>
      <c r="P83" s="28">
        <v>11.538023380102022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7.3719501397857004</v>
      </c>
      <c r="N84" s="27">
        <v>8.1479448913420907</v>
      </c>
      <c r="O84" s="27">
        <v>8.1479448913420907</v>
      </c>
      <c r="P84" s="28">
        <v>7.7754055783439036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7.6368960542173703</v>
      </c>
      <c r="N85" s="27">
        <v>8.4005856596391073</v>
      </c>
      <c r="O85" s="27">
        <v>8.4005856596391073</v>
      </c>
      <c r="P85" s="28">
        <v>8.7824304623499749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3.0340212150118231</v>
      </c>
      <c r="N86" s="27">
        <v>4.3824750883504109</v>
      </c>
      <c r="O86" s="27">
        <v>7.4339468828995567</v>
      </c>
      <c r="P86" s="28">
        <v>8.7649501767008218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1.4000746308200769</v>
      </c>
      <c r="N87" s="27">
        <v>4.9005492664904748</v>
      </c>
      <c r="O87" s="27">
        <v>5.9318951463692731</v>
      </c>
      <c r="P87" s="28">
        <v>6.9787001721991446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6.5151662497241203</v>
      </c>
      <c r="N88" s="27">
        <v>2.1624215983616604</v>
      </c>
      <c r="O88" s="27">
        <v>2.5213858455294318</v>
      </c>
      <c r="P88" s="28">
        <v>7.5421045991638396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3.1313978939440488</v>
      </c>
      <c r="N89" s="27">
        <v>3.1430822144438402</v>
      </c>
      <c r="O89" s="27">
        <v>4.6970968409160729</v>
      </c>
      <c r="P89" s="28">
        <v>3.9142473674300611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2.4884478736354372</v>
      </c>
      <c r="N90" s="27">
        <v>2.8587526167359485</v>
      </c>
      <c r="O90" s="27">
        <v>3.2671458476982269</v>
      </c>
      <c r="P90" s="28">
        <v>3.2802669153596655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1.8668832907774171</v>
      </c>
      <c r="N91" s="27">
        <v>3.7779531683187968</v>
      </c>
      <c r="O91" s="27">
        <v>3.3994642248342268</v>
      </c>
      <c r="P91" s="28">
        <v>3.3603899233993508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10.095220563436767</v>
      </c>
      <c r="N92" s="29">
        <v>10.472379261868902</v>
      </c>
      <c r="O92" s="29">
        <v>13.762270063402644</v>
      </c>
      <c r="P92" s="30">
        <v>13.331141786222835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151.74604743701599</v>
      </c>
      <c r="N94" s="32">
        <f>SUM(N2:N92)</f>
        <v>156.62588196723303</v>
      </c>
      <c r="O94" s="32">
        <f>SUM(O2:O92)</f>
        <v>164.73452372241275</v>
      </c>
      <c r="P94" s="33">
        <f>SUM(P2:P92)</f>
        <v>184.67242404610374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3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72">
    <tabColor theme="4" tint="0.39997558519241921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0</v>
      </c>
      <c r="N19" s="27">
        <v>0</v>
      </c>
      <c r="O19" s="27">
        <v>0</v>
      </c>
      <c r="P19" s="28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0</v>
      </c>
      <c r="N20" s="27">
        <v>0</v>
      </c>
      <c r="O20" s="27">
        <v>0</v>
      </c>
      <c r="P20" s="28">
        <v>0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0</v>
      </c>
      <c r="N21" s="27">
        <v>0</v>
      </c>
      <c r="O21" s="27">
        <v>0</v>
      </c>
      <c r="P21" s="28">
        <v>0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0</v>
      </c>
      <c r="N22" s="27">
        <v>0</v>
      </c>
      <c r="O22" s="27">
        <v>0</v>
      </c>
      <c r="P22" s="28">
        <v>0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0</v>
      </c>
      <c r="N23" s="27">
        <v>0</v>
      </c>
      <c r="O23" s="27">
        <v>0</v>
      </c>
      <c r="P23" s="28">
        <v>0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0</v>
      </c>
      <c r="N24" s="27">
        <v>0</v>
      </c>
      <c r="O24" s="27">
        <v>0</v>
      </c>
      <c r="P24" s="28">
        <v>0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0</v>
      </c>
      <c r="N25" s="27">
        <v>0</v>
      </c>
      <c r="O25" s="27">
        <v>0</v>
      </c>
      <c r="P25" s="28">
        <v>0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0</v>
      </c>
      <c r="N26" s="27">
        <v>0</v>
      </c>
      <c r="O26" s="27">
        <v>0</v>
      </c>
      <c r="P26" s="28">
        <v>0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0</v>
      </c>
      <c r="N27" s="27">
        <v>0</v>
      </c>
      <c r="O27" s="27">
        <v>0</v>
      </c>
      <c r="P27" s="28">
        <v>0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0</v>
      </c>
      <c r="N28" s="27">
        <v>0</v>
      </c>
      <c r="O28" s="27">
        <v>0</v>
      </c>
      <c r="P28" s="28">
        <v>0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0</v>
      </c>
      <c r="N29" s="27">
        <v>0</v>
      </c>
      <c r="O29" s="27">
        <v>0</v>
      </c>
      <c r="P29" s="28">
        <v>0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0</v>
      </c>
      <c r="N30" s="27">
        <v>0</v>
      </c>
      <c r="O30" s="27">
        <v>0</v>
      </c>
      <c r="P30" s="28">
        <v>0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0</v>
      </c>
      <c r="N31" s="27">
        <v>0</v>
      </c>
      <c r="O31" s="27">
        <v>0</v>
      </c>
      <c r="P31" s="28">
        <v>0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0</v>
      </c>
      <c r="N32" s="27">
        <v>0</v>
      </c>
      <c r="O32" s="27">
        <v>0</v>
      </c>
      <c r="P32" s="28">
        <v>0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0</v>
      </c>
      <c r="N33" s="27">
        <v>0</v>
      </c>
      <c r="O33" s="27">
        <v>0</v>
      </c>
      <c r="P33" s="28">
        <v>0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0</v>
      </c>
      <c r="N34" s="27">
        <v>0</v>
      </c>
      <c r="O34" s="27">
        <v>0</v>
      </c>
      <c r="P34" s="28">
        <v>0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0</v>
      </c>
      <c r="N35" s="27">
        <v>0</v>
      </c>
      <c r="O35" s="27">
        <v>0</v>
      </c>
      <c r="P35" s="28">
        <v>0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0</v>
      </c>
      <c r="N36" s="27">
        <v>0</v>
      </c>
      <c r="O36" s="27">
        <v>0</v>
      </c>
      <c r="P36" s="28">
        <v>0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0</v>
      </c>
      <c r="N37" s="27">
        <v>0</v>
      </c>
      <c r="O37" s="27">
        <v>0</v>
      </c>
      <c r="P37" s="28">
        <v>0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0</v>
      </c>
      <c r="N38" s="27">
        <v>0</v>
      </c>
      <c r="O38" s="27">
        <v>0</v>
      </c>
      <c r="P38" s="28">
        <v>0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0</v>
      </c>
      <c r="N39" s="27">
        <v>0</v>
      </c>
      <c r="O39" s="27">
        <v>0</v>
      </c>
      <c r="P39" s="28">
        <v>0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0</v>
      </c>
      <c r="N40" s="27">
        <v>0</v>
      </c>
      <c r="O40" s="27">
        <v>0</v>
      </c>
      <c r="P40" s="28">
        <v>0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0</v>
      </c>
      <c r="N41" s="27">
        <v>0</v>
      </c>
      <c r="O41" s="27">
        <v>0</v>
      </c>
      <c r="P41" s="28">
        <v>0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0</v>
      </c>
      <c r="N42" s="27">
        <v>0</v>
      </c>
      <c r="O42" s="27">
        <v>0</v>
      </c>
      <c r="P42" s="28">
        <v>0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0</v>
      </c>
      <c r="N43" s="27">
        <v>0</v>
      </c>
      <c r="O43" s="27">
        <v>0</v>
      </c>
      <c r="P43" s="28">
        <v>0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0</v>
      </c>
      <c r="N44" s="27">
        <v>0</v>
      </c>
      <c r="O44" s="27">
        <v>0</v>
      </c>
      <c r="P44" s="28">
        <v>0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4.2485915833170367</v>
      </c>
      <c r="N45" s="27">
        <v>4.9083725675337249</v>
      </c>
      <c r="O45" s="27">
        <v>4.2450868266967179</v>
      </c>
      <c r="P45" s="28">
        <v>0.97502560945686056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7.0705495752136533</v>
      </c>
      <c r="N46" s="27">
        <v>6.5737489939024014</v>
      </c>
      <c r="O46" s="27">
        <v>6.5600942860079225</v>
      </c>
      <c r="P46" s="28">
        <v>3.0134883880745238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9.3437467998693027</v>
      </c>
      <c r="N47" s="27">
        <v>7.5855176108449749</v>
      </c>
      <c r="O47" s="27">
        <v>10.093015067753869</v>
      </c>
      <c r="P47" s="28">
        <v>8.0364167740441097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10.504431739219765</v>
      </c>
      <c r="N48" s="27">
        <v>7.2308590302362692</v>
      </c>
      <c r="O48" s="27">
        <v>7.8718248018703205</v>
      </c>
      <c r="P48" s="28">
        <v>5.6584542621282363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11.043991218376719</v>
      </c>
      <c r="N49" s="27">
        <v>9.9737467662365056</v>
      </c>
      <c r="O49" s="27">
        <v>10.602140364145514</v>
      </c>
      <c r="P49" s="28">
        <v>7.3219697370157206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16.314523193426368</v>
      </c>
      <c r="N50" s="27">
        <v>14.872159929408804</v>
      </c>
      <c r="O50" s="27">
        <v>13.13817177855254</v>
      </c>
      <c r="P50" s="28">
        <v>13.802812058226694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17.750495676250345</v>
      </c>
      <c r="N51" s="27">
        <v>18.580622902498053</v>
      </c>
      <c r="O51" s="27">
        <v>12.361352022639061</v>
      </c>
      <c r="P51" s="28">
        <v>16.047631231641812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23.718789526307081</v>
      </c>
      <c r="N52" s="27">
        <v>25.067916891944641</v>
      </c>
      <c r="O52" s="27">
        <v>22.119275150251074</v>
      </c>
      <c r="P52" s="28">
        <v>28.567329613471252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20.323548474090675</v>
      </c>
      <c r="N53" s="27">
        <v>21.479554154011485</v>
      </c>
      <c r="O53" s="27">
        <v>20.02474447744342</v>
      </c>
      <c r="P53" s="28">
        <v>17.684823372536272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14.525235704849054</v>
      </c>
      <c r="N54" s="27">
        <v>12.585688764000864</v>
      </c>
      <c r="O54" s="27">
        <v>18.141566898146795</v>
      </c>
      <c r="P54" s="28">
        <v>16.111685445982815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14.208985777381134</v>
      </c>
      <c r="N55" s="27">
        <v>12.448463825673322</v>
      </c>
      <c r="O55" s="27">
        <v>13.014159099854711</v>
      </c>
      <c r="P55" s="28">
        <v>16.779917984682474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15.340627026872669</v>
      </c>
      <c r="N56" s="27">
        <v>10.338378804205282</v>
      </c>
      <c r="O56" s="27">
        <v>10.906441762181894</v>
      </c>
      <c r="P56" s="28">
        <v>11.441883209943498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13.648720932847919</v>
      </c>
      <c r="N57" s="27">
        <v>11.388206593935809</v>
      </c>
      <c r="O57" s="27">
        <v>13.353348015266739</v>
      </c>
      <c r="P57" s="28">
        <v>12.442181409730843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7.8947810445791484</v>
      </c>
      <c r="N58" s="27">
        <v>12.003414720179453</v>
      </c>
      <c r="O58" s="27">
        <v>7.8882684660953517</v>
      </c>
      <c r="P58" s="28">
        <v>9.3050656127269669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10.479620256598089</v>
      </c>
      <c r="N59" s="27">
        <v>11.075702213225135</v>
      </c>
      <c r="O59" s="27">
        <v>11.052696242265778</v>
      </c>
      <c r="P59" s="28">
        <v>12.737636684463217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6.4835378548470155</v>
      </c>
      <c r="N60" s="27">
        <v>9.5963871591246654</v>
      </c>
      <c r="O60" s="27">
        <v>8.1681519050075924</v>
      </c>
      <c r="P60" s="28">
        <v>9.8117256261532777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6.1201635787183237</v>
      </c>
      <c r="N61" s="27">
        <v>6.9634584241570048</v>
      </c>
      <c r="O61" s="27">
        <v>5.0032758446219292</v>
      </c>
      <c r="P61" s="28">
        <v>5.5330358081213804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5.0764190616711673</v>
      </c>
      <c r="N62" s="27">
        <v>6.4203652577632937</v>
      </c>
      <c r="O62" s="27">
        <v>8.0087864399379001</v>
      </c>
      <c r="P62" s="28">
        <v>7.4396933056371077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6.0967215063208728</v>
      </c>
      <c r="N63" s="27">
        <v>4.8834975398225007</v>
      </c>
      <c r="O63" s="27">
        <v>4.8733537493504979</v>
      </c>
      <c r="P63" s="28">
        <v>6.5480690232553602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2.1208036087007063</v>
      </c>
      <c r="N64" s="27">
        <v>2.6543311010472128</v>
      </c>
      <c r="O64" s="27">
        <v>4.7678717501303831</v>
      </c>
      <c r="P64" s="28">
        <v>4.745435859852277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4.4544118191544912</v>
      </c>
      <c r="N65" s="27">
        <v>3.7557906521682174</v>
      </c>
      <c r="O65" s="27">
        <v>5.3877345983475511</v>
      </c>
      <c r="P65" s="28">
        <v>5.1292348191299055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4.3964293693041068</v>
      </c>
      <c r="N66" s="27">
        <v>2.2009730954108568</v>
      </c>
      <c r="O66" s="27">
        <v>6.5892039870649342</v>
      </c>
      <c r="P66" s="28">
        <v>6.8010937681013104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3.5668977422984689</v>
      </c>
      <c r="N67" s="27">
        <v>3.5713736332005745</v>
      </c>
      <c r="O67" s="27">
        <v>4.0391493739065298</v>
      </c>
      <c r="P67" s="28">
        <v>5.2025374682932046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4.1674290778459628</v>
      </c>
      <c r="N68" s="27">
        <v>3.6510762227806435</v>
      </c>
      <c r="O68" s="27">
        <v>4.9447396378288158</v>
      </c>
      <c r="P68" s="28">
        <v>3.626347399581022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3.6352929888410577</v>
      </c>
      <c r="N69" s="27">
        <v>4.6104826262434546</v>
      </c>
      <c r="O69" s="27">
        <v>4.1166000431462546</v>
      </c>
      <c r="P69" s="28">
        <v>4.5792557214152474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3.6001578723965717</v>
      </c>
      <c r="N70" s="27">
        <v>4.3771059636620393</v>
      </c>
      <c r="O70" s="27">
        <v>1.7985940115014736</v>
      </c>
      <c r="P70" s="28">
        <v>3.580260949452446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3.8841328048284187</v>
      </c>
      <c r="N71" s="27">
        <v>3.8890067754156714</v>
      </c>
      <c r="O71" s="27">
        <v>4.4353470837355911</v>
      </c>
      <c r="P71" s="28">
        <v>4.6903806809226092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4.5116595582887582</v>
      </c>
      <c r="N72" s="27">
        <v>1.2046189267776728</v>
      </c>
      <c r="O72" s="27">
        <v>4.5079377911112246</v>
      </c>
      <c r="P72" s="28">
        <v>4.7858400603637534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2.7042918483633906</v>
      </c>
      <c r="N73" s="27">
        <v>2.7076853056910819</v>
      </c>
      <c r="O73" s="27">
        <v>1.8013740123682611</v>
      </c>
      <c r="P73" s="28">
        <v>3.5857947878168326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3.4514262273284593</v>
      </c>
      <c r="N74" s="27">
        <v>3.1415974725407487</v>
      </c>
      <c r="O74" s="27">
        <v>3.4485790699393446</v>
      </c>
      <c r="P74" s="28">
        <v>2.4962554885040356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3.934411244760768</v>
      </c>
      <c r="N75" s="27">
        <v>2.4242143426555121</v>
      </c>
      <c r="O75" s="27">
        <v>4.5359603797042007</v>
      </c>
      <c r="P75" s="28">
        <v>5.7185133225454701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2.5120679461580404</v>
      </c>
      <c r="N76" s="27">
        <v>4.0872328135894307</v>
      </c>
      <c r="O76" s="27">
        <v>3.1374946075885308</v>
      </c>
      <c r="P76" s="28">
        <v>4.9963690975661361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5.8711069155816364</v>
      </c>
      <c r="N77" s="27">
        <v>2.5718324727871265</v>
      </c>
      <c r="O77" s="27">
        <v>2.5664903732938211</v>
      </c>
      <c r="P77" s="28">
        <v>6.2035753813469947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2.9759865785470527</v>
      </c>
      <c r="N78" s="27">
        <v>3.3521860908744627</v>
      </c>
      <c r="O78" s="27">
        <v>3.7169145272234601</v>
      </c>
      <c r="P78" s="28">
        <v>4.8092512829256906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4.4660560727258813</v>
      </c>
      <c r="N79" s="27">
        <v>2.7517909321307226</v>
      </c>
      <c r="O79" s="27">
        <v>3.0893344095228743</v>
      </c>
      <c r="P79" s="28">
        <v>4.0997294833205196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3.0650447848924327</v>
      </c>
      <c r="N80" s="27">
        <v>4.6033363949018105</v>
      </c>
      <c r="O80" s="27">
        <v>5.3594036335899728</v>
      </c>
      <c r="P80" s="28">
        <v>6.0962105222170413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2.9015461434420988</v>
      </c>
      <c r="N81" s="27">
        <v>2.9051871236225688</v>
      </c>
      <c r="O81" s="27">
        <v>3.2615466685038226</v>
      </c>
      <c r="P81" s="28">
        <v>6.8530867830460727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2.9605458331790029</v>
      </c>
      <c r="N82" s="27">
        <v>2.634898532099414</v>
      </c>
      <c r="O82" s="27">
        <v>1.6433908965672792</v>
      </c>
      <c r="P82" s="28">
        <v>4.906973069553656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1.7697053150765019</v>
      </c>
      <c r="N83" s="27">
        <v>1.1812840096964143</v>
      </c>
      <c r="O83" s="27">
        <v>3.5364908924952911</v>
      </c>
      <c r="P83" s="28">
        <v>2.639887078364032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1.0834482027819106</v>
      </c>
      <c r="N84" s="27">
        <v>2.8928206891332358</v>
      </c>
      <c r="O84" s="27">
        <v>2.1651088850704974</v>
      </c>
      <c r="P84" s="28">
        <v>2.8732275480962346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1.835616167782391</v>
      </c>
      <c r="N85" s="27">
        <v>1.1027517449497128</v>
      </c>
      <c r="O85" s="27">
        <v>2.9345630842268942</v>
      </c>
      <c r="P85" s="28">
        <v>3.2858483460826533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1.5089566868062683</v>
      </c>
      <c r="N86" s="27">
        <v>1.8885627351307812</v>
      </c>
      <c r="O86" s="27">
        <v>2.2615678728817987</v>
      </c>
      <c r="P86" s="28">
        <v>2.6260800388275078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1.0152977377554742</v>
      </c>
      <c r="N87" s="27">
        <v>1.7790006069055915</v>
      </c>
      <c r="O87" s="27">
        <v>1.0144601963259883</v>
      </c>
      <c r="P87" s="28">
        <v>2.7766379062613873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0.50086768657763059</v>
      </c>
      <c r="N88" s="27">
        <v>0.25074809803950893</v>
      </c>
      <c r="O88" s="27">
        <v>1.0009090196185599</v>
      </c>
      <c r="P88" s="28">
        <v>1.2452488770324026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0.33518049060869443</v>
      </c>
      <c r="N89" s="27">
        <v>0.33560108895966145</v>
      </c>
      <c r="O89" s="27">
        <v>1.0047119785548955</v>
      </c>
      <c r="P89" s="28">
        <v>0.99998416520476885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0</v>
      </c>
      <c r="N90" s="27">
        <v>0.29180331455341668</v>
      </c>
      <c r="O90" s="27">
        <v>0</v>
      </c>
      <c r="P90" s="28">
        <v>0.14491346199751484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0.39827090550119704</v>
      </c>
      <c r="N91" s="27">
        <v>0.19938533615787521</v>
      </c>
      <c r="O91" s="27">
        <v>0</v>
      </c>
      <c r="P91" s="28">
        <v>0.59410468407589223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0.34908267689584555</v>
      </c>
      <c r="N92" s="29">
        <v>0.69904144057100759</v>
      </c>
      <c r="O92" s="29">
        <v>0.17439735545980817</v>
      </c>
      <c r="P92" s="30">
        <v>1.7357670420554967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298.16960483717969</v>
      </c>
      <c r="N94" s="32">
        <f>SUM(N2:N92)</f>
        <v>285.69178169040089</v>
      </c>
      <c r="O94" s="32">
        <f>SUM(O2:O92)</f>
        <v>294.66562933779767</v>
      </c>
      <c r="P94" s="33">
        <f>SUM(P2:P92)</f>
        <v>321.08669025124453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3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73">
    <tabColor theme="4" tint="0.39997558519241921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0</v>
      </c>
      <c r="N19" s="27">
        <v>0</v>
      </c>
      <c r="O19" s="27">
        <v>0</v>
      </c>
      <c r="P19" s="28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0</v>
      </c>
      <c r="N20" s="27">
        <v>0</v>
      </c>
      <c r="O20" s="27">
        <v>0</v>
      </c>
      <c r="P20" s="28">
        <v>0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0</v>
      </c>
      <c r="N21" s="27">
        <v>0</v>
      </c>
      <c r="O21" s="27">
        <v>0</v>
      </c>
      <c r="P21" s="28">
        <v>0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0</v>
      </c>
      <c r="N22" s="27">
        <v>0</v>
      </c>
      <c r="O22" s="27">
        <v>0</v>
      </c>
      <c r="P22" s="28">
        <v>0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0</v>
      </c>
      <c r="N23" s="27">
        <v>0</v>
      </c>
      <c r="O23" s="27">
        <v>0</v>
      </c>
      <c r="P23" s="28">
        <v>0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0</v>
      </c>
      <c r="N24" s="27">
        <v>0</v>
      </c>
      <c r="O24" s="27">
        <v>0</v>
      </c>
      <c r="P24" s="28">
        <v>0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0</v>
      </c>
      <c r="N25" s="27">
        <v>0</v>
      </c>
      <c r="O25" s="27">
        <v>0</v>
      </c>
      <c r="P25" s="28">
        <v>0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0</v>
      </c>
      <c r="N26" s="27">
        <v>0</v>
      </c>
      <c r="O26" s="27">
        <v>0</v>
      </c>
      <c r="P26" s="28">
        <v>0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0</v>
      </c>
      <c r="N27" s="27">
        <v>0</v>
      </c>
      <c r="O27" s="27">
        <v>0</v>
      </c>
      <c r="P27" s="28">
        <v>0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0</v>
      </c>
      <c r="N28" s="27">
        <v>0</v>
      </c>
      <c r="O28" s="27">
        <v>0</v>
      </c>
      <c r="P28" s="28">
        <v>0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0</v>
      </c>
      <c r="N29" s="27">
        <v>0</v>
      </c>
      <c r="O29" s="27">
        <v>0</v>
      </c>
      <c r="P29" s="28">
        <v>0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0</v>
      </c>
      <c r="N30" s="27">
        <v>0</v>
      </c>
      <c r="O30" s="27">
        <v>0</v>
      </c>
      <c r="P30" s="28">
        <v>0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0</v>
      </c>
      <c r="N31" s="27">
        <v>0</v>
      </c>
      <c r="O31" s="27">
        <v>0</v>
      </c>
      <c r="P31" s="28">
        <v>0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0</v>
      </c>
      <c r="N32" s="27">
        <v>0</v>
      </c>
      <c r="O32" s="27">
        <v>0</v>
      </c>
      <c r="P32" s="28">
        <v>0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0</v>
      </c>
      <c r="N33" s="27">
        <v>0</v>
      </c>
      <c r="O33" s="27">
        <v>0</v>
      </c>
      <c r="P33" s="28">
        <v>0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0</v>
      </c>
      <c r="N34" s="27">
        <v>0</v>
      </c>
      <c r="O34" s="27">
        <v>0</v>
      </c>
      <c r="P34" s="28">
        <v>0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0</v>
      </c>
      <c r="N35" s="27">
        <v>0</v>
      </c>
      <c r="O35" s="27">
        <v>0</v>
      </c>
      <c r="P35" s="28">
        <v>0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0</v>
      </c>
      <c r="N36" s="27">
        <v>0</v>
      </c>
      <c r="O36" s="27">
        <v>0</v>
      </c>
      <c r="P36" s="28">
        <v>0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0</v>
      </c>
      <c r="N37" s="27">
        <v>0</v>
      </c>
      <c r="O37" s="27">
        <v>0</v>
      </c>
      <c r="P37" s="28">
        <v>0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0</v>
      </c>
      <c r="N38" s="27">
        <v>0</v>
      </c>
      <c r="O38" s="27">
        <v>0</v>
      </c>
      <c r="P38" s="28">
        <v>0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0</v>
      </c>
      <c r="N39" s="27">
        <v>0</v>
      </c>
      <c r="O39" s="27">
        <v>0</v>
      </c>
      <c r="P39" s="28">
        <v>0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0</v>
      </c>
      <c r="N40" s="27">
        <v>0</v>
      </c>
      <c r="O40" s="27">
        <v>0</v>
      </c>
      <c r="P40" s="28">
        <v>0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0</v>
      </c>
      <c r="N41" s="27">
        <v>0</v>
      </c>
      <c r="O41" s="27">
        <v>0</v>
      </c>
      <c r="P41" s="28">
        <v>0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0</v>
      </c>
      <c r="N42" s="27">
        <v>0</v>
      </c>
      <c r="O42" s="27">
        <v>0</v>
      </c>
      <c r="P42" s="28">
        <v>0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0</v>
      </c>
      <c r="N43" s="27">
        <v>0</v>
      </c>
      <c r="O43" s="27">
        <v>0</v>
      </c>
      <c r="P43" s="28">
        <v>0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0</v>
      </c>
      <c r="N44" s="27">
        <v>0</v>
      </c>
      <c r="O44" s="27">
        <v>0</v>
      </c>
      <c r="P44" s="28">
        <v>0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0</v>
      </c>
      <c r="N45" s="27">
        <v>0</v>
      </c>
      <c r="O45" s="27">
        <v>0</v>
      </c>
      <c r="P45" s="28">
        <v>0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0</v>
      </c>
      <c r="N46" s="27">
        <v>0</v>
      </c>
      <c r="O46" s="27">
        <v>0</v>
      </c>
      <c r="P46" s="28">
        <v>0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0</v>
      </c>
      <c r="N47" s="27">
        <v>0</v>
      </c>
      <c r="O47" s="27">
        <v>0</v>
      </c>
      <c r="P47" s="28">
        <v>0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0</v>
      </c>
      <c r="N48" s="27">
        <v>0</v>
      </c>
      <c r="O48" s="27">
        <v>0</v>
      </c>
      <c r="P48" s="28">
        <v>0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0</v>
      </c>
      <c r="N49" s="27">
        <v>0</v>
      </c>
      <c r="O49" s="27">
        <v>0</v>
      </c>
      <c r="P49" s="28">
        <v>0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0</v>
      </c>
      <c r="N50" s="27">
        <v>0</v>
      </c>
      <c r="O50" s="27">
        <v>0</v>
      </c>
      <c r="P50" s="28">
        <v>0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0</v>
      </c>
      <c r="N51" s="27">
        <v>0</v>
      </c>
      <c r="O51" s="27">
        <v>0</v>
      </c>
      <c r="P51" s="28">
        <v>0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0</v>
      </c>
      <c r="N52" s="27">
        <v>0</v>
      </c>
      <c r="O52" s="27">
        <v>0</v>
      </c>
      <c r="P52" s="28">
        <v>0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0</v>
      </c>
      <c r="N53" s="27">
        <v>0</v>
      </c>
      <c r="O53" s="27">
        <v>0</v>
      </c>
      <c r="P53" s="28">
        <v>0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0</v>
      </c>
      <c r="N54" s="27">
        <v>0</v>
      </c>
      <c r="O54" s="27">
        <v>0</v>
      </c>
      <c r="P54" s="28">
        <v>0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0</v>
      </c>
      <c r="N55" s="27">
        <v>0</v>
      </c>
      <c r="O55" s="27">
        <v>0</v>
      </c>
      <c r="P55" s="28">
        <v>0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0</v>
      </c>
      <c r="N56" s="27">
        <v>0</v>
      </c>
      <c r="O56" s="27">
        <v>0</v>
      </c>
      <c r="P56" s="28">
        <v>0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0</v>
      </c>
      <c r="N57" s="27">
        <v>0</v>
      </c>
      <c r="O57" s="27">
        <v>0</v>
      </c>
      <c r="P57" s="28">
        <v>0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0</v>
      </c>
      <c r="N58" s="27">
        <v>0</v>
      </c>
      <c r="O58" s="27">
        <v>0</v>
      </c>
      <c r="P58" s="28">
        <v>0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0</v>
      </c>
      <c r="N59" s="27">
        <v>0</v>
      </c>
      <c r="O59" s="27">
        <v>0</v>
      </c>
      <c r="P59" s="28">
        <v>0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0</v>
      </c>
      <c r="N60" s="27">
        <v>0</v>
      </c>
      <c r="O60" s="27">
        <v>0</v>
      </c>
      <c r="P60" s="28">
        <v>0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0</v>
      </c>
      <c r="N61" s="27">
        <v>0</v>
      </c>
      <c r="O61" s="27">
        <v>0</v>
      </c>
      <c r="P61" s="28">
        <v>0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0</v>
      </c>
      <c r="N62" s="27">
        <v>0</v>
      </c>
      <c r="O62" s="27">
        <v>0</v>
      </c>
      <c r="P62" s="28">
        <v>0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0</v>
      </c>
      <c r="N63" s="27">
        <v>0</v>
      </c>
      <c r="O63" s="27">
        <v>0</v>
      </c>
      <c r="P63" s="28">
        <v>0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0</v>
      </c>
      <c r="N64" s="27">
        <v>0</v>
      </c>
      <c r="O64" s="27">
        <v>0</v>
      </c>
      <c r="P64" s="28">
        <v>0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0</v>
      </c>
      <c r="N65" s="27">
        <v>0</v>
      </c>
      <c r="O65" s="27">
        <v>0</v>
      </c>
      <c r="P65" s="28">
        <v>0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0</v>
      </c>
      <c r="N66" s="27">
        <v>0</v>
      </c>
      <c r="O66" s="27">
        <v>0</v>
      </c>
      <c r="P66" s="28">
        <v>0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0</v>
      </c>
      <c r="N67" s="27">
        <v>0</v>
      </c>
      <c r="O67" s="27">
        <v>0</v>
      </c>
      <c r="P67" s="28">
        <v>0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0</v>
      </c>
      <c r="N68" s="27">
        <v>0</v>
      </c>
      <c r="O68" s="27">
        <v>0</v>
      </c>
      <c r="P68" s="28">
        <v>0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0</v>
      </c>
      <c r="N69" s="27">
        <v>0</v>
      </c>
      <c r="O69" s="27">
        <v>0</v>
      </c>
      <c r="P69" s="28">
        <v>0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0</v>
      </c>
      <c r="N70" s="27">
        <v>0</v>
      </c>
      <c r="O70" s="27">
        <v>0</v>
      </c>
      <c r="P70" s="28">
        <v>0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0</v>
      </c>
      <c r="N71" s="27">
        <v>0</v>
      </c>
      <c r="O71" s="27">
        <v>0</v>
      </c>
      <c r="P71" s="28">
        <v>0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0</v>
      </c>
      <c r="N72" s="27">
        <v>0</v>
      </c>
      <c r="O72" s="27">
        <v>0</v>
      </c>
      <c r="P72" s="28">
        <v>0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0</v>
      </c>
      <c r="N73" s="27">
        <v>0</v>
      </c>
      <c r="O73" s="27">
        <v>0</v>
      </c>
      <c r="P73" s="28">
        <v>0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0</v>
      </c>
      <c r="N74" s="27">
        <v>0</v>
      </c>
      <c r="O74" s="27">
        <v>0</v>
      </c>
      <c r="P74" s="28">
        <v>0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0</v>
      </c>
      <c r="N75" s="27">
        <v>0</v>
      </c>
      <c r="O75" s="27">
        <v>0</v>
      </c>
      <c r="P75" s="28">
        <v>0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0</v>
      </c>
      <c r="N76" s="27">
        <v>0</v>
      </c>
      <c r="O76" s="27">
        <v>0</v>
      </c>
      <c r="P76" s="28">
        <v>0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0</v>
      </c>
      <c r="N77" s="27">
        <v>0</v>
      </c>
      <c r="O77" s="27">
        <v>0</v>
      </c>
      <c r="P77" s="28">
        <v>0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0</v>
      </c>
      <c r="N78" s="27">
        <v>0</v>
      </c>
      <c r="O78" s="27">
        <v>0</v>
      </c>
      <c r="P78" s="28">
        <v>0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0</v>
      </c>
      <c r="N79" s="27">
        <v>0</v>
      </c>
      <c r="O79" s="27">
        <v>0</v>
      </c>
      <c r="P79" s="28">
        <v>0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0</v>
      </c>
      <c r="N80" s="27">
        <v>0</v>
      </c>
      <c r="O80" s="27">
        <v>0</v>
      </c>
      <c r="P80" s="28">
        <v>0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0</v>
      </c>
      <c r="N81" s="27">
        <v>0</v>
      </c>
      <c r="O81" s="27">
        <v>0</v>
      </c>
      <c r="P81" s="28">
        <v>0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0</v>
      </c>
      <c r="N82" s="27">
        <v>0</v>
      </c>
      <c r="O82" s="27">
        <v>0</v>
      </c>
      <c r="P82" s="28">
        <v>0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0</v>
      </c>
      <c r="N83" s="27">
        <v>0</v>
      </c>
      <c r="O83" s="27">
        <v>0</v>
      </c>
      <c r="P83" s="28">
        <v>0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0</v>
      </c>
      <c r="N84" s="27">
        <v>0</v>
      </c>
      <c r="O84" s="27">
        <v>0</v>
      </c>
      <c r="P84" s="28">
        <v>0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0</v>
      </c>
      <c r="N85" s="27">
        <v>0</v>
      </c>
      <c r="O85" s="27">
        <v>0</v>
      </c>
      <c r="P85" s="28">
        <v>0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0</v>
      </c>
      <c r="N86" s="27">
        <v>0</v>
      </c>
      <c r="O86" s="27">
        <v>0</v>
      </c>
      <c r="P86" s="28">
        <v>0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0</v>
      </c>
      <c r="N87" s="27">
        <v>0</v>
      </c>
      <c r="O87" s="27">
        <v>0</v>
      </c>
      <c r="P87" s="28">
        <v>0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0</v>
      </c>
      <c r="N88" s="27">
        <v>0</v>
      </c>
      <c r="O88" s="27">
        <v>0</v>
      </c>
      <c r="P88" s="28">
        <v>0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0</v>
      </c>
      <c r="N89" s="27">
        <v>0</v>
      </c>
      <c r="O89" s="27">
        <v>0</v>
      </c>
      <c r="P89" s="28">
        <v>0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0</v>
      </c>
      <c r="N90" s="27">
        <v>0</v>
      </c>
      <c r="O90" s="27">
        <v>0</v>
      </c>
      <c r="P90" s="28">
        <v>0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0</v>
      </c>
      <c r="N91" s="27">
        <v>0</v>
      </c>
      <c r="O91" s="27">
        <v>0</v>
      </c>
      <c r="P91" s="28">
        <v>0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0</v>
      </c>
      <c r="N92" s="29">
        <v>0</v>
      </c>
      <c r="O92" s="29">
        <v>0</v>
      </c>
      <c r="P92" s="30">
        <v>0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0</v>
      </c>
      <c r="N94" s="32">
        <f>SUM(N2:N92)</f>
        <v>0</v>
      </c>
      <c r="O94" s="32">
        <f>SUM(O2:O92)</f>
        <v>0</v>
      </c>
      <c r="P94" s="33">
        <f>SUM(P2:P92)</f>
        <v>0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3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74">
    <tabColor theme="4" tint="0.39997558519241921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0</v>
      </c>
      <c r="N19" s="27">
        <v>0</v>
      </c>
      <c r="O19" s="27">
        <v>0</v>
      </c>
      <c r="P19" s="28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1</v>
      </c>
      <c r="N20" s="27">
        <v>1.0000876727562511</v>
      </c>
      <c r="O20" s="27">
        <v>0</v>
      </c>
      <c r="P20" s="28">
        <v>0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0</v>
      </c>
      <c r="N21" s="27">
        <v>0</v>
      </c>
      <c r="O21" s="27">
        <v>1.1252164712017971</v>
      </c>
      <c r="P21" s="28">
        <v>0.37504144002439604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2.1180624666168559</v>
      </c>
      <c r="N22" s="27">
        <v>2.117846565317735</v>
      </c>
      <c r="O22" s="27">
        <v>2.1180378176769366</v>
      </c>
      <c r="P22" s="28">
        <v>0.70595478603265827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3.2264440434102646</v>
      </c>
      <c r="N23" s="27">
        <v>1.9356690966081009</v>
      </c>
      <c r="O23" s="27">
        <v>3.2264064956860437</v>
      </c>
      <c r="P23" s="28">
        <v>2.5809138118010724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0</v>
      </c>
      <c r="N24" s="27">
        <v>2.0771277082846189</v>
      </c>
      <c r="O24" s="27">
        <v>2.0773152835231077</v>
      </c>
      <c r="P24" s="28">
        <v>2.0771451589712968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3.3377910434594473</v>
      </c>
      <c r="N25" s="27">
        <v>4.2911244074318926</v>
      </c>
      <c r="O25" s="27">
        <v>2.3841732877098005</v>
      </c>
      <c r="P25" s="28">
        <v>2.8607736391267951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3.5255305354159079</v>
      </c>
      <c r="N26" s="27">
        <v>4.0287228992230304</v>
      </c>
      <c r="O26" s="27">
        <v>6.0436066727938087</v>
      </c>
      <c r="P26" s="28">
        <v>2.0144004470462189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6.3602817778012026</v>
      </c>
      <c r="N27" s="27">
        <v>4.6251879655877826</v>
      </c>
      <c r="O27" s="27">
        <v>6.9384084655179885</v>
      </c>
      <c r="P27" s="28">
        <v>5.2033801763616001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4.8055637870229644</v>
      </c>
      <c r="N28" s="27">
        <v>6.7271889321685592</v>
      </c>
      <c r="O28" s="27">
        <v>10.09175783999607</v>
      </c>
      <c r="P28" s="28">
        <v>4.3246848693446482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8.6414272796085285</v>
      </c>
      <c r="N29" s="27">
        <v>6.9124371436671028</v>
      </c>
      <c r="O29" s="27">
        <v>16.706462465120495</v>
      </c>
      <c r="P29" s="28">
        <v>9.7926462203695603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18.577580510950934</v>
      </c>
      <c r="N30" s="27">
        <v>12.019648221528783</v>
      </c>
      <c r="O30" s="27">
        <v>12.020781557260065</v>
      </c>
      <c r="P30" s="28">
        <v>10.380733858274992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16.747917746588158</v>
      </c>
      <c r="N31" s="27">
        <v>14.436388426262544</v>
      </c>
      <c r="O31" s="27">
        <v>15.592707474322237</v>
      </c>
      <c r="P31" s="28">
        <v>13.859049323023301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26.577722698733439</v>
      </c>
      <c r="N32" s="27">
        <v>28.885952692053319</v>
      </c>
      <c r="O32" s="27">
        <v>24.844103409769627</v>
      </c>
      <c r="P32" s="28">
        <v>21.375766554916741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25.521947341393361</v>
      </c>
      <c r="N33" s="27">
        <v>24.925872644439913</v>
      </c>
      <c r="O33" s="27">
        <v>27.302124964926126</v>
      </c>
      <c r="P33" s="28">
        <v>26.113038343896672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23.756648755703193</v>
      </c>
      <c r="N34" s="27">
        <v>28.844418694078826</v>
      </c>
      <c r="O34" s="27">
        <v>35.068729208522946</v>
      </c>
      <c r="P34" s="28">
        <v>26.582280338325393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26.480175039159388</v>
      </c>
      <c r="N35" s="27">
        <v>33.648410503655427</v>
      </c>
      <c r="O35" s="27">
        <v>39.719800314409262</v>
      </c>
      <c r="P35" s="28">
        <v>39.716547407505772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40.722403832931093</v>
      </c>
      <c r="N36" s="27">
        <v>42.919314709224714</v>
      </c>
      <c r="O36" s="27">
        <v>41.272143974227994</v>
      </c>
      <c r="P36" s="28">
        <v>37.967533080289861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41.44185866539457</v>
      </c>
      <c r="N37" s="27">
        <v>54.35334730066127</v>
      </c>
      <c r="O37" s="27">
        <v>40.36498061122829</v>
      </c>
      <c r="P37" s="28">
        <v>47.357707480054437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44.955174583985631</v>
      </c>
      <c r="N38" s="27">
        <v>44.950701235763439</v>
      </c>
      <c r="O38" s="27">
        <v>56.193377458976776</v>
      </c>
      <c r="P38" s="28">
        <v>57.258872046031783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52.013400860267559</v>
      </c>
      <c r="N39" s="27">
        <v>49.763794361207587</v>
      </c>
      <c r="O39" s="27">
        <v>62.081803375878486</v>
      </c>
      <c r="P39" s="28">
        <v>53.35553964792998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55.08296008826651</v>
      </c>
      <c r="N40" s="27">
        <v>63.162268654486695</v>
      </c>
      <c r="O40" s="27">
        <v>61.651714642767097</v>
      </c>
      <c r="P40" s="28">
        <v>59.120227441195482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62.298501254249608</v>
      </c>
      <c r="N41" s="27">
        <v>76.629261941815955</v>
      </c>
      <c r="O41" s="27">
        <v>72.680496384782501</v>
      </c>
      <c r="P41" s="28">
        <v>83.056881553269676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73.824849290141799</v>
      </c>
      <c r="N42" s="27">
        <v>78.738634909690433</v>
      </c>
      <c r="O42" s="27">
        <v>88.58874937900039</v>
      </c>
      <c r="P42" s="28">
        <v>75.294351629147968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76.552105711333169</v>
      </c>
      <c r="N43" s="27">
        <v>100.58741731772488</v>
      </c>
      <c r="O43" s="27">
        <v>102.06820808021997</v>
      </c>
      <c r="P43" s="28">
        <v>85.868154915278467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107.2565898440393</v>
      </c>
      <c r="N44" s="27">
        <v>95.651849465917905</v>
      </c>
      <c r="O44" s="27">
        <v>106.28936880849047</v>
      </c>
      <c r="P44" s="28">
        <v>89.855529240929897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109.7284724939738</v>
      </c>
      <c r="N45" s="27">
        <v>110.04857650604366</v>
      </c>
      <c r="O45" s="27">
        <v>105.72435124881311</v>
      </c>
      <c r="P45" s="28">
        <v>116.05215125649599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122.25026794511477</v>
      </c>
      <c r="N46" s="27">
        <v>133.21048158776804</v>
      </c>
      <c r="O46" s="27">
        <v>144.36604108377676</v>
      </c>
      <c r="P46" s="28">
        <v>108.39283988493385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146.31815580853032</v>
      </c>
      <c r="N47" s="27">
        <v>153.14560449418113</v>
      </c>
      <c r="O47" s="27">
        <v>161.15264937498355</v>
      </c>
      <c r="P47" s="28">
        <v>134.53906468169848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162.28762153748795</v>
      </c>
      <c r="N48" s="27">
        <v>171.45696900589826</v>
      </c>
      <c r="O48" s="27">
        <v>176.75807667293108</v>
      </c>
      <c r="P48" s="28">
        <v>147.6587431548937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185.29675329862508</v>
      </c>
      <c r="N49" s="27">
        <v>191.48869955267756</v>
      </c>
      <c r="O49" s="27">
        <v>182.70672075851971</v>
      </c>
      <c r="P49" s="28">
        <v>181.13951907579235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213.46872003164583</v>
      </c>
      <c r="N50" s="27">
        <v>206.44144304921895</v>
      </c>
      <c r="O50" s="27">
        <v>211.92629954148032</v>
      </c>
      <c r="P50" s="28">
        <v>185.22862562228474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204.15699713219411</v>
      </c>
      <c r="N51" s="27">
        <v>222.27008554687231</v>
      </c>
      <c r="O51" s="27">
        <v>226.43524593131451</v>
      </c>
      <c r="P51" s="28">
        <v>218.64528599123119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247.8626537661836</v>
      </c>
      <c r="N52" s="27">
        <v>238.89286685815591</v>
      </c>
      <c r="O52" s="27">
        <v>257.33221649544714</v>
      </c>
      <c r="P52" s="28">
        <v>243.63030747435593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238.07363647173187</v>
      </c>
      <c r="N53" s="27">
        <v>245.87405082656488</v>
      </c>
      <c r="O53" s="27">
        <v>252.81489778473667</v>
      </c>
      <c r="P53" s="28">
        <v>255.98793300039418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283.11576219002245</v>
      </c>
      <c r="N54" s="27">
        <v>282.37431009558509</v>
      </c>
      <c r="O54" s="27">
        <v>304.16402237151874</v>
      </c>
      <c r="P54" s="28">
        <v>281.28807423113255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338.51633149295429</v>
      </c>
      <c r="N55" s="27">
        <v>326.18771944941136</v>
      </c>
      <c r="O55" s="27">
        <v>318.50264124417947</v>
      </c>
      <c r="P55" s="28">
        <v>331.14946443106925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343.51744412650868</v>
      </c>
      <c r="N56" s="27">
        <v>345.6954858682866</v>
      </c>
      <c r="O56" s="27">
        <v>351.80977216000116</v>
      </c>
      <c r="P56" s="28">
        <v>353.99448953626091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370.51538275053008</v>
      </c>
      <c r="N57" s="27">
        <v>366.57238130999718</v>
      </c>
      <c r="O57" s="27">
        <v>410.68653601640125</v>
      </c>
      <c r="P57" s="28">
        <v>383.87188668628011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423.11879689938235</v>
      </c>
      <c r="N58" s="27">
        <v>401.77845619302371</v>
      </c>
      <c r="O58" s="27">
        <v>428.2941037938138</v>
      </c>
      <c r="P58" s="28">
        <v>409.43640289113267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422.99971735619079</v>
      </c>
      <c r="N59" s="27">
        <v>441.24414060550771</v>
      </c>
      <c r="O59" s="27">
        <v>489.06893319302196</v>
      </c>
      <c r="P59" s="28">
        <v>468.97357859773734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449.13892452823393</v>
      </c>
      <c r="N60" s="27">
        <v>480.4754769878503</v>
      </c>
      <c r="O60" s="27">
        <v>468.78012055847557</v>
      </c>
      <c r="P60" s="28">
        <v>516.98428179358507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484.92284456591136</v>
      </c>
      <c r="N61" s="27">
        <v>510.03862295387535</v>
      </c>
      <c r="O61" s="27">
        <v>552.43751217954673</v>
      </c>
      <c r="P61" s="28">
        <v>483.65081070637206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535.4314403639828</v>
      </c>
      <c r="N62" s="27">
        <v>531.62093139056162</v>
      </c>
      <c r="O62" s="27">
        <v>585.81989060194257</v>
      </c>
      <c r="P62" s="28">
        <v>574.53166553154665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567.9364740614534</v>
      </c>
      <c r="N63" s="27">
        <v>554.80853823576854</v>
      </c>
      <c r="O63" s="27">
        <v>561.29476881309995</v>
      </c>
      <c r="P63" s="28">
        <v>576.89303440385424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582.31875858312515</v>
      </c>
      <c r="N64" s="27">
        <v>546.80268014970386</v>
      </c>
      <c r="O64" s="27">
        <v>637.75429757681752</v>
      </c>
      <c r="P64" s="28">
        <v>592.61959593464724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617.59909185304844</v>
      </c>
      <c r="N65" s="27">
        <v>595.76427627936175</v>
      </c>
      <c r="O65" s="27">
        <v>660.25987010405402</v>
      </c>
      <c r="P65" s="28">
        <v>625.87588008973478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660.90090263092827</v>
      </c>
      <c r="N66" s="27">
        <v>644.09966566223522</v>
      </c>
      <c r="O66" s="27">
        <v>641.61842933032631</v>
      </c>
      <c r="P66" s="28">
        <v>641.06325647604433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664.68183565822437</v>
      </c>
      <c r="N67" s="27">
        <v>688.39297466620894</v>
      </c>
      <c r="O67" s="27">
        <v>696.15284664760509</v>
      </c>
      <c r="P67" s="28">
        <v>696.8179102628909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665.11614512384097</v>
      </c>
      <c r="N68" s="27">
        <v>667.18050362336157</v>
      </c>
      <c r="O68" s="27">
        <v>742.28410388302859</v>
      </c>
      <c r="P68" s="28">
        <v>757.76342915705186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680.71206102198948</v>
      </c>
      <c r="N69" s="27">
        <v>666.2100288408185</v>
      </c>
      <c r="O69" s="27">
        <v>796.24862664103966</v>
      </c>
      <c r="P69" s="28">
        <v>739.14232240917988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751.14631174848751</v>
      </c>
      <c r="N70" s="27">
        <v>756.81927854866456</v>
      </c>
      <c r="O70" s="27">
        <v>736.78859413650719</v>
      </c>
      <c r="P70" s="28">
        <v>728.90849039207649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741.15716689345777</v>
      </c>
      <c r="N71" s="27">
        <v>804.02952141752905</v>
      </c>
      <c r="O71" s="27">
        <v>838.44627872090405</v>
      </c>
      <c r="P71" s="28">
        <v>827.69045279337831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772.50203285821192</v>
      </c>
      <c r="N72" s="27">
        <v>768.021473203234</v>
      </c>
      <c r="O72" s="27">
        <v>861.9806992649884</v>
      </c>
      <c r="P72" s="28">
        <v>829.73959106913844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877.80562500244923</v>
      </c>
      <c r="N73" s="27">
        <v>836.59335791766875</v>
      </c>
      <c r="O73" s="27">
        <v>814.70637734980016</v>
      </c>
      <c r="P73" s="28">
        <v>811.46691185645057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959.66358042550576</v>
      </c>
      <c r="N74" s="27">
        <v>923.98390915637776</v>
      </c>
      <c r="O74" s="27">
        <v>850.33755191007185</v>
      </c>
      <c r="P74" s="28">
        <v>830.44943411060024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882.76866104011208</v>
      </c>
      <c r="N75" s="27">
        <v>960.2038440475402</v>
      </c>
      <c r="O75" s="27">
        <v>968.75317689366216</v>
      </c>
      <c r="P75" s="28">
        <v>864.30964564407873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988.64016366234307</v>
      </c>
      <c r="N76" s="27">
        <v>935.21639215707398</v>
      </c>
      <c r="O76" s="27">
        <v>968.23915969866016</v>
      </c>
      <c r="P76" s="28">
        <v>967.79545548794965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1039.1376418570273</v>
      </c>
      <c r="N77" s="27">
        <v>982.06039190636136</v>
      </c>
      <c r="O77" s="27">
        <v>976.22451777809613</v>
      </c>
      <c r="P77" s="28">
        <v>991.41824958579741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958.96606403046223</v>
      </c>
      <c r="N78" s="27">
        <v>940.44803731448656</v>
      </c>
      <c r="O78" s="27">
        <v>1026.8698429413887</v>
      </c>
      <c r="P78" s="28">
        <v>985.50144122611039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900.30276862519463</v>
      </c>
      <c r="N79" s="27">
        <v>1006.0296677681415</v>
      </c>
      <c r="O79" s="27">
        <v>1092.9196934379977</v>
      </c>
      <c r="P79" s="28">
        <v>1010.1423790951658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924.31657383280924</v>
      </c>
      <c r="N80" s="27">
        <v>938.40526431375349</v>
      </c>
      <c r="O80" s="27">
        <v>1029.7851607454936</v>
      </c>
      <c r="P80" s="28">
        <v>1082.9291265803213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973.78104441859784</v>
      </c>
      <c r="N81" s="27">
        <v>961.38390848184054</v>
      </c>
      <c r="O81" s="27">
        <v>1021.7846915279687</v>
      </c>
      <c r="P81" s="28">
        <v>1071.7933360950783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992.19520547488673</v>
      </c>
      <c r="N82" s="27">
        <v>919.19856906313532</v>
      </c>
      <c r="O82" s="27">
        <v>945.66292867029642</v>
      </c>
      <c r="P82" s="28">
        <v>988.91787694553875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1009.9291426426499</v>
      </c>
      <c r="N83" s="27">
        <v>979.23529185128075</v>
      </c>
      <c r="O83" s="27">
        <v>1003.9911008866085</v>
      </c>
      <c r="P83" s="28">
        <v>1018.2469449715079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952.42492685022444</v>
      </c>
      <c r="N84" s="27">
        <v>957.2022627564877</v>
      </c>
      <c r="O84" s="27">
        <v>977.7443891881303</v>
      </c>
      <c r="P84" s="28">
        <v>947.6171391399223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896.7137753678885</v>
      </c>
      <c r="N85" s="27">
        <v>841.3218063474377</v>
      </c>
      <c r="O85" s="27">
        <v>978.73611542101082</v>
      </c>
      <c r="P85" s="28">
        <v>964.94443260441437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871.17903000596414</v>
      </c>
      <c r="N86" s="27">
        <v>868.31451501545814</v>
      </c>
      <c r="O86" s="27">
        <v>920.01907704461939</v>
      </c>
      <c r="P86" s="28">
        <v>954.87987022121399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804.33887016461642</v>
      </c>
      <c r="N87" s="27">
        <v>813.74327935732197</v>
      </c>
      <c r="O87" s="27">
        <v>832.58778669677849</v>
      </c>
      <c r="P87" s="28">
        <v>925.84450762775202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718.31225654784373</v>
      </c>
      <c r="N88" s="27">
        <v>758.43965551010876</v>
      </c>
      <c r="O88" s="27">
        <v>805.8852816883682</v>
      </c>
      <c r="P88" s="28">
        <v>860.85070255323205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638.54439700245314</v>
      </c>
      <c r="N89" s="27">
        <v>712.41990105435491</v>
      </c>
      <c r="O89" s="27">
        <v>787.01352682279503</v>
      </c>
      <c r="P89" s="28">
        <v>762.55315063617627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600.58214437273705</v>
      </c>
      <c r="N90" s="27">
        <v>622.82503595067828</v>
      </c>
      <c r="O90" s="27">
        <v>680.96106924945082</v>
      </c>
      <c r="P90" s="28">
        <v>711.34342115551931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509.20710579936355</v>
      </c>
      <c r="N91" s="27">
        <v>539.82704399745853</v>
      </c>
      <c r="O91" s="27">
        <v>627.9351348635322</v>
      </c>
      <c r="P91" s="28">
        <v>602.62572934471666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1991.6751917729564</v>
      </c>
      <c r="N92" s="29">
        <v>2121.8826510958947</v>
      </c>
      <c r="O92" s="29">
        <v>2341.1785248921497</v>
      </c>
      <c r="P92" s="30">
        <v>2606.6831273059975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31200.09980924453</v>
      </c>
      <c r="N94" s="32">
        <f>SUM(N2:N92)</f>
        <v>31452.912701440782</v>
      </c>
      <c r="O94" s="32">
        <f>SUM(O2:O92)</f>
        <v>33289.394128280161</v>
      </c>
      <c r="P94" s="33">
        <f>SUM(P2:P92)</f>
        <v>33129.07912313188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40">
    <tabColor theme="5" tint="-0.249977111117893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>
        <v>545</v>
      </c>
      <c r="N18" s="27">
        <v>758.29308323563885</v>
      </c>
      <c r="O18" s="27">
        <v>722.96629213483141</v>
      </c>
      <c r="P18" s="28">
        <v>944.44684914067477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>
        <v>528.72622652937605</v>
      </c>
      <c r="N19" s="27">
        <v>684.15584822828475</v>
      </c>
      <c r="O19" s="27">
        <v>893.72401702980221</v>
      </c>
      <c r="P19" s="28">
        <v>894.60303118624302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>
        <v>752.09537132777803</v>
      </c>
      <c r="N20" s="27">
        <v>843.48985863552548</v>
      </c>
      <c r="O20" s="27">
        <v>1036.1932412687938</v>
      </c>
      <c r="P20" s="28">
        <v>881.65157697662153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>
        <v>786.58432423379679</v>
      </c>
      <c r="N21" s="27">
        <v>765.55385113967793</v>
      </c>
      <c r="O21" s="27">
        <v>977.01449002634547</v>
      </c>
      <c r="P21" s="28">
        <v>1053.0380109670989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>
        <v>770.33591544672743</v>
      </c>
      <c r="N22" s="27">
        <v>949.91433278418469</v>
      </c>
      <c r="O22" s="27">
        <v>904.65031585688905</v>
      </c>
      <c r="P22" s="28">
        <v>1000.9961574587996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>
        <v>816.15832251036898</v>
      </c>
      <c r="N23" s="27">
        <v>905.1822952710495</v>
      </c>
      <c r="O23" s="27">
        <v>979.57805985360881</v>
      </c>
      <c r="P23" s="28">
        <v>1121.4309038552938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>
        <v>839.28684021359618</v>
      </c>
      <c r="N24" s="27">
        <v>880.36555876081786</v>
      </c>
      <c r="O24" s="27">
        <v>1042.3919024542754</v>
      </c>
      <c r="P24" s="28">
        <v>1094.5945050662513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>
        <v>896.5776729395817</v>
      </c>
      <c r="N25" s="27">
        <v>1004.9289400098012</v>
      </c>
      <c r="O25" s="27">
        <v>1216.5855002100739</v>
      </c>
      <c r="P25" s="28">
        <v>1194.3600392516855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>
        <v>923.70305982475304</v>
      </c>
      <c r="N26" s="27">
        <v>1141.7719645997936</v>
      </c>
      <c r="O26" s="27">
        <v>1053.3551399045145</v>
      </c>
      <c r="P26" s="28">
        <v>1109.0441926345604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>
        <v>829.11173070779216</v>
      </c>
      <c r="N27" s="27">
        <v>1072.7951779446046</v>
      </c>
      <c r="O27" s="27">
        <v>1068.9643459740546</v>
      </c>
      <c r="P27" s="28">
        <v>1263.5770240700215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>
        <v>980.1066778739538</v>
      </c>
      <c r="N28" s="27">
        <v>943.06839982291274</v>
      </c>
      <c r="O28" s="27">
        <v>1613.1683392018779</v>
      </c>
      <c r="P28" s="28">
        <v>1271.4345327019976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>
        <v>924.90778994829577</v>
      </c>
      <c r="N29" s="27">
        <v>1154.7205306079218</v>
      </c>
      <c r="O29" s="27">
        <v>1110.2334997775254</v>
      </c>
      <c r="P29" s="28">
        <v>1547.1033450066416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>
        <v>925.77516702426453</v>
      </c>
      <c r="N30" s="27">
        <v>990.71683900568394</v>
      </c>
      <c r="O30" s="27">
        <v>1379.1147368421052</v>
      </c>
      <c r="P30" s="28">
        <v>1416.0660223902025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>
        <v>1131.558505098933</v>
      </c>
      <c r="N31" s="27">
        <v>1174.1823404839406</v>
      </c>
      <c r="O31" s="27">
        <v>1092.2084097298621</v>
      </c>
      <c r="P31" s="28">
        <v>1117.1392456469875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>
        <v>1652.5024952265226</v>
      </c>
      <c r="N32" s="27">
        <v>1185.8733952472003</v>
      </c>
      <c r="O32" s="27">
        <v>1609.773952641166</v>
      </c>
      <c r="P32" s="28">
        <v>1220.6521774923847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>
        <v>1025.5585642986091</v>
      </c>
      <c r="N33" s="27">
        <v>1037.00654317926</v>
      </c>
      <c r="O33" s="27">
        <v>1261.9689442473025</v>
      </c>
      <c r="P33" s="28">
        <v>1930.6492079984737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>
        <v>988.52764804243782</v>
      </c>
      <c r="N34" s="27">
        <v>1272.5045788953548</v>
      </c>
      <c r="O34" s="27">
        <v>1218.5753547691754</v>
      </c>
      <c r="P34" s="28">
        <v>1300.4117692876896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>
        <v>1253.3700000000001</v>
      </c>
      <c r="N35" s="27">
        <v>1118.7457994929312</v>
      </c>
      <c r="O35" s="27">
        <v>1206.1840990962528</v>
      </c>
      <c r="P35" s="28">
        <v>1532.9904910096816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>
        <v>892.90149428323434</v>
      </c>
      <c r="N36" s="27">
        <v>1178.81520363493</v>
      </c>
      <c r="O36" s="27">
        <v>1188.7334665284141</v>
      </c>
      <c r="P36" s="28">
        <v>1362.0365200965482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>
        <v>1231.3238667280561</v>
      </c>
      <c r="N37" s="27">
        <v>1119.522904747178</v>
      </c>
      <c r="O37" s="27">
        <v>1552.1644403500688</v>
      </c>
      <c r="P37" s="28">
        <v>1646.1194757340422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>
        <v>956.46859996622345</v>
      </c>
      <c r="N38" s="27">
        <v>963.8952703618379</v>
      </c>
      <c r="O38" s="27">
        <v>1318.7002429748579</v>
      </c>
      <c r="P38" s="28">
        <v>1404.0376999047476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>
        <v>1025.6670119424812</v>
      </c>
      <c r="N39" s="27">
        <v>1360.704485288556</v>
      </c>
      <c r="O39" s="27">
        <v>1196.3734168167653</v>
      </c>
      <c r="P39" s="28">
        <v>1652.37306547619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>
        <v>1437.6561785420286</v>
      </c>
      <c r="N40" s="27">
        <v>1017.4058710189273</v>
      </c>
      <c r="O40" s="27">
        <v>1089.1196685878965</v>
      </c>
      <c r="P40" s="28">
        <v>1330.1599785862459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>
        <v>1075.3593695952959</v>
      </c>
      <c r="N41" s="27">
        <v>1042.2238805970148</v>
      </c>
      <c r="O41" s="27">
        <v>1441.1039791420947</v>
      </c>
      <c r="P41" s="28">
        <v>1263.8461090501255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>
        <v>1206.7072642967541</v>
      </c>
      <c r="N42" s="27">
        <v>1457.0907046333887</v>
      </c>
      <c r="O42" s="27">
        <v>1208.0631541510011</v>
      </c>
      <c r="P42" s="28">
        <v>1315.5942074527982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>
        <v>1217.9166824567578</v>
      </c>
      <c r="N43" s="27">
        <v>1116.5983008896915</v>
      </c>
      <c r="O43" s="27">
        <v>1943.0065931455038</v>
      </c>
      <c r="P43" s="28">
        <v>1509.9387784878459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>
        <v>1047.5943674470802</v>
      </c>
      <c r="N44" s="27">
        <v>1270.4688711103051</v>
      </c>
      <c r="O44" s="27">
        <v>1318.3646601421101</v>
      </c>
      <c r="P44" s="28">
        <v>1580.3859777696352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>
        <v>1303.503163889475</v>
      </c>
      <c r="N45" s="27">
        <v>1023.0532400219745</v>
      </c>
      <c r="O45" s="27">
        <v>1342.5100878945268</v>
      </c>
      <c r="P45" s="28">
        <v>1304.6714444332297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>
        <v>1100.6178414503563</v>
      </c>
      <c r="N46" s="27">
        <v>1041.0553651381811</v>
      </c>
      <c r="O46" s="27">
        <v>1343.4864579669361</v>
      </c>
      <c r="P46" s="28">
        <v>1525.8591558512378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>
        <v>1131.5501439805071</v>
      </c>
      <c r="N47" s="27">
        <v>1582.0149085390867</v>
      </c>
      <c r="O47" s="27">
        <v>1386.0691670953561</v>
      </c>
      <c r="P47" s="28">
        <v>1686.7879222548952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>
        <v>1492.2106356825095</v>
      </c>
      <c r="N48" s="27">
        <v>985.90748341392111</v>
      </c>
      <c r="O48" s="27">
        <v>1801.649778618988</v>
      </c>
      <c r="P48" s="28">
        <v>1295.0228610169486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>
        <v>1509.5440767089392</v>
      </c>
      <c r="N49" s="27">
        <v>2101.1964359603871</v>
      </c>
      <c r="O49" s="27">
        <v>1582.2093195071109</v>
      </c>
      <c r="P49" s="28">
        <v>1305.8621156852525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>
        <v>778.76319464743926</v>
      </c>
      <c r="N50" s="27">
        <v>4877.972309505104</v>
      </c>
      <c r="O50" s="27">
        <v>1527.3165143945462</v>
      </c>
      <c r="P50" s="28">
        <v>2200.7764484439062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>
        <v>1265.0615211094309</v>
      </c>
      <c r="N51" s="27">
        <v>1073.3804874176394</v>
      </c>
      <c r="O51" s="27">
        <v>3435.6317144043169</v>
      </c>
      <c r="P51" s="28">
        <v>1167.7890952980688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>
        <v>1482.4724449665462</v>
      </c>
      <c r="N52" s="27">
        <v>1152.0266892293075</v>
      </c>
      <c r="O52" s="27">
        <v>1420.4765267664379</v>
      </c>
      <c r="P52" s="28">
        <v>1637.2771474878441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>
        <v>1082.924411933448</v>
      </c>
      <c r="N53" s="27">
        <v>1214.8836291336509</v>
      </c>
      <c r="O53" s="27">
        <v>1807.2476588540287</v>
      </c>
      <c r="P53" s="28">
        <v>1510.1171554252196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>
        <v>850.34841114962273</v>
      </c>
      <c r="N54" s="27">
        <v>2196.2100697086844</v>
      </c>
      <c r="O54" s="27">
        <v>1263.7161106738515</v>
      </c>
      <c r="P54" s="28">
        <v>1522.5314724550271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>
        <v>1200.4377738995543</v>
      </c>
      <c r="N55" s="27">
        <v>1127.7997929673602</v>
      </c>
      <c r="O55" s="27">
        <v>2248.7439613526567</v>
      </c>
      <c r="P55" s="28">
        <v>1086.1820454298445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>
        <v>1182.1812788133893</v>
      </c>
      <c r="N56" s="27">
        <v>1298.5535315815839</v>
      </c>
      <c r="O56" s="27">
        <v>2246.8408571930436</v>
      </c>
      <c r="P56" s="28">
        <v>1967.636413971301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>
        <v>1868.4895040243637</v>
      </c>
      <c r="N57" s="27">
        <v>2446.8053183544916</v>
      </c>
      <c r="O57" s="27">
        <v>2880.2513518167734</v>
      </c>
      <c r="P57" s="28">
        <v>2501.1142280310269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>
        <v>1353.9361654605552</v>
      </c>
      <c r="N58" s="27">
        <v>4001.6693805699183</v>
      </c>
      <c r="O58" s="27">
        <v>1231.665490699166</v>
      </c>
      <c r="P58" s="28">
        <v>1032.0740697853944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>
        <v>793.46358939364393</v>
      </c>
      <c r="N59" s="27">
        <v>2544.9336214881141</v>
      </c>
      <c r="O59" s="27">
        <v>2702.1333367093744</v>
      </c>
      <c r="P59" s="28">
        <v>1305.6242650794804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>
        <v>1031.2626003475957</v>
      </c>
      <c r="N60" s="27">
        <v>1215.6623988689025</v>
      </c>
      <c r="O60" s="27">
        <v>1094.3298689998553</v>
      </c>
      <c r="P60" s="28">
        <v>1129.3308443824149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>
        <v>849.1073561857612</v>
      </c>
      <c r="N61" s="27">
        <v>5572.0283243514232</v>
      </c>
      <c r="O61" s="27">
        <v>1048.7821190716447</v>
      </c>
      <c r="P61" s="28">
        <v>1328.4264722568935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>
        <v>1368.7778194080181</v>
      </c>
      <c r="N62" s="27">
        <v>1130.0576647221958</v>
      </c>
      <c r="O62" s="27">
        <v>1945.0581406984891</v>
      </c>
      <c r="P62" s="28">
        <v>1644.69918699187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>
        <v>1163.349071075507</v>
      </c>
      <c r="N63" s="27">
        <v>1747.9565038136468</v>
      </c>
      <c r="O63" s="27">
        <v>1783.1368608496566</v>
      </c>
      <c r="P63" s="28">
        <v>3683.313629427355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>
        <v>2253.5511802088067</v>
      </c>
      <c r="N64" s="27">
        <v>1266.0449598209746</v>
      </c>
      <c r="O64" s="27">
        <v>781.85998835177634</v>
      </c>
      <c r="P64" s="28">
        <v>2690.4896467722288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>
        <v>1852.621374865736</v>
      </c>
      <c r="N65" s="27">
        <v>1108.989915195966</v>
      </c>
      <c r="O65" s="27">
        <v>2206.9125081011016</v>
      </c>
      <c r="P65" s="28">
        <v>3319.5070020005714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>
        <v>2522.975220898963</v>
      </c>
      <c r="N66" s="27">
        <v>1266.326679340938</v>
      </c>
      <c r="O66" s="27">
        <v>3564.1474926253691</v>
      </c>
      <c r="P66" s="28">
        <v>849.5038621509209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>
        <v>5382.9285829697856</v>
      </c>
      <c r="N67" s="27">
        <v>771.15682967959538</v>
      </c>
      <c r="O67" s="27">
        <v>11182.011131725418</v>
      </c>
      <c r="P67" s="28">
        <v>4160.9858451290593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>
        <v>0</v>
      </c>
      <c r="N68" s="27">
        <v>2328.867469879518</v>
      </c>
      <c r="O68" s="27">
        <v>2553.3337883959043</v>
      </c>
      <c r="P68" s="28">
        <v>1125.7560122431132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>
        <v>0</v>
      </c>
      <c r="N69" s="27">
        <v>1249.9321573948439</v>
      </c>
      <c r="O69" s="27">
        <v>1409.4170403587443</v>
      </c>
      <c r="P69" s="28">
        <v>5104.5977011494251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>
        <v>12000</v>
      </c>
      <c r="N70" s="27">
        <v>5000</v>
      </c>
      <c r="O70" s="27">
        <v>4000</v>
      </c>
      <c r="P70" s="28">
        <v>1666.2971175166297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>
        <v>3455.8130434782611</v>
      </c>
      <c r="N71" s="27">
        <v>0</v>
      </c>
      <c r="O71" s="27">
        <v>1171.4242837653478</v>
      </c>
      <c r="P71" s="28">
        <v>1220.8500576701269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>
        <v>0</v>
      </c>
      <c r="N72" s="27">
        <v>5000</v>
      </c>
      <c r="O72" s="27">
        <v>986.97842401500941</v>
      </c>
      <c r="P72" s="28">
        <v>5580.8314087759818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>
        <v>0</v>
      </c>
      <c r="N73" s="27">
        <v>0</v>
      </c>
      <c r="O73" s="27">
        <v>0</v>
      </c>
      <c r="P73" s="28"/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>
        <v>0</v>
      </c>
      <c r="N74" s="27">
        <v>1226.4150943396226</v>
      </c>
      <c r="O74" s="27">
        <v>900</v>
      </c>
      <c r="P74" s="28">
        <v>5000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>
        <v>0</v>
      </c>
      <c r="N75" s="27">
        <v>1200</v>
      </c>
      <c r="O75" s="27">
        <v>5100</v>
      </c>
      <c r="P75" s="28"/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>
        <v>513.87645914396887</v>
      </c>
      <c r="N76" s="27">
        <v>720</v>
      </c>
      <c r="O76" s="27">
        <v>0</v>
      </c>
      <c r="P76" s="28"/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>
        <v>0</v>
      </c>
      <c r="N77" s="27">
        <v>0</v>
      </c>
      <c r="O77" s="27">
        <v>0</v>
      </c>
      <c r="P77" s="28"/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>
        <v>5000</v>
      </c>
      <c r="N78" s="27">
        <v>0</v>
      </c>
      <c r="O78" s="27">
        <v>0</v>
      </c>
      <c r="P78" s="28"/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>
        <v>0</v>
      </c>
      <c r="N79" s="27">
        <v>6000</v>
      </c>
      <c r="O79" s="27">
        <v>0</v>
      </c>
      <c r="P79" s="28"/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>
        <v>0</v>
      </c>
      <c r="N80" s="27">
        <v>0</v>
      </c>
      <c r="O80" s="27">
        <v>0</v>
      </c>
      <c r="P80" s="28"/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>
        <v>0</v>
      </c>
      <c r="N81" s="27">
        <v>0</v>
      </c>
      <c r="O81" s="27">
        <v>0</v>
      </c>
      <c r="P81" s="28">
        <v>30000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>
        <v>0</v>
      </c>
      <c r="N82" s="27">
        <v>0</v>
      </c>
      <c r="O82" s="27">
        <v>0</v>
      </c>
      <c r="P82" s="28"/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>
        <v>545</v>
      </c>
      <c r="N83" s="27">
        <v>0</v>
      </c>
      <c r="O83" s="27">
        <v>0</v>
      </c>
      <c r="P83" s="28"/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>
        <v>0</v>
      </c>
      <c r="N84" s="27">
        <v>0</v>
      </c>
      <c r="O84" s="27">
        <v>0</v>
      </c>
      <c r="P84" s="28"/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>
        <v>0</v>
      </c>
      <c r="N85" s="27">
        <v>0</v>
      </c>
      <c r="O85" s="27">
        <v>0</v>
      </c>
      <c r="P85" s="28"/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>
        <v>0</v>
      </c>
      <c r="N86" s="27">
        <v>0</v>
      </c>
      <c r="O86" s="27">
        <v>0</v>
      </c>
      <c r="P86" s="28"/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>
        <v>0</v>
      </c>
      <c r="N87" s="27">
        <v>0</v>
      </c>
      <c r="O87" s="27">
        <v>0</v>
      </c>
      <c r="P87" s="28"/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>
        <v>0</v>
      </c>
      <c r="N88" s="27">
        <v>0</v>
      </c>
      <c r="O88" s="27">
        <v>0</v>
      </c>
      <c r="P88" s="28"/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>
        <v>0</v>
      </c>
      <c r="N89" s="27">
        <v>0</v>
      </c>
      <c r="O89" s="27">
        <v>0</v>
      </c>
      <c r="P89" s="28"/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>
        <v>0</v>
      </c>
      <c r="N90" s="27">
        <v>0</v>
      </c>
      <c r="O90" s="27">
        <v>0</v>
      </c>
      <c r="P90" s="28"/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>
        <v>0</v>
      </c>
      <c r="N91" s="27">
        <v>0</v>
      </c>
      <c r="O91" s="27">
        <v>0</v>
      </c>
      <c r="P91" s="28"/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>
        <v>545</v>
      </c>
      <c r="N92" s="29">
        <v>0</v>
      </c>
      <c r="O92" s="29">
        <v>0</v>
      </c>
      <c r="P92" s="30"/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83541.248012196884</v>
      </c>
      <c r="N94" s="32">
        <f>SUM(N2:N92)</f>
        <v>93880.895090063452</v>
      </c>
      <c r="O94" s="32">
        <f>SUM(O2:O92)</f>
        <v>100589.62024376259</v>
      </c>
      <c r="P94" s="33">
        <f>SUM(P2:P92)</f>
        <v>126512.59552181476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5"/>
    </row>
    <row r="99" spans="12:12" x14ac:dyDescent="0.3">
      <c r="L99" s="85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3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401">
    <tabColor theme="4" tint="0.59999389629810485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0.98111860039038212</v>
      </c>
      <c r="M17" s="27">
        <v>0.37884509440471859</v>
      </c>
      <c r="N17" s="27">
        <v>7.4667905361602716E-3</v>
      </c>
      <c r="O17" s="27">
        <v>0.20361488536147218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1.0244907396531637</v>
      </c>
      <c r="M18" s="27">
        <v>0.30439954554436244</v>
      </c>
      <c r="N18" s="27">
        <v>0.11980168394201211</v>
      </c>
      <c r="O18" s="27">
        <v>0.28240273650721009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1.1084597014243731</v>
      </c>
      <c r="M19" s="27">
        <v>0.22949931736580434</v>
      </c>
      <c r="N19" s="27">
        <v>0.34621591692916348</v>
      </c>
      <c r="O19" s="27">
        <v>0.40866963540099005</v>
      </c>
      <c r="P19" s="28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1.274774017437349</v>
      </c>
      <c r="M20" s="27">
        <v>0.15904228946932303</v>
      </c>
      <c r="N20" s="27">
        <v>0.71194337595600943</v>
      </c>
      <c r="O20" s="27">
        <v>0.60685098579565511</v>
      </c>
      <c r="P20" s="28">
        <v>0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1.4512489285617087</v>
      </c>
      <c r="M21" s="27">
        <v>8.0244923344778715E-2</v>
      </c>
      <c r="N21" s="27">
        <v>1.1921016249899419</v>
      </c>
      <c r="O21" s="27">
        <v>0.85296219097446724</v>
      </c>
      <c r="P21" s="28">
        <v>0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1.6841269034882258</v>
      </c>
      <c r="M22" s="27">
        <v>1.5234864679660767</v>
      </c>
      <c r="N22" s="27">
        <v>1.813029916971985</v>
      </c>
      <c r="O22" s="27">
        <v>1.1738638036962838</v>
      </c>
      <c r="P22" s="28">
        <v>0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1.1935278169754069</v>
      </c>
      <c r="M23" s="27">
        <v>1.2323130130274749</v>
      </c>
      <c r="N23" s="27">
        <v>1.3855548596608027</v>
      </c>
      <c r="O23" s="27">
        <v>0.92029595793855423</v>
      </c>
      <c r="P23" s="28">
        <v>0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1.559344274511508</v>
      </c>
      <c r="M24" s="27">
        <v>1.6517634172651559</v>
      </c>
      <c r="N24" s="27">
        <v>1.7628967231131882</v>
      </c>
      <c r="O24" s="27">
        <v>1.2716808902647179</v>
      </c>
      <c r="P24" s="28">
        <v>1.1376698813514137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1.8428837956481878</v>
      </c>
      <c r="M25" s="27">
        <v>1.8915092464833794</v>
      </c>
      <c r="N25" s="27">
        <v>1.9157837485989693</v>
      </c>
      <c r="O25" s="27">
        <v>1.5478546465783423</v>
      </c>
      <c r="P25" s="28">
        <v>1.2237004440055745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2.3659230624921417</v>
      </c>
      <c r="M26" s="27">
        <v>2.2809786375533565</v>
      </c>
      <c r="N26" s="27">
        <v>2.1864654053409436</v>
      </c>
      <c r="O26" s="27">
        <v>2.0170453222111315</v>
      </c>
      <c r="P26" s="28">
        <v>1.6884505269699484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2.9563792585456223</v>
      </c>
      <c r="M27" s="27">
        <v>2.6328541513732642</v>
      </c>
      <c r="N27" s="27">
        <v>2.3780253573771288</v>
      </c>
      <c r="O27" s="27">
        <v>2.5404103837495788</v>
      </c>
      <c r="P27" s="28">
        <v>2.0721446432619155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3.4972237480841559</v>
      </c>
      <c r="M28" s="27">
        <v>3.0111344313446464</v>
      </c>
      <c r="N28" s="27">
        <v>2.6984254830390841</v>
      </c>
      <c r="O28" s="27">
        <v>3.0991580784251584</v>
      </c>
      <c r="P28" s="28">
        <v>2.4463661733859352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4.1358844538534463</v>
      </c>
      <c r="M29" s="27">
        <v>3.54920914891159</v>
      </c>
      <c r="N29" s="27">
        <v>3.2750940542371199</v>
      </c>
      <c r="O29" s="27">
        <v>3.8239715228329598</v>
      </c>
      <c r="P29" s="28">
        <v>4.1934808857626686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4.7004688160149923</v>
      </c>
      <c r="M30" s="27">
        <v>4.1034029564451089</v>
      </c>
      <c r="N30" s="27">
        <v>3.9836419984389004</v>
      </c>
      <c r="O30" s="27">
        <v>4.5478021650783429</v>
      </c>
      <c r="P30" s="28">
        <v>3.0667184188189056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4.9621874152513419</v>
      </c>
      <c r="M31" s="27">
        <v>4.4675714149926602</v>
      </c>
      <c r="N31" s="27">
        <v>4.6065168057219665</v>
      </c>
      <c r="O31" s="27">
        <v>5.002493550610521</v>
      </c>
      <c r="P31" s="28">
        <v>5.5575305364734211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5.5711406937997774</v>
      </c>
      <c r="M32" s="27">
        <v>5.2202287723837451</v>
      </c>
      <c r="N32" s="27">
        <v>5.7277757028876719</v>
      </c>
      <c r="O32" s="27">
        <v>5.7862403658419472</v>
      </c>
      <c r="P32" s="28">
        <v>4.6047684097781376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5.844268089756909</v>
      </c>
      <c r="M33" s="27">
        <v>5.6640223514765209</v>
      </c>
      <c r="N33" s="27">
        <v>6.4158428242133398</v>
      </c>
      <c r="O33" s="27">
        <v>6.1743863875376155</v>
      </c>
      <c r="P33" s="28">
        <v>6.2818360961210269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6.0630403851133696</v>
      </c>
      <c r="M34" s="27">
        <v>6.0534345874981978</v>
      </c>
      <c r="N34" s="27">
        <v>6.9425718032572892</v>
      </c>
      <c r="O34" s="27">
        <v>6.4293212203412438</v>
      </c>
      <c r="P34" s="28">
        <v>6.3279888023473685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6.4308755891001743</v>
      </c>
      <c r="M35" s="27">
        <v>6.5972583745332871</v>
      </c>
      <c r="N35" s="27">
        <v>7.5539801299253657</v>
      </c>
      <c r="O35" s="27">
        <v>6.7849665446279674</v>
      </c>
      <c r="P35" s="28">
        <v>6.1480265207032501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6.3729327364832669</v>
      </c>
      <c r="M36" s="27">
        <v>6.7060581863926485</v>
      </c>
      <c r="N36" s="27">
        <v>7.5804272119456257</v>
      </c>
      <c r="O36" s="27">
        <v>6.6927262051556911</v>
      </c>
      <c r="P36" s="28">
        <v>5.8993894103161386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6.5222204580606586</v>
      </c>
      <c r="M37" s="27">
        <v>7.031758304633537</v>
      </c>
      <c r="N37" s="27">
        <v>7.7699869898364735</v>
      </c>
      <c r="O37" s="27">
        <v>6.9227541313113061</v>
      </c>
      <c r="P37" s="28">
        <v>7.3350866517586484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7.2149554302405674</v>
      </c>
      <c r="M38" s="27">
        <v>7.9416349993756485</v>
      </c>
      <c r="N38" s="27">
        <v>8.3445666905556912</v>
      </c>
      <c r="O38" s="27">
        <v>7.5539743293646486</v>
      </c>
      <c r="P38" s="28">
        <v>8.2873256030860407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8.0668056252018197</v>
      </c>
      <c r="M39" s="27">
        <v>9.0134377067622093</v>
      </c>
      <c r="N39" s="27">
        <v>8.856442293784502</v>
      </c>
      <c r="O39" s="27">
        <v>8.3048550586361163</v>
      </c>
      <c r="P39" s="28">
        <v>10.060268362544516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9.1142196452915805</v>
      </c>
      <c r="M40" s="27">
        <v>10.276888473357763</v>
      </c>
      <c r="N40" s="27">
        <v>9.3837336901639254</v>
      </c>
      <c r="O40" s="27">
        <v>9.312713604769451</v>
      </c>
      <c r="P40" s="28">
        <v>7.2557041749740065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10.847261478754012</v>
      </c>
      <c r="M41" s="27">
        <v>12.28292165780833</v>
      </c>
      <c r="N41" s="27">
        <v>10.435030369195205</v>
      </c>
      <c r="O41" s="27">
        <v>11.150702900637084</v>
      </c>
      <c r="P41" s="28">
        <v>11.45893338163479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12.876771426679143</v>
      </c>
      <c r="M42" s="27">
        <v>14.590747184772223</v>
      </c>
      <c r="N42" s="27">
        <v>11.597425385254105</v>
      </c>
      <c r="O42" s="27">
        <v>13.491401480489351</v>
      </c>
      <c r="P42" s="28">
        <v>13.669510847379801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15.818231000411149</v>
      </c>
      <c r="M43" s="27">
        <v>17.884918854179368</v>
      </c>
      <c r="N43" s="27">
        <v>14.014193137509398</v>
      </c>
      <c r="O43" s="27">
        <v>16.806427424969741</v>
      </c>
      <c r="P43" s="28">
        <v>13.123239368773072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19.740475528352583</v>
      </c>
      <c r="M44" s="27">
        <v>22.233453390334848</v>
      </c>
      <c r="N44" s="27">
        <v>17.743675520591992</v>
      </c>
      <c r="O44" s="27">
        <v>21.21717040824095</v>
      </c>
      <c r="P44" s="28">
        <v>21.589875898022893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24.168476820069063</v>
      </c>
      <c r="M45" s="27">
        <v>27.090269908786812</v>
      </c>
      <c r="N45" s="27">
        <v>22.369643741267769</v>
      </c>
      <c r="O45" s="27">
        <v>26.213020032953068</v>
      </c>
      <c r="P45" s="28">
        <v>20.780301113102478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30.342014065915659</v>
      </c>
      <c r="M46" s="27">
        <v>33.83079522578074</v>
      </c>
      <c r="N46" s="27">
        <v>29.054936718529571</v>
      </c>
      <c r="O46" s="27">
        <v>33.095460572304574</v>
      </c>
      <c r="P46" s="28">
        <v>29.617298097562603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36.74769560879065</v>
      </c>
      <c r="M47" s="27">
        <v>40.746864220392141</v>
      </c>
      <c r="N47" s="27">
        <v>36.381281762044551</v>
      </c>
      <c r="O47" s="27">
        <v>40.126181941795224</v>
      </c>
      <c r="P47" s="28">
        <v>45.713184009984403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46.884142718550137</v>
      </c>
      <c r="M48" s="27">
        <v>50.9588362530776</v>
      </c>
      <c r="N48" s="27">
        <v>47.34257140370471</v>
      </c>
      <c r="O48" s="27">
        <v>49.436862741096817</v>
      </c>
      <c r="P48" s="28">
        <v>35.606384713681607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58.738151466943243</v>
      </c>
      <c r="M49" s="27">
        <v>62.192931645237486</v>
      </c>
      <c r="N49" s="27">
        <v>59.899011925426478</v>
      </c>
      <c r="O49" s="27">
        <v>58.737668852776693</v>
      </c>
      <c r="P49" s="28">
        <v>61.466652760353611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74.282214519500442</v>
      </c>
      <c r="M50" s="27">
        <v>76.521463036595051</v>
      </c>
      <c r="N50" s="27">
        <v>76.002444772591446</v>
      </c>
      <c r="O50" s="27">
        <v>70.092638612792996</v>
      </c>
      <c r="P50" s="28">
        <v>66.367875083264039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92.14398433208396</v>
      </c>
      <c r="M51" s="27">
        <v>92.471064024967845</v>
      </c>
      <c r="N51" s="27">
        <v>94.208965126799214</v>
      </c>
      <c r="O51" s="27">
        <v>82.382349513161984</v>
      </c>
      <c r="P51" s="28">
        <v>82.371113887152205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115.07682411293044</v>
      </c>
      <c r="M52" s="27">
        <v>112.77803442525861</v>
      </c>
      <c r="N52" s="27">
        <v>117.28423839454167</v>
      </c>
      <c r="O52" s="27">
        <v>98.538156664061802</v>
      </c>
      <c r="P52" s="28">
        <v>94.786538478421249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135.92977142718613</v>
      </c>
      <c r="M53" s="27">
        <v>133.0138253117471</v>
      </c>
      <c r="N53" s="27">
        <v>138.05579047609606</v>
      </c>
      <c r="O53" s="27">
        <v>116.49614904795362</v>
      </c>
      <c r="P53" s="28">
        <v>111.13700785443197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158.61256952675862</v>
      </c>
      <c r="M54" s="27">
        <v>157.11158900676446</v>
      </c>
      <c r="N54" s="27">
        <v>160.46133515350823</v>
      </c>
      <c r="O54" s="27">
        <v>140.10851514310232</v>
      </c>
      <c r="P54" s="28">
        <v>129.91654270811787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181.21295175790931</v>
      </c>
      <c r="M55" s="27">
        <v>183.29907509889634</v>
      </c>
      <c r="N55" s="27">
        <v>182.51624176214685</v>
      </c>
      <c r="O55" s="27">
        <v>167.7959376863493</v>
      </c>
      <c r="P55" s="28">
        <v>156.54714873114861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206.72847959136826</v>
      </c>
      <c r="M56" s="27">
        <v>214.74646253566667</v>
      </c>
      <c r="N56" s="27">
        <v>207.20041333361431</v>
      </c>
      <c r="O56" s="27">
        <v>201.96923820107409</v>
      </c>
      <c r="P56" s="28">
        <v>202.5686627355982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227.70401766881045</v>
      </c>
      <c r="M57" s="27">
        <v>243.76138907401597</v>
      </c>
      <c r="N57" s="27">
        <v>227.02655750456944</v>
      </c>
      <c r="O57" s="27">
        <v>234.21479810588994</v>
      </c>
      <c r="P57" s="28">
        <v>208.39748784085774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256.21050611926131</v>
      </c>
      <c r="M58" s="27">
        <v>278.18798843008</v>
      </c>
      <c r="N58" s="27">
        <v>254.60032870574653</v>
      </c>
      <c r="O58" s="27">
        <v>271.67233959638338</v>
      </c>
      <c r="P58" s="28">
        <v>250.78938402053268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291.21330462883446</v>
      </c>
      <c r="M59" s="27">
        <v>316.95405097747596</v>
      </c>
      <c r="N59" s="27">
        <v>288.90005084160055</v>
      </c>
      <c r="O59" s="27">
        <v>312.1685711583674</v>
      </c>
      <c r="P59" s="28">
        <v>293.82245518511667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329.74252797181117</v>
      </c>
      <c r="M60" s="27">
        <v>356.73068292248962</v>
      </c>
      <c r="N60" s="27">
        <v>327.04068586629086</v>
      </c>
      <c r="O60" s="27">
        <v>351.68532171986271</v>
      </c>
      <c r="P60" s="28">
        <v>329.17670131226868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373.20754066361843</v>
      </c>
      <c r="M61" s="27">
        <v>399.01242668490664</v>
      </c>
      <c r="N61" s="27">
        <v>370.51178221854946</v>
      </c>
      <c r="O61" s="27">
        <v>391.40962423628736</v>
      </c>
      <c r="P61" s="28">
        <v>428.12683516139418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423.55923136545988</v>
      </c>
      <c r="M62" s="27">
        <v>445.89279664657863</v>
      </c>
      <c r="N62" s="27">
        <v>421.36791266396102</v>
      </c>
      <c r="O62" s="27">
        <v>433.60315528843512</v>
      </c>
      <c r="P62" s="28">
        <v>399.89576297670169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476.43303021103367</v>
      </c>
      <c r="M63" s="27">
        <v>495.96863039386892</v>
      </c>
      <c r="N63" s="27">
        <v>475.3454578999478</v>
      </c>
      <c r="O63" s="27">
        <v>481.4874286272169</v>
      </c>
      <c r="P63" s="28">
        <v>471.50522268153134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534.52401481117806</v>
      </c>
      <c r="M64" s="27">
        <v>552.09263099680027</v>
      </c>
      <c r="N64" s="27">
        <v>535.35599629899275</v>
      </c>
      <c r="O64" s="27">
        <v>538.35360179499946</v>
      </c>
      <c r="P64" s="28">
        <v>547.41412661060031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587.29049688453995</v>
      </c>
      <c r="M65" s="27">
        <v>603.52227771460252</v>
      </c>
      <c r="N65" s="27">
        <v>591.08650790356762</v>
      </c>
      <c r="O65" s="27">
        <v>593.96299874763849</v>
      </c>
      <c r="P65" s="28">
        <v>599.41531004025603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654.13922737932</v>
      </c>
      <c r="M66" s="27">
        <v>670.40522948777391</v>
      </c>
      <c r="N66" s="27">
        <v>662.35364821941334</v>
      </c>
      <c r="O66" s="27">
        <v>668.07257613551462</v>
      </c>
      <c r="P66" s="28">
        <v>643.40055906889461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709.21568917979653</v>
      </c>
      <c r="M67" s="27">
        <v>726.40219798071359</v>
      </c>
      <c r="N67" s="27">
        <v>723.36375952780475</v>
      </c>
      <c r="O67" s="27">
        <v>734.07697649101112</v>
      </c>
      <c r="P67" s="28">
        <v>702.2053571955513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780.29967040793156</v>
      </c>
      <c r="M68" s="27">
        <v>795.67330974910294</v>
      </c>
      <c r="N68" s="27">
        <v>793.59299468313657</v>
      </c>
      <c r="O68" s="27">
        <v>809.12966153587001</v>
      </c>
      <c r="P68" s="28">
        <v>805.76147045742687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860.85749267196456</v>
      </c>
      <c r="M69" s="27">
        <v>871.55820432386861</v>
      </c>
      <c r="N69" s="27">
        <v>866.44011272129751</v>
      </c>
      <c r="O69" s="27">
        <v>885.96599507980193</v>
      </c>
      <c r="P69" s="28">
        <v>941.40133193142674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955.69678816187115</v>
      </c>
      <c r="M70" s="27">
        <v>958.92995554515255</v>
      </c>
      <c r="N70" s="27">
        <v>946.76769869546945</v>
      </c>
      <c r="O70" s="27">
        <v>969.62377802277729</v>
      </c>
      <c r="P70" s="28">
        <v>936.51268377126109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1065.2432434351861</v>
      </c>
      <c r="M71" s="27">
        <v>1058.0874957866522</v>
      </c>
      <c r="N71" s="27">
        <v>1034.813194103042</v>
      </c>
      <c r="O71" s="27">
        <v>1061.1123339305345</v>
      </c>
      <c r="P71" s="28">
        <v>991.6614953018144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1184.4762270951123</v>
      </c>
      <c r="M72" s="27">
        <v>1163.8786359593569</v>
      </c>
      <c r="N72" s="27">
        <v>1125.4635639172034</v>
      </c>
      <c r="O72" s="27">
        <v>1156.7829223472272</v>
      </c>
      <c r="P72" s="28">
        <v>1117.5137104896071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1297.3686147792157</v>
      </c>
      <c r="M73" s="27">
        <v>1269.1951960126366</v>
      </c>
      <c r="N73" s="27">
        <v>1221.554104268607</v>
      </c>
      <c r="O73" s="27">
        <v>1253.345718357742</v>
      </c>
      <c r="P73" s="28">
        <v>1255.9974822212778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1406.9996317123612</v>
      </c>
      <c r="M74" s="27">
        <v>1377.1886130538651</v>
      </c>
      <c r="N74" s="27">
        <v>1326.4682659714013</v>
      </c>
      <c r="O74" s="27">
        <v>1356.5731167230542</v>
      </c>
      <c r="P74" s="28">
        <v>1286.6165382778634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1486.481431746691</v>
      </c>
      <c r="M75" s="27">
        <v>1461.4149725001357</v>
      </c>
      <c r="N75" s="27">
        <v>1414.8393739178609</v>
      </c>
      <c r="O75" s="27">
        <v>1443.1355736726202</v>
      </c>
      <c r="P75" s="28">
        <v>1267.561579120651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1611.6584364396417</v>
      </c>
      <c r="M76" s="27">
        <v>1596.3703230324406</v>
      </c>
      <c r="N76" s="27">
        <v>1558.9940758588805</v>
      </c>
      <c r="O76" s="27">
        <v>1589.980309109126</v>
      </c>
      <c r="P76" s="28">
        <v>1617.948211037577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1694.0029759734914</v>
      </c>
      <c r="M77" s="27">
        <v>1694.7456281705504</v>
      </c>
      <c r="N77" s="27">
        <v>1674.4064072895103</v>
      </c>
      <c r="O77" s="27">
        <v>1715.1795885105059</v>
      </c>
      <c r="P77" s="28">
        <v>1692.7579535204827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1780.2396272423878</v>
      </c>
      <c r="M78" s="27">
        <v>1800.5434083230066</v>
      </c>
      <c r="N78" s="27">
        <v>1792.093811088997</v>
      </c>
      <c r="O78" s="27">
        <v>1837.8276971328185</v>
      </c>
      <c r="P78" s="28">
        <v>1705.8427071802244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1910.6580938864035</v>
      </c>
      <c r="M79" s="27">
        <v>1954.1433464041534</v>
      </c>
      <c r="N79" s="27">
        <v>1952.0277600964523</v>
      </c>
      <c r="O79" s="27">
        <v>2001.0711864118821</v>
      </c>
      <c r="P79" s="28">
        <v>1932.7895327364376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2049.0094203747999</v>
      </c>
      <c r="M80" s="27">
        <v>2118.6448764387646</v>
      </c>
      <c r="N80" s="27">
        <v>2117.2767846874694</v>
      </c>
      <c r="O80" s="27">
        <v>2165.8901887013917</v>
      </c>
      <c r="P80" s="28">
        <v>2250.4006617483278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2201.6338773812668</v>
      </c>
      <c r="M81" s="27">
        <v>2300.0750478859527</v>
      </c>
      <c r="N81" s="27">
        <v>2293.5223362662855</v>
      </c>
      <c r="O81" s="27">
        <v>2333.3772298762042</v>
      </c>
      <c r="P81" s="28">
        <v>2533.5624155760038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2342.4827387091254</v>
      </c>
      <c r="M82" s="27">
        <v>2470.6256234741013</v>
      </c>
      <c r="N82" s="27">
        <v>2452.8083628870445</v>
      </c>
      <c r="O82" s="27">
        <v>2466.2303049512511</v>
      </c>
      <c r="P82" s="28">
        <v>2433.5161793589104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2433.4552966223659</v>
      </c>
      <c r="M83" s="27">
        <v>2587.1767086863742</v>
      </c>
      <c r="N83" s="27">
        <v>2567.3690402118582</v>
      </c>
      <c r="O83" s="27">
        <v>2577.1553483147677</v>
      </c>
      <c r="P83" s="28">
        <v>2480.0088991057369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2519.6671643842478</v>
      </c>
      <c r="M84" s="27">
        <v>2697.8674321468966</v>
      </c>
      <c r="N84" s="27">
        <v>2684.754312367917</v>
      </c>
      <c r="O84" s="27">
        <v>2705.6450852446042</v>
      </c>
      <c r="P84" s="28">
        <v>2611.8429028961332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2482.3065178419156</v>
      </c>
      <c r="M85" s="27">
        <v>2675.4558268562905</v>
      </c>
      <c r="N85" s="27">
        <v>2678.1859624500185</v>
      </c>
      <c r="O85" s="27">
        <v>2720.9578677845466</v>
      </c>
      <c r="P85" s="28">
        <v>2644.3671142441317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2452.3625608500824</v>
      </c>
      <c r="M86" s="27">
        <v>2660.3739510694581</v>
      </c>
      <c r="N86" s="27">
        <v>2687.6857458606432</v>
      </c>
      <c r="O86" s="27">
        <v>2766.4763569593715</v>
      </c>
      <c r="P86" s="28">
        <v>2850.9139693635161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2293.2891830006565</v>
      </c>
      <c r="M87" s="27">
        <v>2504.6839606022481</v>
      </c>
      <c r="N87" s="27">
        <v>2563.9217483389543</v>
      </c>
      <c r="O87" s="27">
        <v>2695.4343232260035</v>
      </c>
      <c r="P87" s="28">
        <v>2721.1610963579119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2208.9762553772125</v>
      </c>
      <c r="M88" s="27">
        <v>2422.3105003478017</v>
      </c>
      <c r="N88" s="27">
        <v>2508.8795949771106</v>
      </c>
      <c r="O88" s="27">
        <v>2675.1743998194552</v>
      </c>
      <c r="P88" s="28">
        <v>2888.7599327302546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2149.8475813588793</v>
      </c>
      <c r="M89" s="27">
        <v>2359.3412673648518</v>
      </c>
      <c r="N89" s="27">
        <v>2468.1599326090295</v>
      </c>
      <c r="O89" s="27">
        <v>2657.1326856284513</v>
      </c>
      <c r="P89" s="28">
        <v>2774.4642815479815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2053.4316409869102</v>
      </c>
      <c r="M90" s="27">
        <v>2247.0835763364194</v>
      </c>
      <c r="N90" s="27">
        <v>2369.2179754831345</v>
      </c>
      <c r="O90" s="27">
        <v>2566.0001613749005</v>
      </c>
      <c r="P90" s="28">
        <v>2674.7244206627902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2014.1523125176993</v>
      </c>
      <c r="M91" s="27">
        <v>2189.0703552400587</v>
      </c>
      <c r="N91" s="27">
        <v>2320.3136470873333</v>
      </c>
      <c r="O91" s="27">
        <v>2518.3765169259696</v>
      </c>
      <c r="P91" s="28">
        <v>2617.573019747178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9539.0999142313449</v>
      </c>
      <c r="M92" s="29">
        <v>10078.838126358578</v>
      </c>
      <c r="N92" s="29">
        <v>10767.674778895187</v>
      </c>
      <c r="O92" s="29">
        <v>11739.276953090161</v>
      </c>
      <c r="P92" s="30">
        <v>12647.343678613801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58953.024799640014</v>
      </c>
      <c r="M94" s="32">
        <f>SUM(M2:M92)</f>
        <v>61745.96087057019</v>
      </c>
      <c r="N94" s="32">
        <f>SUM(N2:N92)</f>
        <v>62385.709762448532</v>
      </c>
      <c r="O94" s="32">
        <f>SUM(O2:O92)</f>
        <v>64917.481590459414</v>
      </c>
      <c r="P94" s="33">
        <f>SUM(P2:P92)</f>
        <v>65735.459195302727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3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75">
    <tabColor theme="4" tint="0.39997558519241921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0</v>
      </c>
      <c r="N19" s="27">
        <v>0</v>
      </c>
      <c r="O19" s="27">
        <v>0</v>
      </c>
      <c r="P19" s="28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0</v>
      </c>
      <c r="N20" s="27">
        <v>0</v>
      </c>
      <c r="O20" s="27">
        <v>0</v>
      </c>
      <c r="P20" s="28">
        <v>0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0</v>
      </c>
      <c r="N21" s="27">
        <v>0</v>
      </c>
      <c r="O21" s="27">
        <v>0</v>
      </c>
      <c r="P21" s="28">
        <v>0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0</v>
      </c>
      <c r="N22" s="27">
        <v>0</v>
      </c>
      <c r="O22" s="27">
        <v>0</v>
      </c>
      <c r="P22" s="28">
        <v>0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0</v>
      </c>
      <c r="N23" s="27">
        <v>0</v>
      </c>
      <c r="O23" s="27">
        <v>0</v>
      </c>
      <c r="P23" s="28">
        <v>0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0</v>
      </c>
      <c r="N24" s="27">
        <v>0</v>
      </c>
      <c r="O24" s="27">
        <v>0</v>
      </c>
      <c r="P24" s="28">
        <v>0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0</v>
      </c>
      <c r="N25" s="27">
        <v>0</v>
      </c>
      <c r="O25" s="27">
        <v>0</v>
      </c>
      <c r="P25" s="28">
        <v>0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0</v>
      </c>
      <c r="N26" s="27">
        <v>0</v>
      </c>
      <c r="O26" s="27">
        <v>0</v>
      </c>
      <c r="P26" s="28">
        <v>0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0</v>
      </c>
      <c r="N27" s="27">
        <v>0</v>
      </c>
      <c r="O27" s="27">
        <v>0</v>
      </c>
      <c r="P27" s="28">
        <v>0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0</v>
      </c>
      <c r="N28" s="27">
        <v>0</v>
      </c>
      <c r="O28" s="27">
        <v>0</v>
      </c>
      <c r="P28" s="28">
        <v>0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0</v>
      </c>
      <c r="N29" s="27">
        <v>0</v>
      </c>
      <c r="O29" s="27">
        <v>0</v>
      </c>
      <c r="P29" s="28">
        <v>0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0</v>
      </c>
      <c r="N30" s="27">
        <v>0</v>
      </c>
      <c r="O30" s="27">
        <v>0</v>
      </c>
      <c r="P30" s="28">
        <v>0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0</v>
      </c>
      <c r="N31" s="27">
        <v>0</v>
      </c>
      <c r="O31" s="27">
        <v>0</v>
      </c>
      <c r="P31" s="28">
        <v>0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0</v>
      </c>
      <c r="N32" s="27">
        <v>0</v>
      </c>
      <c r="O32" s="27">
        <v>0</v>
      </c>
      <c r="P32" s="28">
        <v>0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0</v>
      </c>
      <c r="N33" s="27">
        <v>0</v>
      </c>
      <c r="O33" s="27">
        <v>0</v>
      </c>
      <c r="P33" s="28">
        <v>0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0</v>
      </c>
      <c r="N34" s="27">
        <v>0</v>
      </c>
      <c r="O34" s="27">
        <v>0</v>
      </c>
      <c r="P34" s="28">
        <v>0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0</v>
      </c>
      <c r="N35" s="27">
        <v>0</v>
      </c>
      <c r="O35" s="27">
        <v>0</v>
      </c>
      <c r="P35" s="28">
        <v>0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0</v>
      </c>
      <c r="N36" s="27">
        <v>0</v>
      </c>
      <c r="O36" s="27">
        <v>0</v>
      </c>
      <c r="P36" s="28">
        <v>0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0</v>
      </c>
      <c r="N37" s="27">
        <v>0</v>
      </c>
      <c r="O37" s="27">
        <v>0</v>
      </c>
      <c r="P37" s="28">
        <v>0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0</v>
      </c>
      <c r="N38" s="27">
        <v>0</v>
      </c>
      <c r="O38" s="27">
        <v>0</v>
      </c>
      <c r="P38" s="28">
        <v>0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0</v>
      </c>
      <c r="N39" s="27">
        <v>0</v>
      </c>
      <c r="O39" s="27">
        <v>0</v>
      </c>
      <c r="P39" s="28">
        <v>0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0</v>
      </c>
      <c r="N40" s="27">
        <v>0</v>
      </c>
      <c r="O40" s="27">
        <v>0</v>
      </c>
      <c r="P40" s="28">
        <v>0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0</v>
      </c>
      <c r="N41" s="27">
        <v>0</v>
      </c>
      <c r="O41" s="27">
        <v>0</v>
      </c>
      <c r="P41" s="28">
        <v>0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0</v>
      </c>
      <c r="N42" s="27">
        <v>0</v>
      </c>
      <c r="O42" s="27">
        <v>0</v>
      </c>
      <c r="P42" s="28">
        <v>0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0</v>
      </c>
      <c r="N43" s="27">
        <v>0</v>
      </c>
      <c r="O43" s="27">
        <v>0</v>
      </c>
      <c r="P43" s="28">
        <v>0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0</v>
      </c>
      <c r="N44" s="27">
        <v>0</v>
      </c>
      <c r="O44" s="27">
        <v>0</v>
      </c>
      <c r="P44" s="28">
        <v>0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0</v>
      </c>
      <c r="N45" s="27">
        <v>0</v>
      </c>
      <c r="O45" s="27">
        <v>0</v>
      </c>
      <c r="P45" s="28">
        <v>0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0</v>
      </c>
      <c r="N46" s="27">
        <v>0</v>
      </c>
      <c r="O46" s="27">
        <v>0</v>
      </c>
      <c r="P46" s="28">
        <v>0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0</v>
      </c>
      <c r="N47" s="27">
        <v>0</v>
      </c>
      <c r="O47" s="27">
        <v>0</v>
      </c>
      <c r="P47" s="28">
        <v>0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0</v>
      </c>
      <c r="N48" s="27">
        <v>0</v>
      </c>
      <c r="O48" s="27">
        <v>0</v>
      </c>
      <c r="P48" s="28">
        <v>0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0</v>
      </c>
      <c r="N49" s="27">
        <v>0</v>
      </c>
      <c r="O49" s="27">
        <v>0</v>
      </c>
      <c r="P49" s="28">
        <v>0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0</v>
      </c>
      <c r="N50" s="27">
        <v>0</v>
      </c>
      <c r="O50" s="27">
        <v>0</v>
      </c>
      <c r="P50" s="28">
        <v>0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0</v>
      </c>
      <c r="N51" s="27">
        <v>0</v>
      </c>
      <c r="O51" s="27">
        <v>0</v>
      </c>
      <c r="P51" s="28">
        <v>0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0</v>
      </c>
      <c r="N52" s="27">
        <v>0</v>
      </c>
      <c r="O52" s="27">
        <v>0</v>
      </c>
      <c r="P52" s="28">
        <v>0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0</v>
      </c>
      <c r="N53" s="27">
        <v>0</v>
      </c>
      <c r="O53" s="27">
        <v>0</v>
      </c>
      <c r="P53" s="28">
        <v>0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0</v>
      </c>
      <c r="N54" s="27">
        <v>0</v>
      </c>
      <c r="O54" s="27">
        <v>0</v>
      </c>
      <c r="P54" s="28">
        <v>0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0</v>
      </c>
      <c r="N55" s="27">
        <v>0</v>
      </c>
      <c r="O55" s="27">
        <v>0</v>
      </c>
      <c r="P55" s="28">
        <v>0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0</v>
      </c>
      <c r="N56" s="27">
        <v>0</v>
      </c>
      <c r="O56" s="27">
        <v>0</v>
      </c>
      <c r="P56" s="28">
        <v>0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0</v>
      </c>
      <c r="N57" s="27">
        <v>0</v>
      </c>
      <c r="O57" s="27">
        <v>0</v>
      </c>
      <c r="P57" s="28">
        <v>0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0</v>
      </c>
      <c r="N58" s="27">
        <v>0</v>
      </c>
      <c r="O58" s="27">
        <v>0</v>
      </c>
      <c r="P58" s="28">
        <v>0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0</v>
      </c>
      <c r="N59" s="27">
        <v>0</v>
      </c>
      <c r="O59" s="27">
        <v>0</v>
      </c>
      <c r="P59" s="28">
        <v>0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0</v>
      </c>
      <c r="N60" s="27">
        <v>0</v>
      </c>
      <c r="O60" s="27">
        <v>0</v>
      </c>
      <c r="P60" s="28">
        <v>0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0</v>
      </c>
      <c r="N61" s="27">
        <v>0</v>
      </c>
      <c r="O61" s="27">
        <v>0</v>
      </c>
      <c r="P61" s="28">
        <v>0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34651865.686698899</v>
      </c>
      <c r="N62" s="27">
        <v>46040249.459520243</v>
      </c>
      <c r="O62" s="27">
        <v>54594628.244881518</v>
      </c>
      <c r="P62" s="28">
        <v>63283499.078687698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4190424.5872594337</v>
      </c>
      <c r="N63" s="27">
        <v>5687883.7706996473</v>
      </c>
      <c r="O63" s="27">
        <v>7147552.6074841162</v>
      </c>
      <c r="P63" s="28">
        <v>7564696.3533017719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3027748.0509849112</v>
      </c>
      <c r="N64" s="27">
        <v>4170910.4590098169</v>
      </c>
      <c r="O64" s="27">
        <v>5071856.3765904717</v>
      </c>
      <c r="P64" s="28">
        <v>5430265.5628337795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2502852.2364719613</v>
      </c>
      <c r="N65" s="27">
        <v>3317202.5346822063</v>
      </c>
      <c r="O65" s="27">
        <v>4073613.4995721942</v>
      </c>
      <c r="P65" s="28">
        <v>4221384.4071704922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2095782.4194239019</v>
      </c>
      <c r="N66" s="27">
        <v>2778709.843952483</v>
      </c>
      <c r="O66" s="27">
        <v>3301072.764441893</v>
      </c>
      <c r="P66" s="28">
        <v>3324423.1780740414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1981757.2605869106</v>
      </c>
      <c r="N67" s="27">
        <v>2662693.1260310388</v>
      </c>
      <c r="O67" s="27">
        <v>3156012.614053004</v>
      </c>
      <c r="P67" s="28">
        <v>3203432.961058754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1324592.2618230502</v>
      </c>
      <c r="N68" s="27">
        <v>1735872.7794661408</v>
      </c>
      <c r="O68" s="27">
        <v>1993622.7247525628</v>
      </c>
      <c r="P68" s="28">
        <v>2091548.1819056119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1040289.5324561516</v>
      </c>
      <c r="N69" s="27">
        <v>1274870.5003292311</v>
      </c>
      <c r="O69" s="27">
        <v>1445829.7884155731</v>
      </c>
      <c r="P69" s="28">
        <v>1507017.3866207877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871152.21351461438</v>
      </c>
      <c r="N70" s="27">
        <v>1069542.7995550523</v>
      </c>
      <c r="O70" s="27">
        <v>1128033.5378925463</v>
      </c>
      <c r="P70" s="28">
        <v>1106269.1994604494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684531.03688473837</v>
      </c>
      <c r="N71" s="27">
        <v>887418.44236516196</v>
      </c>
      <c r="O71" s="27">
        <v>916169.37087719503</v>
      </c>
      <c r="P71" s="28">
        <v>917381.5188880607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591410.49050119543</v>
      </c>
      <c r="N72" s="27">
        <v>680339.54584877251</v>
      </c>
      <c r="O72" s="27">
        <v>767291.84810965077</v>
      </c>
      <c r="P72" s="28">
        <v>794349.27289361286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474724.7446246742</v>
      </c>
      <c r="N73" s="27">
        <v>520542.93437206588</v>
      </c>
      <c r="O73" s="27">
        <v>560199.39656761813</v>
      </c>
      <c r="P73" s="28">
        <v>573299.6358994391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365640.67600395239</v>
      </c>
      <c r="N74" s="27">
        <v>422475.97280827892</v>
      </c>
      <c r="O74" s="27">
        <v>440906.50973465008</v>
      </c>
      <c r="P74" s="28">
        <v>432910.14358212327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299886.16774128738</v>
      </c>
      <c r="N75" s="27">
        <v>353741.53992651746</v>
      </c>
      <c r="O75" s="27">
        <v>383645.92405482539</v>
      </c>
      <c r="P75" s="28">
        <v>334892.75258239725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237172.33038094212</v>
      </c>
      <c r="N76" s="27">
        <v>258301.37197604615</v>
      </c>
      <c r="O76" s="27">
        <v>276282.32590515411</v>
      </c>
      <c r="P76" s="28">
        <v>307325.36136372434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193842.77002288535</v>
      </c>
      <c r="N77" s="27">
        <v>233784.63158509944</v>
      </c>
      <c r="O77" s="27">
        <v>228565.17117196688</v>
      </c>
      <c r="P77" s="28">
        <v>225644.20219728595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156594.55146946819</v>
      </c>
      <c r="N78" s="27">
        <v>200074.1135475476</v>
      </c>
      <c r="O78" s="27">
        <v>194208.81976407208</v>
      </c>
      <c r="P78" s="28">
        <v>173572.4632286815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116685.74587652118</v>
      </c>
      <c r="N79" s="27">
        <v>146224.84447457528</v>
      </c>
      <c r="O79" s="27">
        <v>166532.87001882345</v>
      </c>
      <c r="P79" s="28">
        <v>140899.99956210615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107563.73316956189</v>
      </c>
      <c r="N80" s="27">
        <v>123459.29982583903</v>
      </c>
      <c r="O80" s="27">
        <v>125973.2884956143</v>
      </c>
      <c r="P80" s="28">
        <v>131710.86915588184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93500.630246332948</v>
      </c>
      <c r="N81" s="27">
        <v>108136.33708149729</v>
      </c>
      <c r="O81" s="27">
        <v>94957.137919042594</v>
      </c>
      <c r="P81" s="28">
        <v>104653.98518199916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81718.030499843837</v>
      </c>
      <c r="N82" s="27">
        <v>94126.771143813443</v>
      </c>
      <c r="O82" s="27">
        <v>89231.079351060136</v>
      </c>
      <c r="P82" s="28">
        <v>71471.014270633561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70695.598478934669</v>
      </c>
      <c r="N83" s="27">
        <v>63043.046719577367</v>
      </c>
      <c r="O83" s="27">
        <v>64895.330437134638</v>
      </c>
      <c r="P83" s="28">
        <v>67897.463557101873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43709.644220846705</v>
      </c>
      <c r="N84" s="27">
        <v>53411.470137419718</v>
      </c>
      <c r="O84" s="27">
        <v>51534.52711184221</v>
      </c>
      <c r="P84" s="28">
        <v>52071.738968604448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42949.476495266761</v>
      </c>
      <c r="N85" s="27">
        <v>36775.110586420131</v>
      </c>
      <c r="O85" s="27">
        <v>43422.610807200377</v>
      </c>
      <c r="P85" s="28">
        <v>46966.666520702049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30406.709023197702</v>
      </c>
      <c r="N86" s="27">
        <v>37650.708457525368</v>
      </c>
      <c r="O86" s="27">
        <v>27675.949745248596</v>
      </c>
      <c r="P86" s="28">
        <v>41351.086828009422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24325.367218558164</v>
      </c>
      <c r="N87" s="27">
        <v>25392.338262051995</v>
      </c>
      <c r="O87" s="27">
        <v>25767.263555921105</v>
      </c>
      <c r="P87" s="28">
        <v>25014.854994721743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17483.857688338681</v>
      </c>
      <c r="N88" s="27">
        <v>22327.745713183653</v>
      </c>
      <c r="O88" s="27">
        <v>19564.033440606767</v>
      </c>
      <c r="P88" s="28">
        <v>20930.797036399828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11782.599746489112</v>
      </c>
      <c r="N89" s="27">
        <v>15760.761679894342</v>
      </c>
      <c r="O89" s="27">
        <v>17178.175703947403</v>
      </c>
      <c r="P89" s="28">
        <v>15315.217343707192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7601.6772557994254</v>
      </c>
      <c r="N90" s="27">
        <v>9193.7776466050327</v>
      </c>
      <c r="O90" s="27">
        <v>10974.945588633063</v>
      </c>
      <c r="P90" s="28">
        <v>13783.695609336472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8741.9288441693407</v>
      </c>
      <c r="N91" s="27">
        <v>10944.973388815517</v>
      </c>
      <c r="O91" s="27">
        <v>7634.7447573099571</v>
      </c>
      <c r="P91" s="28">
        <v>7657.6086718535962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17483.857688338681</v>
      </c>
      <c r="N92" s="29">
        <v>17074.158486552205</v>
      </c>
      <c r="O92" s="29">
        <v>18132.518798611149</v>
      </c>
      <c r="P92" s="30">
        <v>22462.318770770547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55364915.873301171</v>
      </c>
      <c r="N94" s="32">
        <f>SUM(N2:N92)</f>
        <v>73058135.169279084</v>
      </c>
      <c r="O94" s="32">
        <f>SUM(O2:O92)</f>
        <v>86442965.999999985</v>
      </c>
      <c r="P94" s="33">
        <f>SUM(P2:P92)</f>
        <v>96254098.976220548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3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76">
    <tabColor theme="4" tint="0.39997558519241921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0</v>
      </c>
      <c r="N19" s="27">
        <v>0</v>
      </c>
      <c r="O19" s="27">
        <v>0</v>
      </c>
      <c r="P19" s="28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0</v>
      </c>
      <c r="N20" s="27">
        <v>0</v>
      </c>
      <c r="O20" s="27">
        <v>0</v>
      </c>
      <c r="P20" s="28">
        <v>0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0</v>
      </c>
      <c r="N21" s="27">
        <v>0</v>
      </c>
      <c r="O21" s="27">
        <v>0</v>
      </c>
      <c r="P21" s="28">
        <v>0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0</v>
      </c>
      <c r="N22" s="27">
        <v>0</v>
      </c>
      <c r="O22" s="27">
        <v>0</v>
      </c>
      <c r="P22" s="28">
        <v>0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0</v>
      </c>
      <c r="N23" s="27">
        <v>0</v>
      </c>
      <c r="O23" s="27">
        <v>0</v>
      </c>
      <c r="P23" s="28">
        <v>0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0</v>
      </c>
      <c r="N24" s="27">
        <v>0</v>
      </c>
      <c r="O24" s="27">
        <v>0</v>
      </c>
      <c r="P24" s="28">
        <v>0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0</v>
      </c>
      <c r="N25" s="27">
        <v>0</v>
      </c>
      <c r="O25" s="27">
        <v>0</v>
      </c>
      <c r="P25" s="28">
        <v>0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0</v>
      </c>
      <c r="N26" s="27">
        <v>0</v>
      </c>
      <c r="O26" s="27">
        <v>0</v>
      </c>
      <c r="P26" s="28">
        <v>0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0</v>
      </c>
      <c r="N27" s="27">
        <v>0</v>
      </c>
      <c r="O27" s="27">
        <v>0</v>
      </c>
      <c r="P27" s="28">
        <v>0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0</v>
      </c>
      <c r="N28" s="27">
        <v>0</v>
      </c>
      <c r="O28" s="27">
        <v>0</v>
      </c>
      <c r="P28" s="28">
        <v>0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0</v>
      </c>
      <c r="N29" s="27">
        <v>0</v>
      </c>
      <c r="O29" s="27">
        <v>0</v>
      </c>
      <c r="P29" s="28">
        <v>0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0</v>
      </c>
      <c r="N30" s="27">
        <v>0</v>
      </c>
      <c r="O30" s="27">
        <v>0</v>
      </c>
      <c r="P30" s="28">
        <v>0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0</v>
      </c>
      <c r="N31" s="27">
        <v>0</v>
      </c>
      <c r="O31" s="27">
        <v>0</v>
      </c>
      <c r="P31" s="28">
        <v>0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0</v>
      </c>
      <c r="N32" s="27">
        <v>0</v>
      </c>
      <c r="O32" s="27">
        <v>0</v>
      </c>
      <c r="P32" s="28">
        <v>0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0</v>
      </c>
      <c r="N33" s="27">
        <v>0</v>
      </c>
      <c r="O33" s="27">
        <v>0</v>
      </c>
      <c r="P33" s="28">
        <v>0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0</v>
      </c>
      <c r="N34" s="27">
        <v>0</v>
      </c>
      <c r="O34" s="27">
        <v>0</v>
      </c>
      <c r="P34" s="28">
        <v>0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0</v>
      </c>
      <c r="N35" s="27">
        <v>0</v>
      </c>
      <c r="O35" s="27">
        <v>0</v>
      </c>
      <c r="P35" s="28">
        <v>0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0</v>
      </c>
      <c r="N36" s="27">
        <v>0</v>
      </c>
      <c r="O36" s="27">
        <v>0</v>
      </c>
      <c r="P36" s="28">
        <v>0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0</v>
      </c>
      <c r="N37" s="27">
        <v>0</v>
      </c>
      <c r="O37" s="27">
        <v>0</v>
      </c>
      <c r="P37" s="28">
        <v>0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0</v>
      </c>
      <c r="N38" s="27">
        <v>0</v>
      </c>
      <c r="O38" s="27">
        <v>0</v>
      </c>
      <c r="P38" s="28">
        <v>0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0</v>
      </c>
      <c r="N39" s="27">
        <v>0</v>
      </c>
      <c r="O39" s="27">
        <v>0</v>
      </c>
      <c r="P39" s="28">
        <v>0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0</v>
      </c>
      <c r="N40" s="27">
        <v>0</v>
      </c>
      <c r="O40" s="27">
        <v>0</v>
      </c>
      <c r="P40" s="28">
        <v>0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0</v>
      </c>
      <c r="N41" s="27">
        <v>0</v>
      </c>
      <c r="O41" s="27">
        <v>0</v>
      </c>
      <c r="P41" s="28">
        <v>0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0</v>
      </c>
      <c r="N42" s="27">
        <v>0</v>
      </c>
      <c r="O42" s="27">
        <v>0</v>
      </c>
      <c r="P42" s="28">
        <v>0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0</v>
      </c>
      <c r="N43" s="27">
        <v>0</v>
      </c>
      <c r="O43" s="27">
        <v>0</v>
      </c>
      <c r="P43" s="28">
        <v>0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0</v>
      </c>
      <c r="N44" s="27">
        <v>0</v>
      </c>
      <c r="O44" s="27">
        <v>0</v>
      </c>
      <c r="P44" s="28">
        <v>0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0</v>
      </c>
      <c r="N45" s="27">
        <v>0</v>
      </c>
      <c r="O45" s="27">
        <v>0</v>
      </c>
      <c r="P45" s="28">
        <v>0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0</v>
      </c>
      <c r="N46" s="27">
        <v>0</v>
      </c>
      <c r="O46" s="27">
        <v>0</v>
      </c>
      <c r="P46" s="28">
        <v>0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0</v>
      </c>
      <c r="N47" s="27">
        <v>0</v>
      </c>
      <c r="O47" s="27">
        <v>0</v>
      </c>
      <c r="P47" s="28">
        <v>0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0</v>
      </c>
      <c r="N48" s="27">
        <v>0</v>
      </c>
      <c r="O48" s="27">
        <v>0</v>
      </c>
      <c r="P48" s="28">
        <v>0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0</v>
      </c>
      <c r="N49" s="27">
        <v>0</v>
      </c>
      <c r="O49" s="27">
        <v>0</v>
      </c>
      <c r="P49" s="28">
        <v>0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0</v>
      </c>
      <c r="N50" s="27">
        <v>0</v>
      </c>
      <c r="O50" s="27">
        <v>0</v>
      </c>
      <c r="P50" s="28">
        <v>0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0</v>
      </c>
      <c r="N51" s="27">
        <v>0</v>
      </c>
      <c r="O51" s="27">
        <v>0</v>
      </c>
      <c r="P51" s="28">
        <v>0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0</v>
      </c>
      <c r="N52" s="27">
        <v>0</v>
      </c>
      <c r="O52" s="27">
        <v>0</v>
      </c>
      <c r="P52" s="28">
        <v>0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0</v>
      </c>
      <c r="N53" s="27">
        <v>0</v>
      </c>
      <c r="O53" s="27">
        <v>0</v>
      </c>
      <c r="P53" s="28">
        <v>0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0</v>
      </c>
      <c r="N54" s="27">
        <v>0</v>
      </c>
      <c r="O54" s="27">
        <v>0</v>
      </c>
      <c r="P54" s="28">
        <v>0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0</v>
      </c>
      <c r="N55" s="27">
        <v>0</v>
      </c>
      <c r="O55" s="27">
        <v>0</v>
      </c>
      <c r="P55" s="28">
        <v>0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0</v>
      </c>
      <c r="N56" s="27">
        <v>0</v>
      </c>
      <c r="O56" s="27">
        <v>0</v>
      </c>
      <c r="P56" s="28">
        <v>0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0</v>
      </c>
      <c r="N57" s="27">
        <v>0</v>
      </c>
      <c r="O57" s="27">
        <v>0</v>
      </c>
      <c r="P57" s="28">
        <v>0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0</v>
      </c>
      <c r="N58" s="27">
        <v>0</v>
      </c>
      <c r="O58" s="27">
        <v>0</v>
      </c>
      <c r="P58" s="28">
        <v>0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0</v>
      </c>
      <c r="N59" s="27">
        <v>0</v>
      </c>
      <c r="O59" s="27">
        <v>0</v>
      </c>
      <c r="P59" s="28">
        <v>0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0</v>
      </c>
      <c r="N60" s="27">
        <v>0</v>
      </c>
      <c r="O60" s="27">
        <v>0</v>
      </c>
      <c r="P60" s="28">
        <v>0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0</v>
      </c>
      <c r="N61" s="27">
        <v>0</v>
      </c>
      <c r="O61" s="27">
        <v>0</v>
      </c>
      <c r="P61" s="28">
        <v>0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0</v>
      </c>
      <c r="N62" s="27">
        <v>0</v>
      </c>
      <c r="O62" s="27">
        <v>0</v>
      </c>
      <c r="P62" s="28">
        <v>0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0</v>
      </c>
      <c r="N63" s="27">
        <v>0</v>
      </c>
      <c r="O63" s="27">
        <v>0</v>
      </c>
      <c r="P63" s="28">
        <v>0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0</v>
      </c>
      <c r="N64" s="27">
        <v>0</v>
      </c>
      <c r="O64" s="27">
        <v>0</v>
      </c>
      <c r="P64" s="28">
        <v>0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0</v>
      </c>
      <c r="N65" s="27">
        <v>0</v>
      </c>
      <c r="O65" s="27">
        <v>0</v>
      </c>
      <c r="P65" s="28">
        <v>0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0</v>
      </c>
      <c r="N66" s="27">
        <v>0</v>
      </c>
      <c r="O66" s="27">
        <v>0</v>
      </c>
      <c r="P66" s="28">
        <v>0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0</v>
      </c>
      <c r="N67" s="27">
        <v>0</v>
      </c>
      <c r="O67" s="27">
        <v>0</v>
      </c>
      <c r="P67" s="28">
        <v>0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0</v>
      </c>
      <c r="N68" s="27">
        <v>0</v>
      </c>
      <c r="O68" s="27">
        <v>0</v>
      </c>
      <c r="P68" s="28">
        <v>0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0</v>
      </c>
      <c r="N69" s="27">
        <v>0</v>
      </c>
      <c r="O69" s="27">
        <v>0</v>
      </c>
      <c r="P69" s="28">
        <v>0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0</v>
      </c>
      <c r="N70" s="27">
        <v>0</v>
      </c>
      <c r="O70" s="27">
        <v>0</v>
      </c>
      <c r="P70" s="28">
        <v>0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0</v>
      </c>
      <c r="N71" s="27">
        <v>0</v>
      </c>
      <c r="O71" s="27">
        <v>0</v>
      </c>
      <c r="P71" s="28">
        <v>0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0</v>
      </c>
      <c r="N72" s="27">
        <v>0</v>
      </c>
      <c r="O72" s="27">
        <v>0</v>
      </c>
      <c r="P72" s="28">
        <v>0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0</v>
      </c>
      <c r="N73" s="27">
        <v>0</v>
      </c>
      <c r="O73" s="27">
        <v>0</v>
      </c>
      <c r="P73" s="28">
        <v>0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0</v>
      </c>
      <c r="N74" s="27">
        <v>0</v>
      </c>
      <c r="O74" s="27">
        <v>0</v>
      </c>
      <c r="P74" s="28">
        <v>0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0</v>
      </c>
      <c r="N75" s="27">
        <v>0</v>
      </c>
      <c r="O75" s="27">
        <v>0</v>
      </c>
      <c r="P75" s="28">
        <v>0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0</v>
      </c>
      <c r="N76" s="27">
        <v>0</v>
      </c>
      <c r="O76" s="27">
        <v>0</v>
      </c>
      <c r="P76" s="28">
        <v>0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0</v>
      </c>
      <c r="N77" s="27">
        <v>0</v>
      </c>
      <c r="O77" s="27">
        <v>0</v>
      </c>
      <c r="P77" s="28">
        <v>0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0</v>
      </c>
      <c r="N78" s="27">
        <v>0</v>
      </c>
      <c r="O78" s="27">
        <v>0</v>
      </c>
      <c r="P78" s="28">
        <v>0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0</v>
      </c>
      <c r="N79" s="27">
        <v>0</v>
      </c>
      <c r="O79" s="27">
        <v>0</v>
      </c>
      <c r="P79" s="28">
        <v>0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0</v>
      </c>
      <c r="N80" s="27">
        <v>0</v>
      </c>
      <c r="O80" s="27">
        <v>0</v>
      </c>
      <c r="P80" s="28">
        <v>0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0</v>
      </c>
      <c r="N81" s="27">
        <v>0</v>
      </c>
      <c r="O81" s="27">
        <v>0</v>
      </c>
      <c r="P81" s="28">
        <v>0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0</v>
      </c>
      <c r="N82" s="27">
        <v>0</v>
      </c>
      <c r="O82" s="27">
        <v>0</v>
      </c>
      <c r="P82" s="28">
        <v>0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0</v>
      </c>
      <c r="N83" s="27">
        <v>0</v>
      </c>
      <c r="O83" s="27">
        <v>0</v>
      </c>
      <c r="P83" s="28">
        <v>0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0</v>
      </c>
      <c r="N84" s="27">
        <v>0</v>
      </c>
      <c r="O84" s="27">
        <v>0</v>
      </c>
      <c r="P84" s="28">
        <v>0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0</v>
      </c>
      <c r="N85" s="27">
        <v>0</v>
      </c>
      <c r="O85" s="27">
        <v>0</v>
      </c>
      <c r="P85" s="28">
        <v>0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0</v>
      </c>
      <c r="N86" s="27">
        <v>0</v>
      </c>
      <c r="O86" s="27">
        <v>0</v>
      </c>
      <c r="P86" s="28">
        <v>0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0</v>
      </c>
      <c r="N87" s="27">
        <v>0</v>
      </c>
      <c r="O87" s="27">
        <v>0</v>
      </c>
      <c r="P87" s="28">
        <v>0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0</v>
      </c>
      <c r="N88" s="27">
        <v>0</v>
      </c>
      <c r="O88" s="27">
        <v>0</v>
      </c>
      <c r="P88" s="28">
        <v>0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0</v>
      </c>
      <c r="N89" s="27">
        <v>0</v>
      </c>
      <c r="O89" s="27">
        <v>0</v>
      </c>
      <c r="P89" s="28">
        <v>0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0</v>
      </c>
      <c r="N90" s="27">
        <v>0</v>
      </c>
      <c r="O90" s="27">
        <v>0</v>
      </c>
      <c r="P90" s="28">
        <v>0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0</v>
      </c>
      <c r="N91" s="27">
        <v>0</v>
      </c>
      <c r="O91" s="27">
        <v>0</v>
      </c>
      <c r="P91" s="28">
        <v>0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0</v>
      </c>
      <c r="N92" s="29">
        <v>0</v>
      </c>
      <c r="O92" s="29">
        <v>0</v>
      </c>
      <c r="P92" s="30">
        <v>0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0</v>
      </c>
      <c r="N94" s="32">
        <f>SUM(N2:N92)</f>
        <v>0</v>
      </c>
      <c r="O94" s="32">
        <f>SUM(O2:O92)</f>
        <v>0</v>
      </c>
      <c r="P94" s="33">
        <f>SUM(P2:P92)</f>
        <v>0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3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77">
    <tabColor theme="4" tint="0.39997558519241921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0</v>
      </c>
      <c r="N19" s="27">
        <v>0</v>
      </c>
      <c r="O19" s="27">
        <v>0</v>
      </c>
      <c r="P19" s="28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0</v>
      </c>
      <c r="N20" s="27">
        <v>0</v>
      </c>
      <c r="O20" s="27">
        <v>0</v>
      </c>
      <c r="P20" s="28">
        <v>0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0</v>
      </c>
      <c r="N21" s="27">
        <v>0</v>
      </c>
      <c r="O21" s="27">
        <v>0</v>
      </c>
      <c r="P21" s="28">
        <v>0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0</v>
      </c>
      <c r="N22" s="27">
        <v>0</v>
      </c>
      <c r="O22" s="27">
        <v>0</v>
      </c>
      <c r="P22" s="28">
        <v>0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0</v>
      </c>
      <c r="N23" s="27">
        <v>0</v>
      </c>
      <c r="O23" s="27">
        <v>0</v>
      </c>
      <c r="P23" s="28">
        <v>0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0</v>
      </c>
      <c r="N24" s="27">
        <v>0</v>
      </c>
      <c r="O24" s="27">
        <v>0</v>
      </c>
      <c r="P24" s="28">
        <v>0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0</v>
      </c>
      <c r="N25" s="27">
        <v>0</v>
      </c>
      <c r="O25" s="27">
        <v>0</v>
      </c>
      <c r="P25" s="28">
        <v>0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0</v>
      </c>
      <c r="N26" s="27">
        <v>0</v>
      </c>
      <c r="O26" s="27">
        <v>0</v>
      </c>
      <c r="P26" s="28">
        <v>0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0</v>
      </c>
      <c r="N27" s="27">
        <v>0</v>
      </c>
      <c r="O27" s="27">
        <v>0</v>
      </c>
      <c r="P27" s="28">
        <v>0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0</v>
      </c>
      <c r="N28" s="27">
        <v>0</v>
      </c>
      <c r="O28" s="27">
        <v>0</v>
      </c>
      <c r="P28" s="28">
        <v>0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0</v>
      </c>
      <c r="N29" s="27">
        <v>0</v>
      </c>
      <c r="O29" s="27">
        <v>0</v>
      </c>
      <c r="P29" s="28">
        <v>0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0</v>
      </c>
      <c r="N30" s="27">
        <v>0</v>
      </c>
      <c r="O30" s="27">
        <v>0</v>
      </c>
      <c r="P30" s="28">
        <v>0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0</v>
      </c>
      <c r="N31" s="27">
        <v>0</v>
      </c>
      <c r="O31" s="27">
        <v>0</v>
      </c>
      <c r="P31" s="28">
        <v>0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0</v>
      </c>
      <c r="N32" s="27">
        <v>0</v>
      </c>
      <c r="O32" s="27">
        <v>0</v>
      </c>
      <c r="P32" s="28">
        <v>0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0</v>
      </c>
      <c r="N33" s="27">
        <v>0</v>
      </c>
      <c r="O33" s="27">
        <v>0</v>
      </c>
      <c r="P33" s="28">
        <v>0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0</v>
      </c>
      <c r="N34" s="27">
        <v>0</v>
      </c>
      <c r="O34" s="27">
        <v>0</v>
      </c>
      <c r="P34" s="28">
        <v>0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0</v>
      </c>
      <c r="N35" s="27">
        <v>0</v>
      </c>
      <c r="O35" s="27">
        <v>0</v>
      </c>
      <c r="P35" s="28">
        <v>0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0</v>
      </c>
      <c r="N36" s="27">
        <v>236.1263333159894</v>
      </c>
      <c r="O36" s="27">
        <v>0</v>
      </c>
      <c r="P36" s="28">
        <v>0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1229.982829491649</v>
      </c>
      <c r="N37" s="27">
        <v>0</v>
      </c>
      <c r="O37" s="27">
        <v>0</v>
      </c>
      <c r="P37" s="28">
        <v>0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614.9914147458245</v>
      </c>
      <c r="N38" s="27">
        <v>236.1263333159894</v>
      </c>
      <c r="O38" s="27">
        <v>514.77059160206045</v>
      </c>
      <c r="P38" s="28">
        <v>274.85090274182414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819.98855299443267</v>
      </c>
      <c r="N39" s="27">
        <v>236.1263333159894</v>
      </c>
      <c r="O39" s="27">
        <v>514.77059160206045</v>
      </c>
      <c r="P39" s="28">
        <v>0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1024.9856912430407</v>
      </c>
      <c r="N40" s="27">
        <v>2125.1369998439045</v>
      </c>
      <c r="O40" s="27">
        <v>0</v>
      </c>
      <c r="P40" s="28">
        <v>1374.2545137091208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5329.9255944638116</v>
      </c>
      <c r="N41" s="27">
        <v>4486.4003330037986</v>
      </c>
      <c r="O41" s="27">
        <v>3603.3941412144236</v>
      </c>
      <c r="P41" s="28">
        <v>2473.6581246764176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16399.771059888652</v>
      </c>
      <c r="N42" s="27">
        <v>18890.106665279152</v>
      </c>
      <c r="O42" s="27">
        <v>19818.667776679329</v>
      </c>
      <c r="P42" s="28">
        <v>14292.246942574859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28289.605078307926</v>
      </c>
      <c r="N43" s="27">
        <v>30460.296997762634</v>
      </c>
      <c r="O43" s="27">
        <v>30371.46490452157</v>
      </c>
      <c r="P43" s="28">
        <v>32432.406523535254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93683.692179613936</v>
      </c>
      <c r="N44" s="27">
        <v>98700.807326083581</v>
      </c>
      <c r="O44" s="27">
        <v>112477.37426505021</v>
      </c>
      <c r="P44" s="28">
        <v>119010.44088720986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128943.19995837453</v>
      </c>
      <c r="N45" s="27">
        <v>148759.58998907334</v>
      </c>
      <c r="O45" s="27">
        <v>172962.91877829234</v>
      </c>
      <c r="P45" s="28">
        <v>184150.10483702223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194747.28133617775</v>
      </c>
      <c r="N46" s="27">
        <v>225028.39565013789</v>
      </c>
      <c r="O46" s="27">
        <v>247604.65456059109</v>
      </c>
      <c r="P46" s="28">
        <v>271002.99010343867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328405.4154742703</v>
      </c>
      <c r="N47" s="27">
        <v>360801.0373068318</v>
      </c>
      <c r="O47" s="27">
        <v>376039.91716530517</v>
      </c>
      <c r="P47" s="28">
        <v>388914.02737968118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490968.14610541653</v>
      </c>
      <c r="N48" s="27">
        <v>564814.18929184671</v>
      </c>
      <c r="O48" s="27">
        <v>582462.92439773143</v>
      </c>
      <c r="P48" s="28">
        <v>594227.65172782389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683255.46178261098</v>
      </c>
      <c r="N49" s="27">
        <v>777327.88927623711</v>
      </c>
      <c r="O49" s="27">
        <v>869447.5292158802</v>
      </c>
      <c r="P49" s="28">
        <v>867979.15085868083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1937222.9564493471</v>
      </c>
      <c r="N50" s="27">
        <v>2039659.2671835164</v>
      </c>
      <c r="O50" s="27">
        <v>2105926.4902440296</v>
      </c>
      <c r="P50" s="28">
        <v>2005587.0373070911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1570073.0818460898</v>
      </c>
      <c r="N51" s="27">
        <v>1754182.5302044852</v>
      </c>
      <c r="O51" s="27">
        <v>1932448.800874135</v>
      </c>
      <c r="P51" s="28">
        <v>1968207.3145342031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1847434.2098964569</v>
      </c>
      <c r="N52" s="27">
        <v>2054299.0998491077</v>
      </c>
      <c r="O52" s="27">
        <v>2320071.0563504868</v>
      </c>
      <c r="P52" s="28">
        <v>2416489.1369061181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1716031.044279099</v>
      </c>
      <c r="N53" s="27">
        <v>1984877.9578542071</v>
      </c>
      <c r="O53" s="27">
        <v>2221235.102762891</v>
      </c>
      <c r="P53" s="28">
        <v>2388179.4939237107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1674416.6252146314</v>
      </c>
      <c r="N54" s="27">
        <v>1910262.0365263543</v>
      </c>
      <c r="O54" s="27">
        <v>2216602.1674384726</v>
      </c>
      <c r="P54" s="28">
        <v>2347226.7094151783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1653506.9171132734</v>
      </c>
      <c r="N55" s="27">
        <v>1861383.8855299444</v>
      </c>
      <c r="O55" s="27">
        <v>2176450.0612935117</v>
      </c>
      <c r="P55" s="28">
        <v>2292256.5288668135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1461629.5957125763</v>
      </c>
      <c r="N56" s="27">
        <v>1745681.9822051097</v>
      </c>
      <c r="O56" s="27">
        <v>2017385.9484884753</v>
      </c>
      <c r="P56" s="28">
        <v>2213374.3197799101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1487049.2408554037</v>
      </c>
      <c r="N57" s="27">
        <v>1773781.0158697122</v>
      </c>
      <c r="O57" s="27">
        <v>2114162.8197096623</v>
      </c>
      <c r="P57" s="28">
        <v>2287034.3617147189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1214198.0498465062</v>
      </c>
      <c r="N58" s="27">
        <v>1410382.5888964047</v>
      </c>
      <c r="O58" s="27">
        <v>1681755.5227639317</v>
      </c>
      <c r="P58" s="28">
        <v>1823635.7396920032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953441.6899942765</v>
      </c>
      <c r="N59" s="27">
        <v>1130100.6312503254</v>
      </c>
      <c r="O59" s="27">
        <v>1376753.9472397107</v>
      </c>
      <c r="P59" s="28">
        <v>1573521.4181969434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729379.8178885479</v>
      </c>
      <c r="N60" s="27">
        <v>894682.67693428393</v>
      </c>
      <c r="O60" s="27">
        <v>1081018.2423643272</v>
      </c>
      <c r="P60" s="28">
        <v>1147777.3698498579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372274.80305947241</v>
      </c>
      <c r="N61" s="27">
        <v>445334.26463395602</v>
      </c>
      <c r="O61" s="27">
        <v>558268.70659243455</v>
      </c>
      <c r="P61" s="28">
        <v>564268.90332896507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138988.05973255631</v>
      </c>
      <c r="N62" s="27">
        <v>186303.67698631564</v>
      </c>
      <c r="O62" s="27">
        <v>222895.66616369219</v>
      </c>
      <c r="P62" s="28">
        <v>275400.60454730783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48994.316041417347</v>
      </c>
      <c r="N63" s="27">
        <v>55253.56199594152</v>
      </c>
      <c r="O63" s="27">
        <v>82878.065247931736</v>
      </c>
      <c r="P63" s="28">
        <v>97846.921376089405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34439.519225766169</v>
      </c>
      <c r="N64" s="27">
        <v>37780.213330558305</v>
      </c>
      <c r="O64" s="27">
        <v>59456.003330037987</v>
      </c>
      <c r="P64" s="28">
        <v>72835.489226583406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24189.662313335764</v>
      </c>
      <c r="N65" s="27">
        <v>27862.907331286748</v>
      </c>
      <c r="O65" s="27">
        <v>34747.014933139086</v>
      </c>
      <c r="P65" s="28">
        <v>52221.671520946591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22139.69093084968</v>
      </c>
      <c r="N66" s="27">
        <v>22432.001665018994</v>
      </c>
      <c r="O66" s="27">
        <v>30371.46490452157</v>
      </c>
      <c r="P66" s="28">
        <v>45350.398952400988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11889.834018419275</v>
      </c>
      <c r="N67" s="27">
        <v>13459.200999011395</v>
      </c>
      <c r="O67" s="27">
        <v>18274.356001873148</v>
      </c>
      <c r="P67" s="28">
        <v>26935.388468698766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6764.9055622040696</v>
      </c>
      <c r="N68" s="27">
        <v>11097.937665851501</v>
      </c>
      <c r="O68" s="27">
        <v>14928.347156459755</v>
      </c>
      <c r="P68" s="28">
        <v>20613.817705636811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7789.8912534471101</v>
      </c>
      <c r="N69" s="27">
        <v>6611.5373328477035</v>
      </c>
      <c r="O69" s="27">
        <v>12869.264790051513</v>
      </c>
      <c r="P69" s="28">
        <v>14017.396039833033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4919.931317966596</v>
      </c>
      <c r="N70" s="27">
        <v>8736.6743326916076</v>
      </c>
      <c r="O70" s="27">
        <v>10295.411832041209</v>
      </c>
      <c r="P70" s="28">
        <v>9619.7815959638447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4714.9341797179877</v>
      </c>
      <c r="N71" s="27">
        <v>4722.5266663197881</v>
      </c>
      <c r="O71" s="27">
        <v>6692.0176908267858</v>
      </c>
      <c r="P71" s="28">
        <v>10444.33430418932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3689.9484884749468</v>
      </c>
      <c r="N72" s="27">
        <v>2361.263333159894</v>
      </c>
      <c r="O72" s="27">
        <v>6692.0176908267858</v>
      </c>
      <c r="P72" s="28">
        <v>9619.7815959638447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1434.9799677402573</v>
      </c>
      <c r="N73" s="27">
        <v>2597.3896664758831</v>
      </c>
      <c r="O73" s="27">
        <v>3346.0088454133929</v>
      </c>
      <c r="P73" s="28">
        <v>4397.6144438691863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2049.9713824860814</v>
      </c>
      <c r="N74" s="27">
        <v>1180.631666579947</v>
      </c>
      <c r="O74" s="27">
        <v>2059.0823664082418</v>
      </c>
      <c r="P74" s="28">
        <v>4122.7635411273632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1229.982829491649</v>
      </c>
      <c r="N75" s="27">
        <v>944.5053332639576</v>
      </c>
      <c r="O75" s="27">
        <v>1286.9264790051511</v>
      </c>
      <c r="P75" s="28">
        <v>4397.6144438691863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1024.9856912430407</v>
      </c>
      <c r="N76" s="27">
        <v>708.37899994796828</v>
      </c>
      <c r="O76" s="27">
        <v>2316.467662209272</v>
      </c>
      <c r="P76" s="28">
        <v>1923.9563191927693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614.9914147458245</v>
      </c>
      <c r="N77" s="27">
        <v>1180.631666579947</v>
      </c>
      <c r="O77" s="27">
        <v>1029.5411832041209</v>
      </c>
      <c r="P77" s="28">
        <v>1099.4036109672966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409.99427649721633</v>
      </c>
      <c r="N78" s="27">
        <v>1180.631666579947</v>
      </c>
      <c r="O78" s="27">
        <v>257.38529580103022</v>
      </c>
      <c r="P78" s="28">
        <v>824.55270822547254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409.99427649721633</v>
      </c>
      <c r="N79" s="27">
        <v>472.2526666319788</v>
      </c>
      <c r="O79" s="27">
        <v>1029.5411832041209</v>
      </c>
      <c r="P79" s="28">
        <v>549.70180548364829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409.99427649721633</v>
      </c>
      <c r="N80" s="27">
        <v>236.1263333159894</v>
      </c>
      <c r="O80" s="27">
        <v>1029.5411832041209</v>
      </c>
      <c r="P80" s="28">
        <v>549.70180548364829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204.99713824860817</v>
      </c>
      <c r="N81" s="27">
        <v>944.5053332639576</v>
      </c>
      <c r="O81" s="27">
        <v>772.15588740309079</v>
      </c>
      <c r="P81" s="28">
        <v>0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0</v>
      </c>
      <c r="N82" s="27">
        <v>236.1263333159894</v>
      </c>
      <c r="O82" s="27">
        <v>772.15588740309079</v>
      </c>
      <c r="P82" s="28">
        <v>1099.4036109672966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409.99427649721633</v>
      </c>
      <c r="N83" s="27">
        <v>236.1263333159894</v>
      </c>
      <c r="O83" s="27">
        <v>257.38529580103022</v>
      </c>
      <c r="P83" s="28">
        <v>549.70180548364829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0</v>
      </c>
      <c r="N84" s="27">
        <v>0</v>
      </c>
      <c r="O84" s="27">
        <v>514.77059160206045</v>
      </c>
      <c r="P84" s="28">
        <v>274.85090274182414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204.99713824860817</v>
      </c>
      <c r="N85" s="27">
        <v>236.1263333159894</v>
      </c>
      <c r="O85" s="27">
        <v>514.77059160206045</v>
      </c>
      <c r="P85" s="28">
        <v>274.85090274182414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204.99713824860817</v>
      </c>
      <c r="N86" s="27">
        <v>0</v>
      </c>
      <c r="O86" s="27">
        <v>0</v>
      </c>
      <c r="P86" s="28">
        <v>274.85090274182414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614.9914147458245</v>
      </c>
      <c r="N87" s="27">
        <v>0</v>
      </c>
      <c r="O87" s="27">
        <v>0</v>
      </c>
      <c r="P87" s="28">
        <v>0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204.99713824860817</v>
      </c>
      <c r="N88" s="27">
        <v>0</v>
      </c>
      <c r="O88" s="27">
        <v>0</v>
      </c>
      <c r="P88" s="28">
        <v>549.70180548364829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409.99427649721633</v>
      </c>
      <c r="N89" s="27">
        <v>0</v>
      </c>
      <c r="O89" s="27">
        <v>0</v>
      </c>
      <c r="P89" s="28">
        <v>0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0</v>
      </c>
      <c r="N90" s="27">
        <v>0</v>
      </c>
      <c r="O90" s="27">
        <v>0</v>
      </c>
      <c r="P90" s="28">
        <v>0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0</v>
      </c>
      <c r="N91" s="27">
        <v>236.1263333159894</v>
      </c>
      <c r="O91" s="27">
        <v>257.38529580103022</v>
      </c>
      <c r="P91" s="28">
        <v>0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0</v>
      </c>
      <c r="N92" s="29">
        <v>236.1263333159894</v>
      </c>
      <c r="O92" s="29">
        <v>0</v>
      </c>
      <c r="P92" s="30">
        <v>0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18908731.034913357</v>
      </c>
      <c r="N94" s="32">
        <f>SUM(N2:N92)</f>
        <v>21623977.352411669</v>
      </c>
      <c r="O94" s="32">
        <f>SUM(O2:O92)</f>
        <v>24733439.999999989</v>
      </c>
      <c r="P94" s="33">
        <f>SUM(P2:P92)</f>
        <v>26159484.370258607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3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78">
    <tabColor theme="4" tint="0.39997558519241921"/>
  </sheetPr>
  <dimension ref="A1:P99"/>
  <sheetViews>
    <sheetView zoomScaleNormal="100" workbookViewId="0">
      <pane xSplit="1" ySplit="1" topLeftCell="L78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0</v>
      </c>
      <c r="N19" s="27">
        <v>0</v>
      </c>
      <c r="O19" s="27">
        <v>0</v>
      </c>
      <c r="P19" s="28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0</v>
      </c>
      <c r="N20" s="27">
        <v>0</v>
      </c>
      <c r="O20" s="27">
        <v>0</v>
      </c>
      <c r="P20" s="28">
        <v>0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0</v>
      </c>
      <c r="N21" s="27">
        <v>0</v>
      </c>
      <c r="O21" s="27">
        <v>0</v>
      </c>
      <c r="P21" s="28">
        <v>0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0</v>
      </c>
      <c r="N22" s="27">
        <v>0</v>
      </c>
      <c r="O22" s="27">
        <v>0</v>
      </c>
      <c r="P22" s="28">
        <v>0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0</v>
      </c>
      <c r="N23" s="27">
        <v>0</v>
      </c>
      <c r="O23" s="27">
        <v>0</v>
      </c>
      <c r="P23" s="28">
        <v>0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0</v>
      </c>
      <c r="N24" s="27">
        <v>0</v>
      </c>
      <c r="O24" s="27">
        <v>0</v>
      </c>
      <c r="P24" s="28">
        <v>0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0</v>
      </c>
      <c r="N25" s="27">
        <v>0</v>
      </c>
      <c r="O25" s="27">
        <v>0</v>
      </c>
      <c r="P25" s="28">
        <v>0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0</v>
      </c>
      <c r="N26" s="27">
        <v>0</v>
      </c>
      <c r="O26" s="27">
        <v>0</v>
      </c>
      <c r="P26" s="28">
        <v>0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0</v>
      </c>
      <c r="N27" s="27">
        <v>0</v>
      </c>
      <c r="O27" s="27">
        <v>0</v>
      </c>
      <c r="P27" s="28">
        <v>0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0</v>
      </c>
      <c r="N28" s="27">
        <v>0</v>
      </c>
      <c r="O28" s="27">
        <v>0</v>
      </c>
      <c r="P28" s="28">
        <v>0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0</v>
      </c>
      <c r="N29" s="27">
        <v>0</v>
      </c>
      <c r="O29" s="27">
        <v>0</v>
      </c>
      <c r="P29" s="28">
        <v>0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0</v>
      </c>
      <c r="N30" s="27">
        <v>0</v>
      </c>
      <c r="O30" s="27">
        <v>0</v>
      </c>
      <c r="P30" s="28">
        <v>0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0</v>
      </c>
      <c r="N31" s="27">
        <v>0</v>
      </c>
      <c r="O31" s="27">
        <v>0</v>
      </c>
      <c r="P31" s="28">
        <v>0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0</v>
      </c>
      <c r="N32" s="27">
        <v>0</v>
      </c>
      <c r="O32" s="27">
        <v>0</v>
      </c>
      <c r="P32" s="28">
        <v>0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0</v>
      </c>
      <c r="N33" s="27">
        <v>0</v>
      </c>
      <c r="O33" s="27">
        <v>0</v>
      </c>
      <c r="P33" s="28">
        <v>0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0</v>
      </c>
      <c r="N34" s="27">
        <v>0</v>
      </c>
      <c r="O34" s="27">
        <v>0</v>
      </c>
      <c r="P34" s="28">
        <v>0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0</v>
      </c>
      <c r="N35" s="27">
        <v>0</v>
      </c>
      <c r="O35" s="27">
        <v>0</v>
      </c>
      <c r="P35" s="28">
        <v>0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0</v>
      </c>
      <c r="N36" s="27">
        <v>0</v>
      </c>
      <c r="O36" s="27">
        <v>0</v>
      </c>
      <c r="P36" s="28">
        <v>13.660377358490566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0</v>
      </c>
      <c r="N37" s="27">
        <v>0</v>
      </c>
      <c r="O37" s="27">
        <v>0</v>
      </c>
      <c r="P37" s="28">
        <v>0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10.188679245283019</v>
      </c>
      <c r="N38" s="27">
        <v>0</v>
      </c>
      <c r="O38" s="27">
        <v>0</v>
      </c>
      <c r="P38" s="28">
        <v>0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0</v>
      </c>
      <c r="N39" s="27">
        <v>0</v>
      </c>
      <c r="O39" s="27">
        <v>25.584905660377359</v>
      </c>
      <c r="P39" s="28">
        <v>40.981132075471699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30.566037735849058</v>
      </c>
      <c r="N40" s="27">
        <v>0</v>
      </c>
      <c r="O40" s="27">
        <v>25.584905660377359</v>
      </c>
      <c r="P40" s="28">
        <v>13.660377358490566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30.566037735849058</v>
      </c>
      <c r="N41" s="27">
        <v>105.62264150943396</v>
      </c>
      <c r="O41" s="27">
        <v>115.1320754716981</v>
      </c>
      <c r="P41" s="28">
        <v>81.962264150943398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71.320754716981128</v>
      </c>
      <c r="N42" s="27">
        <v>105.62264150943396</v>
      </c>
      <c r="O42" s="27">
        <v>179.09433962264151</v>
      </c>
      <c r="P42" s="28">
        <v>191.24528301886792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122.26415094339623</v>
      </c>
      <c r="N43" s="27">
        <v>129.09433962264148</v>
      </c>
      <c r="O43" s="27">
        <v>307.01886792452831</v>
      </c>
      <c r="P43" s="28">
        <v>273.20754716981128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122.26415094339623</v>
      </c>
      <c r="N44" s="27">
        <v>305.1320754716981</v>
      </c>
      <c r="O44" s="27">
        <v>524.49056603773579</v>
      </c>
      <c r="P44" s="28">
        <v>423.47169811320754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295.47169811320754</v>
      </c>
      <c r="N45" s="27">
        <v>445.96226415094338</v>
      </c>
      <c r="O45" s="27">
        <v>614.03773584905662</v>
      </c>
      <c r="P45" s="28">
        <v>655.69811320754718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356.60377358490564</v>
      </c>
      <c r="N46" s="27">
        <v>586.79245283018872</v>
      </c>
      <c r="O46" s="27">
        <v>959.43396226415086</v>
      </c>
      <c r="P46" s="28">
        <v>1147.4716981132074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468.67924528301882</v>
      </c>
      <c r="N47" s="27">
        <v>680.67924528301887</v>
      </c>
      <c r="O47" s="27">
        <v>1189.6981132075471</v>
      </c>
      <c r="P47" s="28">
        <v>1106.4905660377358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489.05660377358492</v>
      </c>
      <c r="N48" s="27">
        <v>622</v>
      </c>
      <c r="O48" s="27">
        <v>1419.9622641509432</v>
      </c>
      <c r="P48" s="28">
        <v>1570.943396226415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417.73584905660374</v>
      </c>
      <c r="N49" s="27">
        <v>774.56603773584902</v>
      </c>
      <c r="O49" s="27">
        <v>1407.1698113207547</v>
      </c>
      <c r="P49" s="28">
        <v>1475.3207547169811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611.32075471698113</v>
      </c>
      <c r="N50" s="27">
        <v>1173.5849056603774</v>
      </c>
      <c r="O50" s="27">
        <v>1586.2641509433961</v>
      </c>
      <c r="P50" s="28">
        <v>1912.4528301886792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621.5094339622641</v>
      </c>
      <c r="N51" s="27">
        <v>645.47169811320759</v>
      </c>
      <c r="O51" s="27">
        <v>1560.6792452830189</v>
      </c>
      <c r="P51" s="28">
        <v>1721.2075471698113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346.41509433962261</v>
      </c>
      <c r="N52" s="27">
        <v>692.41509433962267</v>
      </c>
      <c r="O52" s="27">
        <v>1023.3962264150942</v>
      </c>
      <c r="P52" s="28">
        <v>1707.5471698113206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407.54716981132071</v>
      </c>
      <c r="N53" s="27">
        <v>692.41509433962267</v>
      </c>
      <c r="O53" s="27">
        <v>1061.7735849056603</v>
      </c>
      <c r="P53" s="28">
        <v>1366.0377358490566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366.79245283018867</v>
      </c>
      <c r="N54" s="27">
        <v>551.58490566037733</v>
      </c>
      <c r="O54" s="27">
        <v>869.88679245283015</v>
      </c>
      <c r="P54" s="28">
        <v>1147.4716981132074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183.39622641509433</v>
      </c>
      <c r="N55" s="27">
        <v>469.43396226415092</v>
      </c>
      <c r="O55" s="27">
        <v>908.2641509433962</v>
      </c>
      <c r="P55" s="28">
        <v>819.62264150943395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173.20754716981131</v>
      </c>
      <c r="N56" s="27">
        <v>352.07547169811318</v>
      </c>
      <c r="O56" s="27">
        <v>588.45283018867917</v>
      </c>
      <c r="P56" s="28">
        <v>669.35849056603774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203.77358490566036</v>
      </c>
      <c r="N57" s="27">
        <v>316.8679245283019</v>
      </c>
      <c r="O57" s="27">
        <v>639.62264150943395</v>
      </c>
      <c r="P57" s="28">
        <v>737.66037735849056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142.64150943396226</v>
      </c>
      <c r="N58" s="27">
        <v>316.8679245283019</v>
      </c>
      <c r="O58" s="27">
        <v>550.07547169811312</v>
      </c>
      <c r="P58" s="28">
        <v>396.15094339622641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40.754716981132077</v>
      </c>
      <c r="N59" s="27">
        <v>246.45283018867923</v>
      </c>
      <c r="O59" s="27">
        <v>358.18867924528303</v>
      </c>
      <c r="P59" s="28">
        <v>409.81132075471697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101.88679245283018</v>
      </c>
      <c r="N60" s="27">
        <v>105.62264150943396</v>
      </c>
      <c r="O60" s="27">
        <v>191.88679245283018</v>
      </c>
      <c r="P60" s="28">
        <v>232.22641509433961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40.754716981132077</v>
      </c>
      <c r="N61" s="27">
        <v>93.886792452830178</v>
      </c>
      <c r="O61" s="27">
        <v>63.96226415094339</v>
      </c>
      <c r="P61" s="28">
        <v>191.24528301886792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30.566037735849058</v>
      </c>
      <c r="N62" s="27">
        <v>82.15094339622641</v>
      </c>
      <c r="O62" s="27">
        <v>63.96226415094339</v>
      </c>
      <c r="P62" s="28">
        <v>81.962264150943398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0</v>
      </c>
      <c r="N63" s="27">
        <v>11.735849056603772</v>
      </c>
      <c r="O63" s="27">
        <v>38.377358490566039</v>
      </c>
      <c r="P63" s="28">
        <v>68.301886792452819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10.188679245283019</v>
      </c>
      <c r="N64" s="27">
        <v>11.735849056603772</v>
      </c>
      <c r="O64" s="27">
        <v>0</v>
      </c>
      <c r="P64" s="28">
        <v>13.660377358490566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0</v>
      </c>
      <c r="N65" s="27">
        <v>0</v>
      </c>
      <c r="O65" s="27">
        <v>0</v>
      </c>
      <c r="P65" s="28">
        <v>13.660377358490566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0</v>
      </c>
      <c r="N66" s="27">
        <v>11.735849056603772</v>
      </c>
      <c r="O66" s="27">
        <v>0</v>
      </c>
      <c r="P66" s="28">
        <v>0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0</v>
      </c>
      <c r="N67" s="27">
        <v>0</v>
      </c>
      <c r="O67" s="27">
        <v>0</v>
      </c>
      <c r="P67" s="28">
        <v>0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0</v>
      </c>
      <c r="N68" s="27">
        <v>0</v>
      </c>
      <c r="O68" s="27">
        <v>0</v>
      </c>
      <c r="P68" s="28">
        <v>0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0</v>
      </c>
      <c r="N69" s="27">
        <v>11.735849056603772</v>
      </c>
      <c r="O69" s="27">
        <v>0</v>
      </c>
      <c r="P69" s="28">
        <v>0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0</v>
      </c>
      <c r="N70" s="27">
        <v>0</v>
      </c>
      <c r="O70" s="27">
        <v>0</v>
      </c>
      <c r="P70" s="28">
        <v>0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10.188679245283019</v>
      </c>
      <c r="N71" s="27">
        <v>0</v>
      </c>
      <c r="O71" s="27">
        <v>0</v>
      </c>
      <c r="P71" s="28">
        <v>13.660377358490566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0</v>
      </c>
      <c r="N72" s="27">
        <v>0</v>
      </c>
      <c r="O72" s="27">
        <v>0</v>
      </c>
      <c r="P72" s="28">
        <v>0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0</v>
      </c>
      <c r="N73" s="27">
        <v>0</v>
      </c>
      <c r="O73" s="27">
        <v>0</v>
      </c>
      <c r="P73" s="28">
        <v>13.660377358490566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0</v>
      </c>
      <c r="N74" s="27">
        <v>0</v>
      </c>
      <c r="O74" s="27">
        <v>0</v>
      </c>
      <c r="P74" s="28">
        <v>0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0</v>
      </c>
      <c r="N75" s="27">
        <v>0</v>
      </c>
      <c r="O75" s="27">
        <v>0</v>
      </c>
      <c r="P75" s="28">
        <v>0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0</v>
      </c>
      <c r="N76" s="27">
        <v>0</v>
      </c>
      <c r="O76" s="27">
        <v>0</v>
      </c>
      <c r="P76" s="28">
        <v>0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0</v>
      </c>
      <c r="N77" s="27">
        <v>0</v>
      </c>
      <c r="O77" s="27">
        <v>0</v>
      </c>
      <c r="P77" s="28">
        <v>0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0</v>
      </c>
      <c r="N78" s="27">
        <v>0</v>
      </c>
      <c r="O78" s="27">
        <v>0</v>
      </c>
      <c r="P78" s="28">
        <v>0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0</v>
      </c>
      <c r="N79" s="27">
        <v>0</v>
      </c>
      <c r="O79" s="27">
        <v>0</v>
      </c>
      <c r="P79" s="28">
        <v>0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0</v>
      </c>
      <c r="N80" s="27">
        <v>0</v>
      </c>
      <c r="O80" s="27">
        <v>0</v>
      </c>
      <c r="P80" s="28">
        <v>0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0</v>
      </c>
      <c r="N81" s="27">
        <v>0</v>
      </c>
      <c r="O81" s="27">
        <v>0</v>
      </c>
      <c r="P81" s="28">
        <v>0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0</v>
      </c>
      <c r="N82" s="27">
        <v>0</v>
      </c>
      <c r="O82" s="27">
        <v>0</v>
      </c>
      <c r="P82" s="28">
        <v>0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0</v>
      </c>
      <c r="N83" s="27">
        <v>0</v>
      </c>
      <c r="O83" s="27">
        <v>0</v>
      </c>
      <c r="P83" s="28">
        <v>0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0</v>
      </c>
      <c r="N84" s="27">
        <v>0</v>
      </c>
      <c r="O84" s="27">
        <v>0</v>
      </c>
      <c r="P84" s="28">
        <v>0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0</v>
      </c>
      <c r="N85" s="27">
        <v>0</v>
      </c>
      <c r="O85" s="27">
        <v>0</v>
      </c>
      <c r="P85" s="28">
        <v>0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0</v>
      </c>
      <c r="N86" s="27">
        <v>0</v>
      </c>
      <c r="O86" s="27">
        <v>0</v>
      </c>
      <c r="P86" s="28">
        <v>0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0</v>
      </c>
      <c r="N87" s="27">
        <v>0</v>
      </c>
      <c r="O87" s="27">
        <v>0</v>
      </c>
      <c r="P87" s="28">
        <v>0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0</v>
      </c>
      <c r="N88" s="27">
        <v>0</v>
      </c>
      <c r="O88" s="27">
        <v>0</v>
      </c>
      <c r="P88" s="28">
        <v>0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0</v>
      </c>
      <c r="N89" s="27">
        <v>0</v>
      </c>
      <c r="O89" s="27">
        <v>0</v>
      </c>
      <c r="P89" s="28">
        <v>0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0</v>
      </c>
      <c r="N90" s="27">
        <v>0</v>
      </c>
      <c r="O90" s="27">
        <v>0</v>
      </c>
      <c r="P90" s="28">
        <v>0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0</v>
      </c>
      <c r="N91" s="27">
        <v>0</v>
      </c>
      <c r="O91" s="27">
        <v>0</v>
      </c>
      <c r="P91" s="28">
        <v>0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0</v>
      </c>
      <c r="N92" s="29">
        <v>0</v>
      </c>
      <c r="O92" s="29">
        <v>0</v>
      </c>
      <c r="P92" s="30">
        <v>0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5705.660377358493</v>
      </c>
      <c r="N94" s="32">
        <f>SUM(N2:N92)</f>
        <v>9541.2452830188668</v>
      </c>
      <c r="O94" s="32">
        <f>SUM(O2:O92)</f>
        <v>16271.999999999998</v>
      </c>
      <c r="P94" s="33">
        <f>SUM(P2:P92)</f>
        <v>18509.811320754718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3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79">
    <tabColor theme="4" tint="0.39997558519241921"/>
  </sheetPr>
  <dimension ref="A1:P99"/>
  <sheetViews>
    <sheetView zoomScaleNormal="100" workbookViewId="0">
      <pane xSplit="1" ySplit="1" topLeftCell="L78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0</v>
      </c>
      <c r="N19" s="27">
        <v>0</v>
      </c>
      <c r="O19" s="27">
        <v>0</v>
      </c>
      <c r="P19" s="28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0</v>
      </c>
      <c r="N20" s="27">
        <v>0</v>
      </c>
      <c r="O20" s="27">
        <v>0</v>
      </c>
      <c r="P20" s="28">
        <v>0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0</v>
      </c>
      <c r="N21" s="27">
        <v>0</v>
      </c>
      <c r="O21" s="27">
        <v>0</v>
      </c>
      <c r="P21" s="28">
        <v>0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0</v>
      </c>
      <c r="N22" s="27">
        <v>0</v>
      </c>
      <c r="O22" s="27">
        <v>0</v>
      </c>
      <c r="P22" s="28">
        <v>0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0</v>
      </c>
      <c r="N23" s="27">
        <v>0</v>
      </c>
      <c r="O23" s="27">
        <v>0</v>
      </c>
      <c r="P23" s="28">
        <v>0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0</v>
      </c>
      <c r="N24" s="27">
        <v>0</v>
      </c>
      <c r="O24" s="27">
        <v>0</v>
      </c>
      <c r="P24" s="28">
        <v>0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0</v>
      </c>
      <c r="N25" s="27">
        <v>0</v>
      </c>
      <c r="O25" s="27">
        <v>0</v>
      </c>
      <c r="P25" s="28">
        <v>0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0</v>
      </c>
      <c r="N26" s="27">
        <v>0</v>
      </c>
      <c r="O26" s="27">
        <v>0</v>
      </c>
      <c r="P26" s="28">
        <v>0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0</v>
      </c>
      <c r="N27" s="27">
        <v>0</v>
      </c>
      <c r="O27" s="27">
        <v>0</v>
      </c>
      <c r="P27" s="28">
        <v>0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0</v>
      </c>
      <c r="N28" s="27">
        <v>0</v>
      </c>
      <c r="O28" s="27">
        <v>0</v>
      </c>
      <c r="P28" s="28">
        <v>0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0</v>
      </c>
      <c r="N29" s="27">
        <v>0</v>
      </c>
      <c r="O29" s="27">
        <v>0</v>
      </c>
      <c r="P29" s="28">
        <v>0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0</v>
      </c>
      <c r="N30" s="27">
        <v>0</v>
      </c>
      <c r="O30" s="27">
        <v>0</v>
      </c>
      <c r="P30" s="28">
        <v>0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0</v>
      </c>
      <c r="N31" s="27">
        <v>0</v>
      </c>
      <c r="O31" s="27">
        <v>0</v>
      </c>
      <c r="P31" s="28">
        <v>0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0</v>
      </c>
      <c r="N32" s="27">
        <v>0</v>
      </c>
      <c r="O32" s="27">
        <v>0</v>
      </c>
      <c r="P32" s="28">
        <v>0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0</v>
      </c>
      <c r="N33" s="27">
        <v>0</v>
      </c>
      <c r="O33" s="27">
        <v>0</v>
      </c>
      <c r="P33" s="28">
        <v>0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0</v>
      </c>
      <c r="N34" s="27">
        <v>0</v>
      </c>
      <c r="O34" s="27">
        <v>0</v>
      </c>
      <c r="P34" s="28">
        <v>0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0</v>
      </c>
      <c r="N35" s="27">
        <v>0</v>
      </c>
      <c r="O35" s="27">
        <v>0</v>
      </c>
      <c r="P35" s="28">
        <v>0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0</v>
      </c>
      <c r="N36" s="27">
        <v>0</v>
      </c>
      <c r="O36" s="27">
        <v>0</v>
      </c>
      <c r="P36" s="28">
        <v>0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0</v>
      </c>
      <c r="N37" s="27">
        <v>0</v>
      </c>
      <c r="O37" s="27">
        <v>0</v>
      </c>
      <c r="P37" s="28">
        <v>0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0</v>
      </c>
      <c r="N38" s="27">
        <v>0</v>
      </c>
      <c r="O38" s="27">
        <v>0</v>
      </c>
      <c r="P38" s="28">
        <v>0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0</v>
      </c>
      <c r="N39" s="27">
        <v>0</v>
      </c>
      <c r="O39" s="27">
        <v>0</v>
      </c>
      <c r="P39" s="28">
        <v>0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0</v>
      </c>
      <c r="N40" s="27">
        <v>0</v>
      </c>
      <c r="O40" s="27">
        <v>0</v>
      </c>
      <c r="P40" s="28">
        <v>0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0</v>
      </c>
      <c r="N41" s="27">
        <v>0</v>
      </c>
      <c r="O41" s="27">
        <v>0</v>
      </c>
      <c r="P41" s="28">
        <v>0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0</v>
      </c>
      <c r="N42" s="27">
        <v>0</v>
      </c>
      <c r="O42" s="27">
        <v>0</v>
      </c>
      <c r="P42" s="28">
        <v>0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0</v>
      </c>
      <c r="N43" s="27">
        <v>0</v>
      </c>
      <c r="O43" s="27">
        <v>0</v>
      </c>
      <c r="P43" s="28">
        <v>0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0</v>
      </c>
      <c r="N44" s="27">
        <v>0</v>
      </c>
      <c r="O44" s="27">
        <v>0</v>
      </c>
      <c r="P44" s="28">
        <v>0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23198.747010479881</v>
      </c>
      <c r="N45" s="27">
        <v>30053.241991405754</v>
      </c>
      <c r="O45" s="27">
        <v>26800.008339320404</v>
      </c>
      <c r="P45" s="28">
        <v>25495.582362331421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39785.290766765014</v>
      </c>
      <c r="N46" s="27">
        <v>49271.8388013605</v>
      </c>
      <c r="O46" s="27">
        <v>47706.821127586052</v>
      </c>
      <c r="P46" s="28">
        <v>42492.637270552368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49983.773752048444</v>
      </c>
      <c r="N47" s="27">
        <v>63460.064634213013</v>
      </c>
      <c r="O47" s="27">
        <v>60615.725667991697</v>
      </c>
      <c r="P47" s="28">
        <v>54569.49207376199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58164.974388594484</v>
      </c>
      <c r="N48" s="27">
        <v>62299.209793343252</v>
      </c>
      <c r="O48" s="27">
        <v>69595.833174360829</v>
      </c>
      <c r="P48" s="28">
        <v>72312.031846378581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58501.188113384058</v>
      </c>
      <c r="N49" s="27">
        <v>69006.371096146264</v>
      </c>
      <c r="O49" s="27">
        <v>78996.883220091026</v>
      </c>
      <c r="P49" s="28">
        <v>76486.747086994263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79794.724016723078</v>
      </c>
      <c r="N50" s="27">
        <v>89901.758231801767</v>
      </c>
      <c r="O50" s="27">
        <v>93729.872097727901</v>
      </c>
      <c r="P50" s="28">
        <v>111822.72965934833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67130.673716316189</v>
      </c>
      <c r="N51" s="27">
        <v>79196.096921558506</v>
      </c>
      <c r="O51" s="27">
        <v>82785.366074340505</v>
      </c>
      <c r="P51" s="28">
        <v>94974.771724006525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80467.15146630221</v>
      </c>
      <c r="N52" s="27">
        <v>92223.467913541259</v>
      </c>
      <c r="O52" s="27">
        <v>116320.45504343775</v>
      </c>
      <c r="P52" s="28">
        <v>143431.28790972414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59733.971770945791</v>
      </c>
      <c r="N53" s="27">
        <v>62041.242050927751</v>
      </c>
      <c r="O53" s="27">
        <v>73664.944388184333</v>
      </c>
      <c r="P53" s="28">
        <v>84537.983622467349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48975.13257767976</v>
      </c>
      <c r="N54" s="27">
        <v>59203.596884357255</v>
      </c>
      <c r="O54" s="27">
        <v>70578.03243286995</v>
      </c>
      <c r="P54" s="28">
        <v>77977.716815785563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45388.852846591071</v>
      </c>
      <c r="N55" s="27">
        <v>46047.242021166756</v>
      </c>
      <c r="O55" s="27">
        <v>57248.185353103268</v>
      </c>
      <c r="P55" s="28">
        <v>66795.443849850752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35526.583586097215</v>
      </c>
      <c r="N56" s="27">
        <v>41274.838786480002</v>
      </c>
      <c r="O56" s="27">
        <v>47426.192768012021</v>
      </c>
      <c r="P56" s="28">
        <v>50842.06775178371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36647.296002062423</v>
      </c>
      <c r="N57" s="27">
        <v>42951.629112180759</v>
      </c>
      <c r="O57" s="27">
        <v>50092.16218396536</v>
      </c>
      <c r="P57" s="28">
        <v>61278.855853322886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27793.667915937254</v>
      </c>
      <c r="N58" s="27">
        <v>33922.758127638248</v>
      </c>
      <c r="O58" s="27">
        <v>35359.173306328485</v>
      </c>
      <c r="P58" s="28">
        <v>40852.570568881929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24319.459426445097</v>
      </c>
      <c r="N59" s="27">
        <v>25667.790370342249</v>
      </c>
      <c r="O59" s="27">
        <v>35218.859126541473</v>
      </c>
      <c r="P59" s="28">
        <v>36677.855328266254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18603.826105022516</v>
      </c>
      <c r="N60" s="27">
        <v>24893.887143095752</v>
      </c>
      <c r="O60" s="27">
        <v>25256.552361663202</v>
      </c>
      <c r="P60" s="28">
        <v>26986.552091122729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12439.907817213851</v>
      </c>
      <c r="N61" s="27">
        <v>11221.596795074251</v>
      </c>
      <c r="O61" s="27">
        <v>18802.100091460383</v>
      </c>
      <c r="P61" s="28">
        <v>16698.860962462688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8405.3431197390873</v>
      </c>
      <c r="N62" s="27">
        <v>9802.7742117890011</v>
      </c>
      <c r="O62" s="27">
        <v>14312.046338275817</v>
      </c>
      <c r="P62" s="28">
        <v>17295.24885397921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4594.9209054573685</v>
      </c>
      <c r="N63" s="27">
        <v>5804.2742043487506</v>
      </c>
      <c r="O63" s="27">
        <v>8699.4791467951036</v>
      </c>
      <c r="P63" s="28">
        <v>9244.0123185061293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3810.4222142817202</v>
      </c>
      <c r="N64" s="27">
        <v>3998.5000074402501</v>
      </c>
      <c r="O64" s="27">
        <v>5331.9388319066757</v>
      </c>
      <c r="P64" s="28">
        <v>4025.61826773654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2801.7810399130294</v>
      </c>
      <c r="N65" s="27">
        <v>2579.6774241550002</v>
      </c>
      <c r="O65" s="27">
        <v>3788.4828542494811</v>
      </c>
      <c r="P65" s="28">
        <v>3876.5212948574094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1344.8548991582541</v>
      </c>
      <c r="N66" s="27">
        <v>1805.7741969085</v>
      </c>
      <c r="O66" s="27">
        <v>3227.2261351014095</v>
      </c>
      <c r="P66" s="28">
        <v>5069.2970778904582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2017.2823487373812</v>
      </c>
      <c r="N67" s="27">
        <v>1934.7580681162501</v>
      </c>
      <c r="O67" s="27">
        <v>2665.9694159533378</v>
      </c>
      <c r="P67" s="28">
        <v>2385.5515660660981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1008.6411743686906</v>
      </c>
      <c r="N68" s="27">
        <v>902.88709845425001</v>
      </c>
      <c r="O68" s="27">
        <v>1683.7701574442135</v>
      </c>
      <c r="P68" s="28">
        <v>2087.357620307836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1008.6411743686906</v>
      </c>
      <c r="N69" s="27">
        <v>515.93548483100005</v>
      </c>
      <c r="O69" s="27">
        <v>1262.8276180831604</v>
      </c>
      <c r="P69" s="28">
        <v>2236.454593186967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560.35620798260595</v>
      </c>
      <c r="N70" s="27">
        <v>644.91935603875004</v>
      </c>
      <c r="O70" s="27">
        <v>420.94253936105338</v>
      </c>
      <c r="P70" s="28">
        <v>596.38789151652452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560.35620798260595</v>
      </c>
      <c r="N71" s="27">
        <v>902.88709845425001</v>
      </c>
      <c r="O71" s="27">
        <v>561.25671914807117</v>
      </c>
      <c r="P71" s="28">
        <v>745.48486439565545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224.14248319304235</v>
      </c>
      <c r="N72" s="27">
        <v>128.98387120775001</v>
      </c>
      <c r="O72" s="27">
        <v>280.62835957403558</v>
      </c>
      <c r="P72" s="28">
        <v>1341.8727559121801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336.21372478956351</v>
      </c>
      <c r="N73" s="27">
        <v>257.96774241550003</v>
      </c>
      <c r="O73" s="27">
        <v>280.62835957403558</v>
      </c>
      <c r="P73" s="28">
        <v>298.19394575826226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112.07124159652118</v>
      </c>
      <c r="N74" s="27">
        <v>128.98387120775001</v>
      </c>
      <c r="O74" s="27">
        <v>0</v>
      </c>
      <c r="P74" s="28">
        <v>447.29091863739336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112.07124159652118</v>
      </c>
      <c r="N75" s="27">
        <v>0</v>
      </c>
      <c r="O75" s="27">
        <v>0</v>
      </c>
      <c r="P75" s="28">
        <v>298.19394575826226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112.07124159652118</v>
      </c>
      <c r="N76" s="27">
        <v>0</v>
      </c>
      <c r="O76" s="27">
        <v>140.31417978701779</v>
      </c>
      <c r="P76" s="28">
        <v>149.09697287913113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112.07124159652118</v>
      </c>
      <c r="N77" s="27">
        <v>0</v>
      </c>
      <c r="O77" s="27">
        <v>140.31417978701779</v>
      </c>
      <c r="P77" s="28">
        <v>0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0</v>
      </c>
      <c r="N78" s="27">
        <v>0</v>
      </c>
      <c r="O78" s="27">
        <v>0</v>
      </c>
      <c r="P78" s="28">
        <v>0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0</v>
      </c>
      <c r="N79" s="27">
        <v>0</v>
      </c>
      <c r="O79" s="27">
        <v>0</v>
      </c>
      <c r="P79" s="28">
        <v>0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0</v>
      </c>
      <c r="N80" s="27">
        <v>128.98387120775001</v>
      </c>
      <c r="O80" s="27">
        <v>140.31417978701779</v>
      </c>
      <c r="P80" s="28">
        <v>0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0</v>
      </c>
      <c r="N81" s="27">
        <v>0</v>
      </c>
      <c r="O81" s="27">
        <v>0</v>
      </c>
      <c r="P81" s="28">
        <v>0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0</v>
      </c>
      <c r="N82" s="27">
        <v>0</v>
      </c>
      <c r="O82" s="27">
        <v>0</v>
      </c>
      <c r="P82" s="28">
        <v>0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0</v>
      </c>
      <c r="N83" s="27">
        <v>0</v>
      </c>
      <c r="O83" s="27">
        <v>0</v>
      </c>
      <c r="P83" s="28">
        <v>0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0</v>
      </c>
      <c r="N84" s="27">
        <v>0</v>
      </c>
      <c r="O84" s="27">
        <v>0</v>
      </c>
      <c r="P84" s="28">
        <v>0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0</v>
      </c>
      <c r="N85" s="27">
        <v>0</v>
      </c>
      <c r="O85" s="27">
        <v>0</v>
      </c>
      <c r="P85" s="28">
        <v>0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0</v>
      </c>
      <c r="N86" s="27">
        <v>0</v>
      </c>
      <c r="O86" s="27">
        <v>0</v>
      </c>
      <c r="P86" s="28">
        <v>0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0</v>
      </c>
      <c r="N87" s="27">
        <v>0</v>
      </c>
      <c r="O87" s="27">
        <v>0</v>
      </c>
      <c r="P87" s="28">
        <v>0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0</v>
      </c>
      <c r="N88" s="27">
        <v>0</v>
      </c>
      <c r="O88" s="27">
        <v>0</v>
      </c>
      <c r="P88" s="28">
        <v>0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0</v>
      </c>
      <c r="N89" s="27">
        <v>0</v>
      </c>
      <c r="O89" s="27">
        <v>0</v>
      </c>
      <c r="P89" s="28">
        <v>0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0</v>
      </c>
      <c r="N90" s="27">
        <v>0</v>
      </c>
      <c r="O90" s="27">
        <v>0</v>
      </c>
      <c r="P90" s="28">
        <v>0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0</v>
      </c>
      <c r="N91" s="27">
        <v>0</v>
      </c>
      <c r="O91" s="27">
        <v>0</v>
      </c>
      <c r="P91" s="28">
        <v>0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0</v>
      </c>
      <c r="N92" s="29">
        <v>0</v>
      </c>
      <c r="O92" s="29">
        <v>0</v>
      </c>
      <c r="P92" s="30">
        <v>0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793576.46174496633</v>
      </c>
      <c r="N94" s="32">
        <f>SUM(N2:N92)</f>
        <v>912173.93718120828</v>
      </c>
      <c r="O94" s="32">
        <f>SUM(O2:O92)</f>
        <v>1033133.3057718123</v>
      </c>
      <c r="P94" s="33">
        <f>SUM(P2:P92)</f>
        <v>1134329.7696644294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3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80">
    <tabColor theme="4" tint="0.39997558519241921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0</v>
      </c>
      <c r="N19" s="27">
        <v>0</v>
      </c>
      <c r="O19" s="27">
        <v>0</v>
      </c>
      <c r="P19" s="28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0</v>
      </c>
      <c r="N20" s="27">
        <v>0</v>
      </c>
      <c r="O20" s="27">
        <v>0</v>
      </c>
      <c r="P20" s="28">
        <v>0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0</v>
      </c>
      <c r="N21" s="27">
        <v>0</v>
      </c>
      <c r="O21" s="27">
        <v>0</v>
      </c>
      <c r="P21" s="28">
        <v>0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0</v>
      </c>
      <c r="N22" s="27">
        <v>0</v>
      </c>
      <c r="O22" s="27">
        <v>0</v>
      </c>
      <c r="P22" s="28">
        <v>0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0</v>
      </c>
      <c r="N23" s="27">
        <v>0</v>
      </c>
      <c r="O23" s="27">
        <v>0</v>
      </c>
      <c r="P23" s="28">
        <v>0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0</v>
      </c>
      <c r="N24" s="27">
        <v>0</v>
      </c>
      <c r="O24" s="27">
        <v>0</v>
      </c>
      <c r="P24" s="28">
        <v>0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0</v>
      </c>
      <c r="N25" s="27">
        <v>0</v>
      </c>
      <c r="O25" s="27">
        <v>0</v>
      </c>
      <c r="P25" s="28">
        <v>0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0</v>
      </c>
      <c r="N26" s="27">
        <v>0</v>
      </c>
      <c r="O26" s="27">
        <v>0</v>
      </c>
      <c r="P26" s="28">
        <v>0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0</v>
      </c>
      <c r="N27" s="27">
        <v>0</v>
      </c>
      <c r="O27" s="27">
        <v>0</v>
      </c>
      <c r="P27" s="28">
        <v>0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0</v>
      </c>
      <c r="N28" s="27">
        <v>0</v>
      </c>
      <c r="O28" s="27">
        <v>0</v>
      </c>
      <c r="P28" s="28">
        <v>0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0</v>
      </c>
      <c r="N29" s="27">
        <v>0</v>
      </c>
      <c r="O29" s="27">
        <v>0</v>
      </c>
      <c r="P29" s="28">
        <v>0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0</v>
      </c>
      <c r="N30" s="27">
        <v>0</v>
      </c>
      <c r="O30" s="27">
        <v>0</v>
      </c>
      <c r="P30" s="28">
        <v>0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0</v>
      </c>
      <c r="N31" s="27">
        <v>0</v>
      </c>
      <c r="O31" s="27">
        <v>0</v>
      </c>
      <c r="P31" s="28">
        <v>0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0</v>
      </c>
      <c r="N32" s="27">
        <v>0</v>
      </c>
      <c r="O32" s="27">
        <v>0</v>
      </c>
      <c r="P32" s="28">
        <v>0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0</v>
      </c>
      <c r="N33" s="27">
        <v>0</v>
      </c>
      <c r="O33" s="27">
        <v>0</v>
      </c>
      <c r="P33" s="28">
        <v>0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0</v>
      </c>
      <c r="N34" s="27">
        <v>0</v>
      </c>
      <c r="O34" s="27">
        <v>0</v>
      </c>
      <c r="P34" s="28">
        <v>0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0</v>
      </c>
      <c r="N35" s="27">
        <v>0</v>
      </c>
      <c r="O35" s="27">
        <v>0</v>
      </c>
      <c r="P35" s="28">
        <v>0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0</v>
      </c>
      <c r="N36" s="27">
        <v>0</v>
      </c>
      <c r="O36" s="27">
        <v>0</v>
      </c>
      <c r="P36" s="28">
        <v>0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0</v>
      </c>
      <c r="N37" s="27">
        <v>0</v>
      </c>
      <c r="O37" s="27">
        <v>0</v>
      </c>
      <c r="P37" s="28">
        <v>0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0</v>
      </c>
      <c r="N38" s="27">
        <v>0</v>
      </c>
      <c r="O38" s="27">
        <v>0</v>
      </c>
      <c r="P38" s="28">
        <v>0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0</v>
      </c>
      <c r="N39" s="27">
        <v>0</v>
      </c>
      <c r="O39" s="27">
        <v>0</v>
      </c>
      <c r="P39" s="28">
        <v>0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0</v>
      </c>
      <c r="N40" s="27">
        <v>0</v>
      </c>
      <c r="O40" s="27">
        <v>0</v>
      </c>
      <c r="P40" s="28">
        <v>0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0</v>
      </c>
      <c r="N41" s="27">
        <v>0</v>
      </c>
      <c r="O41" s="27">
        <v>0</v>
      </c>
      <c r="P41" s="28">
        <v>0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0</v>
      </c>
      <c r="N42" s="27">
        <v>0</v>
      </c>
      <c r="O42" s="27">
        <v>0</v>
      </c>
      <c r="P42" s="28">
        <v>0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0</v>
      </c>
      <c r="N43" s="27">
        <v>0</v>
      </c>
      <c r="O43" s="27">
        <v>0</v>
      </c>
      <c r="P43" s="28">
        <v>0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0</v>
      </c>
      <c r="N44" s="27">
        <v>0</v>
      </c>
      <c r="O44" s="27">
        <v>0</v>
      </c>
      <c r="P44" s="28">
        <v>0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0</v>
      </c>
      <c r="N45" s="27">
        <v>0</v>
      </c>
      <c r="O45" s="27">
        <v>0</v>
      </c>
      <c r="P45" s="28">
        <v>0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0</v>
      </c>
      <c r="N46" s="27">
        <v>0</v>
      </c>
      <c r="O46" s="27">
        <v>0</v>
      </c>
      <c r="P46" s="28">
        <v>0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0</v>
      </c>
      <c r="N47" s="27">
        <v>0</v>
      </c>
      <c r="O47" s="27">
        <v>0</v>
      </c>
      <c r="P47" s="28">
        <v>0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0</v>
      </c>
      <c r="N48" s="27">
        <v>0</v>
      </c>
      <c r="O48" s="27">
        <v>0</v>
      </c>
      <c r="P48" s="28">
        <v>0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0</v>
      </c>
      <c r="N49" s="27">
        <v>0</v>
      </c>
      <c r="O49" s="27">
        <v>0</v>
      </c>
      <c r="P49" s="28">
        <v>0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0</v>
      </c>
      <c r="N50" s="27">
        <v>0</v>
      </c>
      <c r="O50" s="27">
        <v>0</v>
      </c>
      <c r="P50" s="28">
        <v>0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0</v>
      </c>
      <c r="N51" s="27">
        <v>0</v>
      </c>
      <c r="O51" s="27">
        <v>0</v>
      </c>
      <c r="P51" s="28">
        <v>0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0</v>
      </c>
      <c r="N52" s="27">
        <v>0</v>
      </c>
      <c r="O52" s="27">
        <v>0</v>
      </c>
      <c r="P52" s="28">
        <v>0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0</v>
      </c>
      <c r="N53" s="27">
        <v>0</v>
      </c>
      <c r="O53" s="27">
        <v>0</v>
      </c>
      <c r="P53" s="28">
        <v>0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0</v>
      </c>
      <c r="N54" s="27">
        <v>0</v>
      </c>
      <c r="O54" s="27">
        <v>0</v>
      </c>
      <c r="P54" s="28">
        <v>0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0</v>
      </c>
      <c r="N55" s="27">
        <v>0</v>
      </c>
      <c r="O55" s="27">
        <v>0</v>
      </c>
      <c r="P55" s="28">
        <v>0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0</v>
      </c>
      <c r="N56" s="27">
        <v>0</v>
      </c>
      <c r="O56" s="27">
        <v>0</v>
      </c>
      <c r="P56" s="28">
        <v>0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0</v>
      </c>
      <c r="N57" s="27">
        <v>0</v>
      </c>
      <c r="O57" s="27">
        <v>0</v>
      </c>
      <c r="P57" s="28">
        <v>0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0</v>
      </c>
      <c r="N58" s="27">
        <v>0</v>
      </c>
      <c r="O58" s="27">
        <v>0</v>
      </c>
      <c r="P58" s="28">
        <v>0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0</v>
      </c>
      <c r="N59" s="27">
        <v>0</v>
      </c>
      <c r="O59" s="27">
        <v>0</v>
      </c>
      <c r="P59" s="28">
        <v>0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0</v>
      </c>
      <c r="N60" s="27">
        <v>0</v>
      </c>
      <c r="O60" s="27">
        <v>0</v>
      </c>
      <c r="P60" s="28">
        <v>0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0</v>
      </c>
      <c r="N61" s="27">
        <v>0</v>
      </c>
      <c r="O61" s="27">
        <v>0</v>
      </c>
      <c r="P61" s="28">
        <v>0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0</v>
      </c>
      <c r="N62" s="27">
        <v>0</v>
      </c>
      <c r="O62" s="27">
        <v>0</v>
      </c>
      <c r="P62" s="28">
        <v>0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0</v>
      </c>
      <c r="N63" s="27">
        <v>0</v>
      </c>
      <c r="O63" s="27">
        <v>0</v>
      </c>
      <c r="P63" s="28">
        <v>0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0</v>
      </c>
      <c r="N64" s="27">
        <v>0</v>
      </c>
      <c r="O64" s="27">
        <v>0</v>
      </c>
      <c r="P64" s="28">
        <v>0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0</v>
      </c>
      <c r="N65" s="27">
        <v>0</v>
      </c>
      <c r="O65" s="27">
        <v>0</v>
      </c>
      <c r="P65" s="28">
        <v>0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0</v>
      </c>
      <c r="N66" s="27">
        <v>0</v>
      </c>
      <c r="O66" s="27">
        <v>0</v>
      </c>
      <c r="P66" s="28">
        <v>0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0</v>
      </c>
      <c r="N67" s="27">
        <v>0</v>
      </c>
      <c r="O67" s="27">
        <v>0</v>
      </c>
      <c r="P67" s="28">
        <v>0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0</v>
      </c>
      <c r="N68" s="27">
        <v>0</v>
      </c>
      <c r="O68" s="27">
        <v>0</v>
      </c>
      <c r="P68" s="28">
        <v>0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0</v>
      </c>
      <c r="N69" s="27">
        <v>0</v>
      </c>
      <c r="O69" s="27">
        <v>0</v>
      </c>
      <c r="P69" s="28">
        <v>0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0</v>
      </c>
      <c r="N70" s="27">
        <v>0</v>
      </c>
      <c r="O70" s="27">
        <v>0</v>
      </c>
      <c r="P70" s="28">
        <v>0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0</v>
      </c>
      <c r="N71" s="27">
        <v>0</v>
      </c>
      <c r="O71" s="27">
        <v>0</v>
      </c>
      <c r="P71" s="28">
        <v>0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0</v>
      </c>
      <c r="N72" s="27">
        <v>0</v>
      </c>
      <c r="O72" s="27">
        <v>0</v>
      </c>
      <c r="P72" s="28">
        <v>0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0</v>
      </c>
      <c r="N73" s="27">
        <v>0</v>
      </c>
      <c r="O73" s="27">
        <v>0</v>
      </c>
      <c r="P73" s="28">
        <v>0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0</v>
      </c>
      <c r="N74" s="27">
        <v>0</v>
      </c>
      <c r="O74" s="27">
        <v>0</v>
      </c>
      <c r="P74" s="28">
        <v>0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0</v>
      </c>
      <c r="N75" s="27">
        <v>0</v>
      </c>
      <c r="O75" s="27">
        <v>0</v>
      </c>
      <c r="P75" s="28">
        <v>0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0</v>
      </c>
      <c r="N76" s="27">
        <v>0</v>
      </c>
      <c r="O76" s="27">
        <v>0</v>
      </c>
      <c r="P76" s="28">
        <v>0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0</v>
      </c>
      <c r="N77" s="27">
        <v>0</v>
      </c>
      <c r="O77" s="27">
        <v>0</v>
      </c>
      <c r="P77" s="28">
        <v>0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0</v>
      </c>
      <c r="N78" s="27">
        <v>0</v>
      </c>
      <c r="O78" s="27">
        <v>0</v>
      </c>
      <c r="P78" s="28">
        <v>0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0</v>
      </c>
      <c r="N79" s="27">
        <v>0</v>
      </c>
      <c r="O79" s="27">
        <v>0</v>
      </c>
      <c r="P79" s="28">
        <v>0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0</v>
      </c>
      <c r="N80" s="27">
        <v>0</v>
      </c>
      <c r="O80" s="27">
        <v>0</v>
      </c>
      <c r="P80" s="28">
        <v>0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0</v>
      </c>
      <c r="N81" s="27">
        <v>0</v>
      </c>
      <c r="O81" s="27">
        <v>0</v>
      </c>
      <c r="P81" s="28">
        <v>0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0</v>
      </c>
      <c r="N82" s="27">
        <v>0</v>
      </c>
      <c r="O82" s="27">
        <v>0</v>
      </c>
      <c r="P82" s="28">
        <v>0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0</v>
      </c>
      <c r="N83" s="27">
        <v>0</v>
      </c>
      <c r="O83" s="27">
        <v>0</v>
      </c>
      <c r="P83" s="28">
        <v>0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0</v>
      </c>
      <c r="N84" s="27">
        <v>0</v>
      </c>
      <c r="O84" s="27">
        <v>0</v>
      </c>
      <c r="P84" s="28">
        <v>0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0</v>
      </c>
      <c r="N85" s="27">
        <v>0</v>
      </c>
      <c r="O85" s="27">
        <v>0</v>
      </c>
      <c r="P85" s="28">
        <v>0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0</v>
      </c>
      <c r="N86" s="27">
        <v>0</v>
      </c>
      <c r="O86" s="27">
        <v>0</v>
      </c>
      <c r="P86" s="28">
        <v>0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0</v>
      </c>
      <c r="N87" s="27">
        <v>0</v>
      </c>
      <c r="O87" s="27">
        <v>0</v>
      </c>
      <c r="P87" s="28">
        <v>0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0</v>
      </c>
      <c r="N88" s="27">
        <v>0</v>
      </c>
      <c r="O88" s="27">
        <v>0</v>
      </c>
      <c r="P88" s="28">
        <v>0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0</v>
      </c>
      <c r="N89" s="27">
        <v>0</v>
      </c>
      <c r="O89" s="27">
        <v>0</v>
      </c>
      <c r="P89" s="28">
        <v>0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0</v>
      </c>
      <c r="N90" s="27">
        <v>0</v>
      </c>
      <c r="O90" s="27">
        <v>0</v>
      </c>
      <c r="P90" s="28">
        <v>0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0</v>
      </c>
      <c r="N91" s="27">
        <v>0</v>
      </c>
      <c r="O91" s="27">
        <v>0</v>
      </c>
      <c r="P91" s="28">
        <v>0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0</v>
      </c>
      <c r="N92" s="29">
        <v>0</v>
      </c>
      <c r="O92" s="29">
        <v>0</v>
      </c>
      <c r="P92" s="30">
        <v>0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0</v>
      </c>
      <c r="N94" s="32">
        <f>SUM(N2:N92)</f>
        <v>0</v>
      </c>
      <c r="O94" s="32">
        <f>SUM(O2:O92)</f>
        <v>0</v>
      </c>
      <c r="P94" s="33">
        <f>SUM(P2:P92)</f>
        <v>0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3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81">
    <tabColor theme="4" tint="0.39997558519241921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0</v>
      </c>
      <c r="N16" s="27">
        <v>0</v>
      </c>
      <c r="O16" s="27">
        <v>0</v>
      </c>
      <c r="P16" s="28">
        <v>418.81683317817391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0</v>
      </c>
      <c r="N18" s="27">
        <v>0</v>
      </c>
      <c r="O18" s="27">
        <v>0</v>
      </c>
      <c r="P18" s="28">
        <v>418.81683317817391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624.74546361463558</v>
      </c>
      <c r="N19" s="27">
        <v>359.80143646735434</v>
      </c>
      <c r="O19" s="27">
        <v>1176.5854047823132</v>
      </c>
      <c r="P19" s="28">
        <v>837.63366635634782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1874.2314656159645</v>
      </c>
      <c r="N20" s="27">
        <v>2518.6100552714806</v>
      </c>
      <c r="O20" s="27">
        <v>1568.7805397097509</v>
      </c>
      <c r="P20" s="28">
        <v>2512.9009990690433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2186.6041974232821</v>
      </c>
      <c r="N21" s="27">
        <v>1799.0071823367718</v>
      </c>
      <c r="O21" s="27">
        <v>9020.4881033310685</v>
      </c>
      <c r="P21" s="28">
        <v>5863.4230756930529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5935.0769791110961</v>
      </c>
      <c r="N22" s="27">
        <v>5756.8229834776694</v>
      </c>
      <c r="O22" s="27">
        <v>12158.049182750568</v>
      </c>
      <c r="P22" s="28">
        <v>7538.6904084057478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6872.1951745330498</v>
      </c>
      <c r="N23" s="27">
        <v>7915.6316022817964</v>
      </c>
      <c r="O23" s="27">
        <v>16472.195666952386</v>
      </c>
      <c r="P23" s="28">
        <v>14239.747150455149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14369.140737908676</v>
      </c>
      <c r="N24" s="27">
        <v>16191.064641030947</v>
      </c>
      <c r="O24" s="27">
        <v>16864.390801879821</v>
      </c>
      <c r="P24" s="28">
        <v>20522.012236929138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18429.976400947922</v>
      </c>
      <c r="N25" s="27">
        <v>20508.6818786392</v>
      </c>
      <c r="O25" s="27">
        <v>19609.756746371884</v>
      </c>
      <c r="P25" s="28">
        <v>32248.833210712484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25926.912113867667</v>
      </c>
      <c r="N26" s="27">
        <v>29863.519226790409</v>
      </c>
      <c r="O26" s="27">
        <v>34120.976738687081</v>
      </c>
      <c r="P26" s="28">
        <v>37693.464630830123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32799.122064084542</v>
      </c>
      <c r="N27" s="27">
        <v>33821.335027931309</v>
      </c>
      <c r="O27" s="27">
        <v>43533.659976945579</v>
      </c>
      <c r="P27" s="28">
        <v>36855.868730877919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39671.317238617587</v>
      </c>
      <c r="N28" s="27">
        <v>52531.009724233736</v>
      </c>
      <c r="O28" s="27">
        <v>50593.172405639467</v>
      </c>
      <c r="P28" s="28">
        <v>63660.133465479659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58726.063729319867</v>
      </c>
      <c r="N29" s="27">
        <v>63684.854254721715</v>
      </c>
      <c r="O29" s="27">
        <v>61966.831318535158</v>
      </c>
      <c r="P29" s="28">
        <v>73292.882862173516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72470.439302702129</v>
      </c>
      <c r="N30" s="27">
        <v>79156.316022817962</v>
      </c>
      <c r="O30" s="27">
        <v>87851.710223746049</v>
      </c>
      <c r="P30" s="28">
        <v>89626.651234512625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86527.18268266377</v>
      </c>
      <c r="N31" s="27">
        <v>86712.146188632396</v>
      </c>
      <c r="O31" s="27">
        <v>104323.90589069844</v>
      </c>
      <c r="P31" s="28">
        <v>100934.81902953575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99022.1018054124</v>
      </c>
      <c r="N32" s="27">
        <v>120893.28265303107</v>
      </c>
      <c r="O32" s="27">
        <v>130600.97993083677</v>
      </c>
      <c r="P32" s="28">
        <v>130251.90923039828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115890.20962209578</v>
      </c>
      <c r="N33" s="27">
        <v>123771.69414476991</v>
      </c>
      <c r="O33" s="27">
        <v>146680.98046286171</v>
      </c>
      <c r="P33" s="28">
        <v>151192.73830050556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137756.28607292421</v>
      </c>
      <c r="N34" s="27">
        <v>146439.18464221322</v>
      </c>
      <c r="O34" s="27">
        <v>168251.71288387079</v>
      </c>
      <c r="P34" s="28">
        <v>163757.21811824801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143379.00017068387</v>
      </c>
      <c r="N35" s="27">
        <v>171985.08663139539</v>
      </c>
      <c r="O35" s="27">
        <v>187469.27449531524</v>
      </c>
      <c r="P35" s="28">
        <v>168364.21587200931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169305.91228455151</v>
      </c>
      <c r="N36" s="27">
        <v>183138.93116188335</v>
      </c>
      <c r="O36" s="27">
        <v>201588.29935270298</v>
      </c>
      <c r="P36" s="28">
        <v>206476.43439201071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189922.49780815066</v>
      </c>
      <c r="N37" s="27">
        <v>183138.93116188335</v>
      </c>
      <c r="O37" s="27">
        <v>227865.37339284131</v>
      </c>
      <c r="P37" s="28">
        <v>255896.66964141867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196169.95736952499</v>
      </c>
      <c r="N38" s="27">
        <v>205806.42165932668</v>
      </c>
      <c r="O38" s="27">
        <v>258456.59391718145</v>
      </c>
      <c r="P38" s="28">
        <v>260503.80587199514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223346.32100879838</v>
      </c>
      <c r="N39" s="27">
        <v>249702.19690834393</v>
      </c>
      <c r="O39" s="27">
        <v>284733.66795731976</v>
      </c>
      <c r="P39" s="28">
        <v>285632.75291867869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243338.18076969465</v>
      </c>
      <c r="N40" s="27">
        <v>255099.21845535425</v>
      </c>
      <c r="O40" s="27">
        <v>312971.71767209528</v>
      </c>
      <c r="P40" s="28">
        <v>295265.41419376287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267390.95007204928</v>
      </c>
      <c r="N41" s="27">
        <v>305471.41956078389</v>
      </c>
      <c r="O41" s="27">
        <v>349053.67008541961</v>
      </c>
      <c r="P41" s="28">
        <v>377353.46314147941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332364.35023204488</v>
      </c>
      <c r="N42" s="27">
        <v>346488.78331806225</v>
      </c>
      <c r="O42" s="27">
        <v>400039.0376259865</v>
      </c>
      <c r="P42" s="28">
        <v>416722.08180580981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332989.1252470272</v>
      </c>
      <c r="N43" s="27">
        <v>365198.4580143647</v>
      </c>
      <c r="O43" s="27">
        <v>442396.11219814979</v>
      </c>
      <c r="P43" s="28">
        <v>444363.87949635676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398899.73718177568</v>
      </c>
      <c r="N44" s="27">
        <v>409094.23326338193</v>
      </c>
      <c r="O44" s="27">
        <v>469457.57650814299</v>
      </c>
      <c r="P44" s="28">
        <v>485408.00468062609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427637.96448008571</v>
      </c>
      <c r="N45" s="27">
        <v>428523.51083261904</v>
      </c>
      <c r="O45" s="27">
        <v>504755.13865161233</v>
      </c>
      <c r="P45" s="28">
        <v>523938.90155699052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450753.54663382709</v>
      </c>
      <c r="N46" s="27">
        <v>488610.35072266724</v>
      </c>
      <c r="O46" s="27">
        <v>556132.70132710668</v>
      </c>
      <c r="P46" s="28">
        <v>565820.47157559544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501357.71740181115</v>
      </c>
      <c r="N47" s="27">
        <v>586836.14287825499</v>
      </c>
      <c r="O47" s="27">
        <v>615354.16670114978</v>
      </c>
      <c r="P47" s="28">
        <v>646652.20850059274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557897.28528872249</v>
      </c>
      <c r="N48" s="27">
        <v>627853.5066355333</v>
      </c>
      <c r="O48" s="27">
        <v>654573.6801938935</v>
      </c>
      <c r="P48" s="28">
        <v>691465.45858504076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602566.61056330858</v>
      </c>
      <c r="N49" s="27">
        <v>699813.79392900423</v>
      </c>
      <c r="O49" s="27">
        <v>778115.14769603638</v>
      </c>
      <c r="P49" s="28">
        <v>784861.75086058874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627243.92339493218</v>
      </c>
      <c r="N50" s="27">
        <v>783647.52862589783</v>
      </c>
      <c r="O50" s="27">
        <v>824786.36875240155</v>
      </c>
      <c r="P50" s="28">
        <v>830512.35765776259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703150.55140161782</v>
      </c>
      <c r="N51" s="27">
        <v>826463.8995655129</v>
      </c>
      <c r="O51" s="27">
        <v>920089.7865397688</v>
      </c>
      <c r="P51" s="28">
        <v>983380.52694539889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781868.30743408401</v>
      </c>
      <c r="N52" s="27">
        <v>915694.6558094169</v>
      </c>
      <c r="O52" s="27">
        <v>1044023.4491768392</v>
      </c>
      <c r="P52" s="28">
        <v>1118239.2073311335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809044.85823201912</v>
      </c>
      <c r="N53" s="27">
        <v>918932.86873762298</v>
      </c>
      <c r="O53" s="27">
        <v>1067162.962137558</v>
      </c>
      <c r="P53" s="28">
        <v>1105256.1498674392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844967.70761417691</v>
      </c>
      <c r="N54" s="27">
        <v>969305.06984305254</v>
      </c>
      <c r="O54" s="27">
        <v>1128345.4031862384</v>
      </c>
      <c r="P54" s="28">
        <v>1153419.8339069015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892760.60259954201</v>
      </c>
      <c r="N55" s="27">
        <v>1056736.8189046197</v>
      </c>
      <c r="O55" s="27">
        <v>1169918.0874885467</v>
      </c>
      <c r="P55" s="28">
        <v>1252260.6820697589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921811.34546126972</v>
      </c>
      <c r="N56" s="27">
        <v>1057816.2232140217</v>
      </c>
      <c r="O56" s="27">
        <v>1220119.0647592589</v>
      </c>
      <c r="P56" s="28">
        <v>1248491.1669167373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953048.66789428098</v>
      </c>
      <c r="N57" s="27">
        <v>1093076.7639878225</v>
      </c>
      <c r="O57" s="27">
        <v>1284831.262022286</v>
      </c>
      <c r="P57" s="28">
        <v>1352776.5583781027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922123.84624900366</v>
      </c>
      <c r="N58" s="27">
        <v>1078324.905092661</v>
      </c>
      <c r="O58" s="27">
        <v>1249925.895013744</v>
      </c>
      <c r="P58" s="28">
        <v>1370367.0038484011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932119.60620908765</v>
      </c>
      <c r="N59" s="27">
        <v>1116823.658794668</v>
      </c>
      <c r="O59" s="27">
        <v>1293459.5549906895</v>
      </c>
      <c r="P59" s="28">
        <v>1392564.4848388652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880578.20889066695</v>
      </c>
      <c r="N60" s="27">
        <v>1100992.3955901044</v>
      </c>
      <c r="O60" s="27">
        <v>1284046.8717524309</v>
      </c>
      <c r="P60" s="28">
        <v>1352358.0184985551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834659.53552046197</v>
      </c>
      <c r="N61" s="27">
        <v>1000607.7948157125</v>
      </c>
      <c r="O61" s="27">
        <v>1196587.3566636124</v>
      </c>
      <c r="P61" s="28">
        <v>1222106.2729225745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771560.38652699406</v>
      </c>
      <c r="N62" s="27">
        <v>913176.04575414537</v>
      </c>
      <c r="O62" s="27">
        <v>1072653.6940265421</v>
      </c>
      <c r="P62" s="28">
        <v>1179387.2077144287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641925.82103242772</v>
      </c>
      <c r="N63" s="27">
        <v>800558.19613986346</v>
      </c>
      <c r="O63" s="27">
        <v>979311.25191381201</v>
      </c>
      <c r="P63" s="28">
        <v>972911.03768724704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567893.52299591701</v>
      </c>
      <c r="N64" s="27">
        <v>696935.38243726548</v>
      </c>
      <c r="O64" s="27">
        <v>862044.90657050803</v>
      </c>
      <c r="P64" s="28">
        <v>888728.87939603662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505418.98155968142</v>
      </c>
      <c r="N65" s="27">
        <v>622816.28652499034</v>
      </c>
      <c r="O65" s="27">
        <v>736934.65852865542</v>
      </c>
      <c r="P65" s="28">
        <v>819624.2403984532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442632.09694300609</v>
      </c>
      <c r="N66" s="27">
        <v>537903.14751869475</v>
      </c>
      <c r="O66" s="27">
        <v>626727.82561404549</v>
      </c>
      <c r="P66" s="28">
        <v>683927.63680393028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357666.71881664358</v>
      </c>
      <c r="N67" s="27">
        <v>429962.71657848841</v>
      </c>
      <c r="O67" s="27">
        <v>529463.43215204088</v>
      </c>
      <c r="P67" s="28">
        <v>564564.90229215764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275825.07293358224</v>
      </c>
      <c r="N68" s="27">
        <v>312307.64685366361</v>
      </c>
      <c r="O68" s="27">
        <v>390626.35438772792</v>
      </c>
      <c r="P68" s="28">
        <v>451065.55308967392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232717.6507198562</v>
      </c>
      <c r="N69" s="27">
        <v>275967.70177046076</v>
      </c>
      <c r="O69" s="27">
        <v>312579.52253716788</v>
      </c>
      <c r="P69" s="28">
        <v>355994.19490223535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177427.69196564477</v>
      </c>
      <c r="N70" s="27">
        <v>215521.06044394526</v>
      </c>
      <c r="O70" s="27">
        <v>235709.27609139009</v>
      </c>
      <c r="P70" s="28">
        <v>265948.66389053763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140255.34180580187</v>
      </c>
      <c r="N71" s="27">
        <v>181339.92397954661</v>
      </c>
      <c r="O71" s="27">
        <v>202372.68962255787</v>
      </c>
      <c r="P71" s="28">
        <v>220716.4459072949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123387.21921343466</v>
      </c>
      <c r="N72" s="27">
        <v>148957.7946974847</v>
      </c>
      <c r="O72" s="27">
        <v>168251.71288387079</v>
      </c>
      <c r="P72" s="28">
        <v>172133.68066982535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100583.99994104457</v>
      </c>
      <c r="N73" s="27">
        <v>103263.01226613071</v>
      </c>
      <c r="O73" s="27">
        <v>126679.02858156238</v>
      </c>
      <c r="P73" s="28">
        <v>163338.55235068646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75594.196172142969</v>
      </c>
      <c r="N74" s="27">
        <v>95347.380663848904</v>
      </c>
      <c r="O74" s="27">
        <v>102755.12535098867</v>
      </c>
      <c r="P74" s="28">
        <v>110148.81453705834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64348.767976623647</v>
      </c>
      <c r="N75" s="27">
        <v>65483.861437058491</v>
      </c>
      <c r="O75" s="27">
        <v>80792.197795052169</v>
      </c>
      <c r="P75" s="28">
        <v>81669.257292141148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39046.591475914727</v>
      </c>
      <c r="N76" s="27">
        <v>50732.002541896967</v>
      </c>
      <c r="O76" s="27">
        <v>71771.709691721102</v>
      </c>
      <c r="P76" s="28">
        <v>75387.017383269922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34673.373230612284</v>
      </c>
      <c r="N77" s="27">
        <v>41377.16519374575</v>
      </c>
      <c r="O77" s="27">
        <v>47847.806461147404</v>
      </c>
      <c r="P77" s="28">
        <v>48163.923226688617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24989.818544585429</v>
      </c>
      <c r="N78" s="27">
        <v>32382.129282061895</v>
      </c>
      <c r="O78" s="27">
        <v>32552.19619897733</v>
      </c>
      <c r="P78" s="28">
        <v>44813.401150064608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21241.340837669668</v>
      </c>
      <c r="N79" s="27">
        <v>20148.880442171845</v>
      </c>
      <c r="O79" s="27">
        <v>27845.854579848077</v>
      </c>
      <c r="P79" s="28">
        <v>23872.559491155913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14993.886201523314</v>
      </c>
      <c r="N80" s="27">
        <v>19429.277569237136</v>
      </c>
      <c r="O80" s="27">
        <v>20394.147016226761</v>
      </c>
      <c r="P80" s="28">
        <v>26804.27732340313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14369.14566313662</v>
      </c>
      <c r="N81" s="27">
        <v>17990.071823367718</v>
      </c>
      <c r="O81" s="27">
        <v>12942.439452605444</v>
      </c>
      <c r="P81" s="28">
        <v>20522.024825730521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9995.9274178341693</v>
      </c>
      <c r="N82" s="27">
        <v>9354.8373481512135</v>
      </c>
      <c r="O82" s="27">
        <v>16864.390801879821</v>
      </c>
      <c r="P82" s="28">
        <v>14239.772328057912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8121.6910269902637</v>
      </c>
      <c r="N83" s="27">
        <v>7196.0287293470874</v>
      </c>
      <c r="O83" s="27">
        <v>9804.8783731859421</v>
      </c>
      <c r="P83" s="28">
        <v>10051.603996276173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7809.3182951829458</v>
      </c>
      <c r="N84" s="27">
        <v>6836.2272928797329</v>
      </c>
      <c r="O84" s="27">
        <v>7059.512428693879</v>
      </c>
      <c r="P84" s="28">
        <v>6282.252497672609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4685.5909771097677</v>
      </c>
      <c r="N85" s="27">
        <v>6476.4258564123784</v>
      </c>
      <c r="O85" s="27">
        <v>6275.1221588390035</v>
      </c>
      <c r="P85" s="28">
        <v>10889.23766263252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3123.7273180731786</v>
      </c>
      <c r="N86" s="27">
        <v>4317.6172376082523</v>
      </c>
      <c r="O86" s="27">
        <v>4314.1464842018149</v>
      </c>
      <c r="P86" s="28">
        <v>3350.5346654253913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3436.100049880496</v>
      </c>
      <c r="N87" s="27">
        <v>1439.2057458694173</v>
      </c>
      <c r="O87" s="27">
        <v>4706.3416191292526</v>
      </c>
      <c r="P87" s="28">
        <v>3350.5346654253913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1874.236390843907</v>
      </c>
      <c r="N88" s="27">
        <v>1439.2057458694173</v>
      </c>
      <c r="O88" s="27">
        <v>1176.5854047823132</v>
      </c>
      <c r="P88" s="28">
        <v>4606.9851649599132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1249.4909272292712</v>
      </c>
      <c r="N89" s="27">
        <v>1799.0071823367718</v>
      </c>
      <c r="O89" s="27">
        <v>784.39026985487544</v>
      </c>
      <c r="P89" s="28">
        <v>2094.0841658908694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312.37273180731779</v>
      </c>
      <c r="N90" s="27">
        <v>1439.2057458694173</v>
      </c>
      <c r="O90" s="27">
        <v>392.19513492743772</v>
      </c>
      <c r="P90" s="28">
        <v>1675.2673327126956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937.11819542195349</v>
      </c>
      <c r="N91" s="27">
        <v>1079.4043094020631</v>
      </c>
      <c r="O91" s="27">
        <v>1176.5854047823132</v>
      </c>
      <c r="P91" s="28">
        <v>837.63366635634782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1561.8636590365893</v>
      </c>
      <c r="N92" s="29">
        <v>359.80143646735434</v>
      </c>
      <c r="O92" s="29">
        <v>392.19513492743772</v>
      </c>
      <c r="P92" s="30">
        <v>2512.9009990690433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20529436.984009694</v>
      </c>
      <c r="N94" s="32">
        <f>SUM(N2:N92)</f>
        <v>23840443.180326894</v>
      </c>
      <c r="O94" s="32">
        <f>SUM(O2:O92)</f>
        <v>27524254.569207583</v>
      </c>
      <c r="P94" s="33">
        <f>SUM(P2:P92)</f>
        <v>28951937.413767613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3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82">
    <tabColor theme="4" tint="0.39997558519241921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1110.4426360442951</v>
      </c>
      <c r="N16" s="27">
        <v>1273.1732278300658</v>
      </c>
      <c r="O16" s="27">
        <v>1920.2478330334134</v>
      </c>
      <c r="P16" s="28">
        <v>3011.3342050572792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9810.4997802213802</v>
      </c>
      <c r="N17" s="27">
        <v>9979.560945223795</v>
      </c>
      <c r="O17" s="27">
        <v>14569.792629029071</v>
      </c>
      <c r="P17" s="28">
        <v>19573.677768368158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62126.783394531005</v>
      </c>
      <c r="N18" s="27">
        <v>83866.635504026024</v>
      </c>
      <c r="O18" s="27">
        <v>114613.19404968836</v>
      </c>
      <c r="P18" s="28">
        <v>121674.49254516266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229730.53430585781</v>
      </c>
      <c r="N19" s="27">
        <v>292420.13200751157</v>
      </c>
      <c r="O19" s="27">
        <v>330986.78607814177</v>
      </c>
      <c r="P19" s="28">
        <v>395588.3308724619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562954.29837064352</v>
      </c>
      <c r="N20" s="27">
        <v>728944.39702314907</v>
      </c>
      <c r="O20" s="27">
        <v>937017.8883396053</v>
      </c>
      <c r="P20" s="28">
        <v>1018623.0818252445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1312417.6562349696</v>
      </c>
      <c r="N21" s="27">
        <v>1566094.5926388048</v>
      </c>
      <c r="O21" s="27">
        <v>1969796.5980722816</v>
      </c>
      <c r="P21" s="28">
        <v>2305889.3041397356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1981389.9403490501</v>
      </c>
      <c r="N22" s="27">
        <v>2416271.6030446975</v>
      </c>
      <c r="O22" s="27">
        <v>2911113.7340849554</v>
      </c>
      <c r="P22" s="28">
        <v>3367467.3514289176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2585067.7903871583</v>
      </c>
      <c r="N23" s="27">
        <v>3068317.076712749</v>
      </c>
      <c r="O23" s="27">
        <v>3633977.5263257874</v>
      </c>
      <c r="P23" s="28">
        <v>4076929.468756712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3229480.9266867465</v>
      </c>
      <c r="N24" s="27">
        <v>3614753.1833768068</v>
      </c>
      <c r="O24" s="27">
        <v>4302693.7807401363</v>
      </c>
      <c r="P24" s="28">
        <v>4918690.4811841371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3881459.2532929028</v>
      </c>
      <c r="N25" s="27">
        <v>4438124.5718277665</v>
      </c>
      <c r="O25" s="27">
        <v>5049322.8724974627</v>
      </c>
      <c r="P25" s="28">
        <v>5635709.725888744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4292917.2546633696</v>
      </c>
      <c r="N26" s="27">
        <v>5079241.4156115605</v>
      </c>
      <c r="O26" s="27">
        <v>6005917.9638210144</v>
      </c>
      <c r="P26" s="28">
        <v>6560647.3638866981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4900322.5337987989</v>
      </c>
      <c r="N27" s="27">
        <v>5768345.420666974</v>
      </c>
      <c r="O27" s="27">
        <v>6802548.9042229885</v>
      </c>
      <c r="P27" s="28">
        <v>7634609.5797539158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5367848.5403053518</v>
      </c>
      <c r="N28" s="27">
        <v>6441372.9095408395</v>
      </c>
      <c r="O28" s="27">
        <v>7459878.9242920298</v>
      </c>
      <c r="P28" s="28">
        <v>8351399.6789174993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5982853.2902654335</v>
      </c>
      <c r="N29" s="27">
        <v>6803623.9024892617</v>
      </c>
      <c r="O29" s="27">
        <v>8198341.3553371057</v>
      </c>
      <c r="P29" s="28">
        <v>9005704.6861045789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6705442.7169932304</v>
      </c>
      <c r="N30" s="27">
        <v>7470608.1983776847</v>
      </c>
      <c r="O30" s="27">
        <v>8604895.1431217138</v>
      </c>
      <c r="P30" s="28">
        <v>9838550.9537558258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7429509.0872043492</v>
      </c>
      <c r="N31" s="27">
        <v>8397490.7995667122</v>
      </c>
      <c r="O31" s="27">
        <v>9389307.0100531392</v>
      </c>
      <c r="P31" s="28">
        <v>10095719.562200394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7336800.8881459553</v>
      </c>
      <c r="N32" s="27">
        <v>9059010.9934927244</v>
      </c>
      <c r="O32" s="27">
        <v>10209664.907819843</v>
      </c>
      <c r="P32" s="28">
        <v>10837033.074794881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7581378.2451038519</v>
      </c>
      <c r="N33" s="27">
        <v>8913321.8286249284</v>
      </c>
      <c r="O33" s="27">
        <v>11042159.489496276</v>
      </c>
      <c r="P33" s="28">
        <v>11969993.387975801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7624564.9390605809</v>
      </c>
      <c r="N34" s="27">
        <v>9119974.1380489431</v>
      </c>
      <c r="O34" s="27">
        <v>10712087.094692228</v>
      </c>
      <c r="P34" s="28">
        <v>12758768.73696823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7645783.9816026846</v>
      </c>
      <c r="N35" s="27">
        <v>9085493.5386205614</v>
      </c>
      <c r="O35" s="27">
        <v>10935941.552347288</v>
      </c>
      <c r="P35" s="28">
        <v>12062093.537376039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7529219.1997850956</v>
      </c>
      <c r="N36" s="27">
        <v>9182861.1018627007</v>
      </c>
      <c r="O36" s="27">
        <v>10752560.779202003</v>
      </c>
      <c r="P36" s="28">
        <v>12256633.49245597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7485052.7231669193</v>
      </c>
      <c r="N37" s="27">
        <v>8985734.7799067013</v>
      </c>
      <c r="O37" s="27">
        <v>10744135.554186977</v>
      </c>
      <c r="P37" s="28">
        <v>12055543.672377661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7438233.2359143691</v>
      </c>
      <c r="N38" s="27">
        <v>8614164.9862289783</v>
      </c>
      <c r="O38" s="27">
        <v>10375018.93932509</v>
      </c>
      <c r="P38" s="28">
        <v>12009115.113815183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7142456.5896867458</v>
      </c>
      <c r="N39" s="27">
        <v>8801089.0369045753</v>
      </c>
      <c r="O39" s="27">
        <v>10268848.56024185</v>
      </c>
      <c r="P39" s="28">
        <v>11432080.511599509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7430457.6773839779</v>
      </c>
      <c r="N40" s="27">
        <v>8500546.7244234942</v>
      </c>
      <c r="O40" s="27">
        <v>10096269.097353404</v>
      </c>
      <c r="P40" s="28">
        <v>11249301.694177082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7435036.1152116591</v>
      </c>
      <c r="N41" s="27">
        <v>8789333.423132211</v>
      </c>
      <c r="O41" s="27">
        <v>9889236.7298403122</v>
      </c>
      <c r="P41" s="28">
        <v>11240684.640032571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7528172.8665816709</v>
      </c>
      <c r="N42" s="27">
        <v>8646449.2110338472</v>
      </c>
      <c r="O42" s="27">
        <v>10133689.303584972</v>
      </c>
      <c r="P42" s="28">
        <v>10857440.476696678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7363462.0945080053</v>
      </c>
      <c r="N43" s="27">
        <v>8605634.5334653668</v>
      </c>
      <c r="O43" s="27">
        <v>10012846.139865121</v>
      </c>
      <c r="P43" s="28">
        <v>11120715.827011384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7704745.1810161285</v>
      </c>
      <c r="N44" s="27">
        <v>8685631.6584238671</v>
      </c>
      <c r="O44" s="27">
        <v>9935366.521257963</v>
      </c>
      <c r="P44" s="28">
        <v>11124924.743793387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7699678.7346375808</v>
      </c>
      <c r="N45" s="27">
        <v>8814450.5216193162</v>
      </c>
      <c r="O45" s="27">
        <v>10065083.558103949</v>
      </c>
      <c r="P45" s="28">
        <v>10986513.16723837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7843682.9365920005</v>
      </c>
      <c r="N46" s="27">
        <v>8887108.4824681357</v>
      </c>
      <c r="O46" s="27">
        <v>10210689.270798817</v>
      </c>
      <c r="P46" s="28">
        <v>11025235.823035475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8036793.6960317362</v>
      </c>
      <c r="N47" s="27">
        <v>9073982.961976368</v>
      </c>
      <c r="O47" s="27">
        <v>10340838.057727281</v>
      </c>
      <c r="P47" s="28">
        <v>11234794.281512622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8011985.9247689787</v>
      </c>
      <c r="N48" s="27">
        <v>9287033.7119739763</v>
      </c>
      <c r="O48" s="27">
        <v>10323949.581250932</v>
      </c>
      <c r="P48" s="28">
        <v>11280497.549104666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7983787.495967295</v>
      </c>
      <c r="N49" s="27">
        <v>9172155.8541864306</v>
      </c>
      <c r="O49" s="27">
        <v>10481062.6720364</v>
      </c>
      <c r="P49" s="28">
        <v>11168942.870825658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7695101.7619219329</v>
      </c>
      <c r="N50" s="27">
        <v>8980021.6642999947</v>
      </c>
      <c r="O50" s="27">
        <v>10368949.460265527</v>
      </c>
      <c r="P50" s="28">
        <v>11238183.649374301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7152316.7722666534</v>
      </c>
      <c r="N51" s="27">
        <v>8496957.0274286848</v>
      </c>
      <c r="O51" s="27">
        <v>9962982.8260984849</v>
      </c>
      <c r="P51" s="28">
        <v>10792317.843824528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6848021.7697699647</v>
      </c>
      <c r="N52" s="27">
        <v>7942948.5283744363</v>
      </c>
      <c r="O52" s="27">
        <v>9415309.4047983792</v>
      </c>
      <c r="P52" s="28">
        <v>10519094.988321228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6537361.741293381</v>
      </c>
      <c r="N53" s="27">
        <v>7603800.6700783828</v>
      </c>
      <c r="O53" s="27">
        <v>8796215.5291117243</v>
      </c>
      <c r="P53" s="28">
        <v>9797720.2713662852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6178503.5622703349</v>
      </c>
      <c r="N54" s="27">
        <v>7121320.345602137</v>
      </c>
      <c r="O54" s="27">
        <v>8385281.1572797112</v>
      </c>
      <c r="P54" s="28">
        <v>9038588.2180180475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5847576.6614032304</v>
      </c>
      <c r="N55" s="27">
        <v>6747512.6429767329</v>
      </c>
      <c r="O55" s="27">
        <v>7924020.8290522862</v>
      </c>
      <c r="P55" s="28">
        <v>8670928.1712243948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5290199.6988320453</v>
      </c>
      <c r="N56" s="27">
        <v>6265009.2840198325</v>
      </c>
      <c r="O56" s="27">
        <v>7311031.2207151353</v>
      </c>
      <c r="P56" s="28">
        <v>8001015.9098847536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4869464.962180404</v>
      </c>
      <c r="N57" s="27">
        <v>5707621.4679688262</v>
      </c>
      <c r="O57" s="27">
        <v>6783520.7878141114</v>
      </c>
      <c r="P57" s="28">
        <v>7484539.0255223811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4463015.0920702955</v>
      </c>
      <c r="N58" s="27">
        <v>5244614.3756018318</v>
      </c>
      <c r="O58" s="27">
        <v>6195511.7128982898</v>
      </c>
      <c r="P58" s="28">
        <v>6901118.0247654933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4113117.3416033583</v>
      </c>
      <c r="N59" s="27">
        <v>4771436.3063241718</v>
      </c>
      <c r="O59" s="27">
        <v>5587127.8485790435</v>
      </c>
      <c r="P59" s="28">
        <v>6316638.7629643939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3673598.1254926859</v>
      </c>
      <c r="N60" s="27">
        <v>4365293.3951697871</v>
      </c>
      <c r="O60" s="27">
        <v>5190663.1112490138</v>
      </c>
      <c r="P60" s="28">
        <v>5642626.1459066281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3091824.9859724729</v>
      </c>
      <c r="N61" s="27">
        <v>3656830.9326372179</v>
      </c>
      <c r="O61" s="27">
        <v>4410196.6972445138</v>
      </c>
      <c r="P61" s="28">
        <v>4834971.3847950622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1978092.6155279777</v>
      </c>
      <c r="N62" s="27">
        <v>2333574.7935188985</v>
      </c>
      <c r="O62" s="27">
        <v>2656569.09625916</v>
      </c>
      <c r="P62" s="28">
        <v>3068722.7734703803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1568252.4811099151</v>
      </c>
      <c r="N63" s="27">
        <v>1820796.8198838567</v>
      </c>
      <c r="O63" s="27">
        <v>2225000.4719639728</v>
      </c>
      <c r="P63" s="28">
        <v>2363488.4136471748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1256804.5501022302</v>
      </c>
      <c r="N64" s="27">
        <v>1480610.9130485496</v>
      </c>
      <c r="O64" s="27">
        <v>1782529.7976094945</v>
      </c>
      <c r="P64" s="28">
        <v>2050731.5908665136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1041797.0847600349</v>
      </c>
      <c r="N65" s="27">
        <v>1204800.0632864253</v>
      </c>
      <c r="O65" s="27">
        <v>1425995.3507758004</v>
      </c>
      <c r="P65" s="28">
        <v>1642411.1908386303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789070.6544959991</v>
      </c>
      <c r="N66" s="27">
        <v>926578.81639397086</v>
      </c>
      <c r="O66" s="27">
        <v>1136359.3615895496</v>
      </c>
      <c r="P66" s="28">
        <v>1306540.5118140031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558385.37101883779</v>
      </c>
      <c r="N67" s="27">
        <v>652277.02805483888</v>
      </c>
      <c r="O67" s="27">
        <v>834592.18117645767</v>
      </c>
      <c r="P67" s="28">
        <v>924472.48800256185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406792.76874952955</v>
      </c>
      <c r="N68" s="27">
        <v>482912.90152111411</v>
      </c>
      <c r="O68" s="27">
        <v>598347.89793385216</v>
      </c>
      <c r="P68" s="28">
        <v>706207.26185920392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334813.32019646553</v>
      </c>
      <c r="N69" s="27">
        <v>364149.24087373883</v>
      </c>
      <c r="O69" s="27">
        <v>441733.97742112516</v>
      </c>
      <c r="P69" s="28">
        <v>500112.10929806723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255859.82162063973</v>
      </c>
      <c r="N70" s="27">
        <v>287295.35737524997</v>
      </c>
      <c r="O70" s="27">
        <v>331505.60777138261</v>
      </c>
      <c r="P70" s="28">
        <v>380415.68496679078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199861.41325157465</v>
      </c>
      <c r="N71" s="27">
        <v>238527.68894299137</v>
      </c>
      <c r="O71" s="27">
        <v>257297.59916555308</v>
      </c>
      <c r="P71" s="28">
        <v>304953.37332895835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135991.30534098891</v>
      </c>
      <c r="N72" s="27">
        <v>160550.56182453202</v>
      </c>
      <c r="O72" s="27">
        <v>191190.41432360996</v>
      </c>
      <c r="P72" s="28">
        <v>231597.33845496367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118800.77604299017</v>
      </c>
      <c r="N73" s="27">
        <v>114768.89605271154</v>
      </c>
      <c r="O73" s="27">
        <v>142882.5704733028</v>
      </c>
      <c r="P73" s="28">
        <v>177380.94091199929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78711.03592988952</v>
      </c>
      <c r="N74" s="27">
        <v>86320.878584570513</v>
      </c>
      <c r="O74" s="27">
        <v>116805.39815289692</v>
      </c>
      <c r="P74" s="28">
        <v>121050.97706268831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56527.630166752962</v>
      </c>
      <c r="N75" s="27">
        <v>69719.296950513759</v>
      </c>
      <c r="O75" s="27">
        <v>86739.196871186388</v>
      </c>
      <c r="P75" s="28">
        <v>90108.499520811078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36559.71365353647</v>
      </c>
      <c r="N76" s="27">
        <v>51050.735517608402</v>
      </c>
      <c r="O76" s="27">
        <v>70613.18131435792</v>
      </c>
      <c r="P76" s="28">
        <v>71365.974478828837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28782.332876629629</v>
      </c>
      <c r="N77" s="27">
        <v>37633.589559640095</v>
      </c>
      <c r="O77" s="27">
        <v>56797.242427992649</v>
      </c>
      <c r="P77" s="28">
        <v>52910.972439201942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21939.925626475884</v>
      </c>
      <c r="N78" s="27">
        <v>32359.448592095596</v>
      </c>
      <c r="O78" s="27">
        <v>25194.722780270378</v>
      </c>
      <c r="P78" s="28">
        <v>42192.222146962456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16470.108344020082</v>
      </c>
      <c r="N79" s="27">
        <v>18194.318193446488</v>
      </c>
      <c r="O79" s="27">
        <v>28582.839386771309</v>
      </c>
      <c r="P79" s="28">
        <v>27354.780419804232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14331.557456833745</v>
      </c>
      <c r="N80" s="27">
        <v>15961.380646599657</v>
      </c>
      <c r="O80" s="27">
        <v>20015.827594140181</v>
      </c>
      <c r="P80" s="28">
        <v>18199.256467296647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12813.930545983465</v>
      </c>
      <c r="N81" s="27">
        <v>11482.975065977103</v>
      </c>
      <c r="O81" s="27">
        <v>15928.438291076753</v>
      </c>
      <c r="P81" s="28">
        <v>18271.766197882171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8604.615306396423</v>
      </c>
      <c r="N82" s="27">
        <v>6363.5427975173761</v>
      </c>
      <c r="O82" s="27">
        <v>10350.418121641364</v>
      </c>
      <c r="P82" s="28">
        <v>10785.176949227505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7958.616425619749</v>
      </c>
      <c r="N83" s="27">
        <v>5752.4180203613196</v>
      </c>
      <c r="O83" s="27">
        <v>10920.571814008897</v>
      </c>
      <c r="P83" s="28">
        <v>10784.293370773201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7335.0557270477457</v>
      </c>
      <c r="N84" s="27">
        <v>7185.3830812484421</v>
      </c>
      <c r="O84" s="27">
        <v>7971.1359609618285</v>
      </c>
      <c r="P84" s="28">
        <v>4776.0929299967947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4130.9087006349464</v>
      </c>
      <c r="N85" s="27">
        <v>6341.0447163860372</v>
      </c>
      <c r="O85" s="27">
        <v>4654.4385308019391</v>
      </c>
      <c r="P85" s="28">
        <v>4198.8739828485859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1874.3266845853448</v>
      </c>
      <c r="N86" s="27">
        <v>3873.8513773366435</v>
      </c>
      <c r="O86" s="27">
        <v>3803.4911299888108</v>
      </c>
      <c r="P86" s="28">
        <v>5155.7178073638934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1504.2674709801022</v>
      </c>
      <c r="N87" s="27">
        <v>2499.8816092514116</v>
      </c>
      <c r="O87" s="27">
        <v>3183.1434718890578</v>
      </c>
      <c r="P87" s="28">
        <v>3030.8412617552472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1480.591650576868</v>
      </c>
      <c r="N88" s="27">
        <v>636.58830953755898</v>
      </c>
      <c r="O88" s="27">
        <v>2081.6970512404869</v>
      </c>
      <c r="P88" s="28">
        <v>2668.0111980195779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1112.1494886821638</v>
      </c>
      <c r="N89" s="27">
        <v>1060.9805158959316</v>
      </c>
      <c r="O89" s="27">
        <v>1156.4983618002705</v>
      </c>
      <c r="P89" s="28">
        <v>1107.512714223227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926.22265698529884</v>
      </c>
      <c r="N90" s="27">
        <v>1393.9134725737447</v>
      </c>
      <c r="O90" s="27">
        <v>231.2996723600541</v>
      </c>
      <c r="P90" s="28">
        <v>1277.6919714221376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556.0747443410819</v>
      </c>
      <c r="N91" s="27">
        <v>1734.9146572904447</v>
      </c>
      <c r="O91" s="27">
        <v>1918.1668182820911</v>
      </c>
      <c r="P91" s="28">
        <v>493.98517445277486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1915.2271760571557</v>
      </c>
      <c r="N92" s="29">
        <v>636.58830953755898</v>
      </c>
      <c r="O92" s="29">
        <v>959.66128023569729</v>
      </c>
      <c r="P92" s="30">
        <v>1827.4961059881466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260063893.00175995</v>
      </c>
      <c r="N94" s="32">
        <f>SUM(N2:N92)</f>
        <v>303735116.51019102</v>
      </c>
      <c r="O94" s="32">
        <f>SUM(O2:O92)</f>
        <v>355079071.81123036</v>
      </c>
      <c r="P94" s="33">
        <f>SUM(P2:P92)</f>
        <v>393402437.889651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3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83">
    <tabColor theme="4" tint="0.39997558519241921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102.47649139347654</v>
      </c>
      <c r="N17" s="27">
        <v>719.26745067005686</v>
      </c>
      <c r="O17" s="27">
        <v>98.480848380428142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451.91662628874559</v>
      </c>
      <c r="N18" s="27">
        <v>561.08699491819971</v>
      </c>
      <c r="O18" s="27">
        <v>619.88405704432842</v>
      </c>
      <c r="P18" s="28">
        <v>1191.1716935370166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1062.272249936075</v>
      </c>
      <c r="N19" s="27">
        <v>867.7925525997947</v>
      </c>
      <c r="O19" s="27">
        <v>1586.5382192999123</v>
      </c>
      <c r="P19" s="28">
        <v>1713.919318555895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1231.3584607353112</v>
      </c>
      <c r="N20" s="27">
        <v>2532.0530796382272</v>
      </c>
      <c r="O20" s="27">
        <v>4100.5215910061888</v>
      </c>
      <c r="P20" s="28">
        <v>4393.0167618307896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3761.0705636435405</v>
      </c>
      <c r="N21" s="27">
        <v>4388.6967666202108</v>
      </c>
      <c r="O21" s="27">
        <v>4019.8707119769279</v>
      </c>
      <c r="P21" s="28">
        <v>6437.7330150587186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4892.0396688651335</v>
      </c>
      <c r="N22" s="27">
        <v>6498.8475501324147</v>
      </c>
      <c r="O22" s="27">
        <v>6489.8785067572435</v>
      </c>
      <c r="P22" s="28">
        <v>8598.332317178023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8074.7291544787022</v>
      </c>
      <c r="N23" s="27">
        <v>6072.2633005463958</v>
      </c>
      <c r="O23" s="27">
        <v>10188.184569800522</v>
      </c>
      <c r="P23" s="28">
        <v>15258.810678322972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8976.0851083881043</v>
      </c>
      <c r="N24" s="27">
        <v>9445.5073518304871</v>
      </c>
      <c r="O24" s="27">
        <v>17332.99597396126</v>
      </c>
      <c r="P24" s="28">
        <v>17028.213025682409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11558.793539918812</v>
      </c>
      <c r="N25" s="27">
        <v>14298.516639592865</v>
      </c>
      <c r="O25" s="27">
        <v>20587.65874213104</v>
      </c>
      <c r="P25" s="28">
        <v>16369.331492830728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10205.732493762534</v>
      </c>
      <c r="N26" s="27">
        <v>17689.877406373766</v>
      </c>
      <c r="O26" s="27">
        <v>22550.520722669313</v>
      </c>
      <c r="P26" s="28">
        <v>23668.059766610568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12885.158989991443</v>
      </c>
      <c r="N27" s="27">
        <v>14463.118328704517</v>
      </c>
      <c r="O27" s="27">
        <v>21783.079919531352</v>
      </c>
      <c r="P27" s="28">
        <v>29266.895779188562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21259.406245484744</v>
      </c>
      <c r="N28" s="27">
        <v>17364.458137121648</v>
      </c>
      <c r="O28" s="27">
        <v>27686.901012917082</v>
      </c>
      <c r="P28" s="28">
        <v>22813.701976047592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13250.821435519689</v>
      </c>
      <c r="N29" s="27">
        <v>18784.001982258567</v>
      </c>
      <c r="O29" s="27">
        <v>28163.741050094282</v>
      </c>
      <c r="P29" s="28">
        <v>30135.929331500647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16018.405918885906</v>
      </c>
      <c r="N30" s="27">
        <v>29695.543660871914</v>
      </c>
      <c r="O30" s="27">
        <v>36852.708653077701</v>
      </c>
      <c r="P30" s="28">
        <v>34235.792816598812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18100.013709015486</v>
      </c>
      <c r="N31" s="27">
        <v>23022.429666292759</v>
      </c>
      <c r="O31" s="27">
        <v>36527.933387464152</v>
      </c>
      <c r="P31" s="28">
        <v>41808.194432233548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20292.291409093534</v>
      </c>
      <c r="N32" s="27">
        <v>27408.517513063274</v>
      </c>
      <c r="O32" s="27">
        <v>41920.514307708589</v>
      </c>
      <c r="P32" s="28">
        <v>41508.638725167075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24075.079467702115</v>
      </c>
      <c r="N33" s="27">
        <v>32560.650038295433</v>
      </c>
      <c r="O33" s="27">
        <v>42513.237393777155</v>
      </c>
      <c r="P33" s="28">
        <v>42119.285795716525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40336.020917480055</v>
      </c>
      <c r="N34" s="27">
        <v>37986.742651528119</v>
      </c>
      <c r="O34" s="27">
        <v>53365.549540667671</v>
      </c>
      <c r="P34" s="28">
        <v>56209.77985853712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34943.538713121823</v>
      </c>
      <c r="N35" s="27">
        <v>38668.892928985202</v>
      </c>
      <c r="O35" s="27">
        <v>62238.946623620432</v>
      </c>
      <c r="P35" s="28">
        <v>50342.098181015288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34375.240757754196</v>
      </c>
      <c r="N36" s="27">
        <v>43804.356571718221</v>
      </c>
      <c r="O36" s="27">
        <v>56725.791299511642</v>
      </c>
      <c r="P36" s="28">
        <v>58954.725498667052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39841.22869128306</v>
      </c>
      <c r="N37" s="27">
        <v>40374.360287379379</v>
      </c>
      <c r="O37" s="27">
        <v>56962.403877231402</v>
      </c>
      <c r="P37" s="28">
        <v>65292.670855042255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33934.40381450281</v>
      </c>
      <c r="N38" s="27">
        <v>47076.398036616512</v>
      </c>
      <c r="O38" s="27">
        <v>66961.279581830182</v>
      </c>
      <c r="P38" s="28">
        <v>60712.385356324608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44314.821120039334</v>
      </c>
      <c r="N39" s="27">
        <v>41337.178632342439</v>
      </c>
      <c r="O39" s="27">
        <v>65669.525801763506</v>
      </c>
      <c r="P39" s="28">
        <v>61603.366740669553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45641.825872994057</v>
      </c>
      <c r="N40" s="27">
        <v>52691.743105973132</v>
      </c>
      <c r="O40" s="27">
        <v>81027.075870073648</v>
      </c>
      <c r="P40" s="28">
        <v>75609.435217002683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46588.158664960916</v>
      </c>
      <c r="N41" s="27">
        <v>51706.375232147017</v>
      </c>
      <c r="O41" s="27">
        <v>74585.351912758357</v>
      </c>
      <c r="P41" s="28">
        <v>68948.482079452646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49242.577136684631</v>
      </c>
      <c r="N42" s="27">
        <v>58938.249347183832</v>
      </c>
      <c r="O42" s="27">
        <v>76586.431043527322</v>
      </c>
      <c r="P42" s="28">
        <v>70356.739408266818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39188.002168483959</v>
      </c>
      <c r="N43" s="27">
        <v>45226.227291315663</v>
      </c>
      <c r="O43" s="27">
        <v>72766.577520027116</v>
      </c>
      <c r="P43" s="28">
        <v>78717.556602479788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49754.58353313314</v>
      </c>
      <c r="N44" s="27">
        <v>52412.203220023781</v>
      </c>
      <c r="O44" s="27">
        <v>68781.196258387514</v>
      </c>
      <c r="P44" s="28">
        <v>82705.847632384175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46649.550544667283</v>
      </c>
      <c r="N45" s="27">
        <v>50253.211576622656</v>
      </c>
      <c r="O45" s="27">
        <v>78421.441849161012</v>
      </c>
      <c r="P45" s="28">
        <v>83807.060949049774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47524.77029251487</v>
      </c>
      <c r="N46" s="27">
        <v>42888.61630296184</v>
      </c>
      <c r="O46" s="27">
        <v>75277.655824225076</v>
      </c>
      <c r="P46" s="28">
        <v>64390.732007328603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36412.313580935988</v>
      </c>
      <c r="N47" s="27">
        <v>48912.353694303878</v>
      </c>
      <c r="O47" s="27">
        <v>72446.253870805755</v>
      </c>
      <c r="P47" s="28">
        <v>62786.735178439914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41404.742605314837</v>
      </c>
      <c r="N48" s="27">
        <v>44490.295658902964</v>
      </c>
      <c r="O48" s="27">
        <v>66488.214252111182</v>
      </c>
      <c r="P48" s="28">
        <v>61915.797819751017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33975.925596543108</v>
      </c>
      <c r="N49" s="27">
        <v>36341.219339842639</v>
      </c>
      <c r="O49" s="27">
        <v>60284.950269814639</v>
      </c>
      <c r="P49" s="28">
        <v>57112.419118967184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29920.672290496514</v>
      </c>
      <c r="N50" s="27">
        <v>40315.629035844046</v>
      </c>
      <c r="O50" s="27">
        <v>61700.945043804677</v>
      </c>
      <c r="P50" s="28">
        <v>61668.768365658419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29402.550209859801</v>
      </c>
      <c r="N51" s="27">
        <v>24662.721036009385</v>
      </c>
      <c r="O51" s="27">
        <v>53009.415528536418</v>
      </c>
      <c r="P51" s="28">
        <v>63717.861023174759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26994.756927170896</v>
      </c>
      <c r="N52" s="27">
        <v>31956.019936047967</v>
      </c>
      <c r="O52" s="27">
        <v>48429.755230431416</v>
      </c>
      <c r="P52" s="28">
        <v>47344.768925155273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20120.69029357432</v>
      </c>
      <c r="N53" s="27">
        <v>27926.634892943501</v>
      </c>
      <c r="O53" s="27">
        <v>46989.297719688548</v>
      </c>
      <c r="P53" s="28">
        <v>45013.814207985532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21183.606547148967</v>
      </c>
      <c r="N54" s="27">
        <v>23564.821752666376</v>
      </c>
      <c r="O54" s="27">
        <v>44710.82694868432</v>
      </c>
      <c r="P54" s="28">
        <v>40299.55714941863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18133.605314864006</v>
      </c>
      <c r="N55" s="27">
        <v>23764.820138117149</v>
      </c>
      <c r="O55" s="27">
        <v>32732.072525068168</v>
      </c>
      <c r="P55" s="28">
        <v>33402.315786346371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12153.650769432001</v>
      </c>
      <c r="N56" s="27">
        <v>16107.804905735498</v>
      </c>
      <c r="O56" s="27">
        <v>23170.193245671777</v>
      </c>
      <c r="P56" s="28">
        <v>27418.619438751557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11516.956807193952</v>
      </c>
      <c r="N57" s="27">
        <v>12734.565555207892</v>
      </c>
      <c r="O57" s="27">
        <v>28926.466994476843</v>
      </c>
      <c r="P57" s="28">
        <v>22990.196579068674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13778.46254804043</v>
      </c>
      <c r="N58" s="27">
        <v>12321.138723026019</v>
      </c>
      <c r="O58" s="27">
        <v>17420.392438547842</v>
      </c>
      <c r="P58" s="28">
        <v>17509.462372443417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5394.3719084655777</v>
      </c>
      <c r="N59" s="27">
        <v>9370.3657594027482</v>
      </c>
      <c r="O59" s="27">
        <v>12795.059590425444</v>
      </c>
      <c r="P59" s="28">
        <v>9745.0865626793984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6478.4603692528963</v>
      </c>
      <c r="N60" s="27">
        <v>5896.2434739303999</v>
      </c>
      <c r="O60" s="27">
        <v>9856.0902263383705</v>
      </c>
      <c r="P60" s="28">
        <v>7777.965696764868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1720.4204647759489</v>
      </c>
      <c r="N61" s="27">
        <v>2993.737877904754</v>
      </c>
      <c r="O61" s="27">
        <v>5915.8832345286546</v>
      </c>
      <c r="P61" s="28">
        <v>6345.5088735610752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2994.0528285893129</v>
      </c>
      <c r="N62" s="27">
        <v>3355.4187826894095</v>
      </c>
      <c r="O62" s="27">
        <v>4154.6931087501534</v>
      </c>
      <c r="P62" s="28">
        <v>4465.8549835804188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950.4647569180089</v>
      </c>
      <c r="N63" s="27">
        <v>3080.8616986151533</v>
      </c>
      <c r="O63" s="27">
        <v>2238.6177575164388</v>
      </c>
      <c r="P63" s="28">
        <v>3023.188117289164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1238.7856559830955</v>
      </c>
      <c r="N64" s="27">
        <v>146.19352671271196</v>
      </c>
      <c r="O64" s="27">
        <v>2626.806228125306</v>
      </c>
      <c r="P64" s="28">
        <v>2112.1109989668407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221.86160386687672</v>
      </c>
      <c r="N65" s="27">
        <v>337.11945214562218</v>
      </c>
      <c r="O65" s="27">
        <v>1446.3052518113714</v>
      </c>
      <c r="P65" s="28">
        <v>1162.9154463000352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928.17847041817083</v>
      </c>
      <c r="N66" s="27">
        <v>146.77642051696841</v>
      </c>
      <c r="O66" s="27">
        <v>924.57769094994126</v>
      </c>
      <c r="P66" s="28">
        <v>422.01511428168578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0</v>
      </c>
      <c r="N67" s="27">
        <v>146.19352671271196</v>
      </c>
      <c r="O67" s="27">
        <v>692.55775231694975</v>
      </c>
      <c r="P67" s="28">
        <v>985.60291165040519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326.10087894258049</v>
      </c>
      <c r="N68" s="27">
        <v>0</v>
      </c>
      <c r="O68" s="27">
        <v>424.20096604764751</v>
      </c>
      <c r="P68" s="28">
        <v>0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173.18527045497535</v>
      </c>
      <c r="N69" s="27">
        <v>0</v>
      </c>
      <c r="O69" s="27">
        <v>0</v>
      </c>
      <c r="P69" s="28">
        <v>0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270.27939567205141</v>
      </c>
      <c r="N70" s="27">
        <v>0</v>
      </c>
      <c r="O70" s="27">
        <v>0</v>
      </c>
      <c r="P70" s="28">
        <v>673.86284377236916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0</v>
      </c>
      <c r="N71" s="27">
        <v>0</v>
      </c>
      <c r="O71" s="27">
        <v>0</v>
      </c>
      <c r="P71" s="28">
        <v>0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0</v>
      </c>
      <c r="N72" s="27">
        <v>0</v>
      </c>
      <c r="O72" s="27">
        <v>0</v>
      </c>
      <c r="P72" s="28">
        <v>0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128.09561424184568</v>
      </c>
      <c r="N73" s="27">
        <v>0</v>
      </c>
      <c r="O73" s="27">
        <v>0</v>
      </c>
      <c r="P73" s="28">
        <v>0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0</v>
      </c>
      <c r="N74" s="27">
        <v>0</v>
      </c>
      <c r="O74" s="27">
        <v>0</v>
      </c>
      <c r="P74" s="28">
        <v>244.35942440858219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0</v>
      </c>
      <c r="N75" s="27">
        <v>146.19352671271196</v>
      </c>
      <c r="O75" s="27">
        <v>0</v>
      </c>
      <c r="P75" s="28">
        <v>0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46.626803584031826</v>
      </c>
      <c r="N76" s="27">
        <v>0</v>
      </c>
      <c r="O76" s="27">
        <v>0</v>
      </c>
      <c r="P76" s="28">
        <v>0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0</v>
      </c>
      <c r="N77" s="27">
        <v>0</v>
      </c>
      <c r="O77" s="27">
        <v>0</v>
      </c>
      <c r="P77" s="28">
        <v>0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0</v>
      </c>
      <c r="N78" s="27">
        <v>0</v>
      </c>
      <c r="O78" s="27">
        <v>0</v>
      </c>
      <c r="P78" s="28">
        <v>0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0</v>
      </c>
      <c r="N79" s="27">
        <v>0</v>
      </c>
      <c r="O79" s="27">
        <v>0</v>
      </c>
      <c r="P79" s="28">
        <v>0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0</v>
      </c>
      <c r="N80" s="27">
        <v>0</v>
      </c>
      <c r="O80" s="27">
        <v>0</v>
      </c>
      <c r="P80" s="28">
        <v>0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0</v>
      </c>
      <c r="N81" s="27">
        <v>0</v>
      </c>
      <c r="O81" s="27">
        <v>0</v>
      </c>
      <c r="P81" s="28">
        <v>197.39416635756271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0</v>
      </c>
      <c r="N82" s="27">
        <v>0</v>
      </c>
      <c r="O82" s="27">
        <v>0</v>
      </c>
      <c r="P82" s="28">
        <v>0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0</v>
      </c>
      <c r="N83" s="27">
        <v>0</v>
      </c>
      <c r="O83" s="27">
        <v>0</v>
      </c>
      <c r="P83" s="28">
        <v>0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0</v>
      </c>
      <c r="N84" s="27">
        <v>0</v>
      </c>
      <c r="O84" s="27">
        <v>0</v>
      </c>
      <c r="P84" s="28">
        <v>0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0</v>
      </c>
      <c r="N85" s="27">
        <v>0</v>
      </c>
      <c r="O85" s="27">
        <v>0</v>
      </c>
      <c r="P85" s="28">
        <v>0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0</v>
      </c>
      <c r="N86" s="27">
        <v>0</v>
      </c>
      <c r="O86" s="27">
        <v>0</v>
      </c>
      <c r="P86" s="28">
        <v>0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0</v>
      </c>
      <c r="N87" s="27">
        <v>0</v>
      </c>
      <c r="O87" s="27">
        <v>0</v>
      </c>
      <c r="P87" s="28">
        <v>0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0</v>
      </c>
      <c r="N88" s="27">
        <v>0</v>
      </c>
      <c r="O88" s="27">
        <v>0</v>
      </c>
      <c r="P88" s="28">
        <v>0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0</v>
      </c>
      <c r="N89" s="27">
        <v>0</v>
      </c>
      <c r="O89" s="27">
        <v>0</v>
      </c>
      <c r="P89" s="28">
        <v>0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0</v>
      </c>
      <c r="N90" s="27">
        <v>0</v>
      </c>
      <c r="O90" s="27">
        <v>0</v>
      </c>
      <c r="P90" s="28">
        <v>0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0</v>
      </c>
      <c r="N91" s="27">
        <v>0</v>
      </c>
      <c r="O91" s="27">
        <v>0</v>
      </c>
      <c r="P91" s="28">
        <v>0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0</v>
      </c>
      <c r="N92" s="29">
        <v>0</v>
      </c>
      <c r="O92" s="29">
        <v>0</v>
      </c>
      <c r="P92" s="30">
        <v>0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1044401.1912724639</v>
      </c>
      <c r="N94" s="32">
        <f>SUM(N2:N92)</f>
        <v>1198454.3123183183</v>
      </c>
      <c r="O94" s="32">
        <f>SUM(O2:O92)</f>
        <v>1809775.4525448338</v>
      </c>
      <c r="P94" s="33">
        <f>SUM(P2:P92)</f>
        <v>1792534.0884170537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41">
    <tabColor theme="5" tint="-0.249977111117893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>
        <v>317.14402622692205</v>
      </c>
      <c r="N18" s="27">
        <v>347.29366459027489</v>
      </c>
      <c r="O18" s="27">
        <v>432.66110590902366</v>
      </c>
      <c r="P18" s="28">
        <v>408.99052929997816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>
        <v>382.83663423230172</v>
      </c>
      <c r="N19" s="27">
        <v>372.5248216353516</v>
      </c>
      <c r="O19" s="27">
        <v>469.67600783307466</v>
      </c>
      <c r="P19" s="28">
        <v>530.35935987477603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>
        <v>408.68822831755114</v>
      </c>
      <c r="N20" s="27">
        <v>371.11049414245952</v>
      </c>
      <c r="O20" s="27">
        <v>463.96576152867749</v>
      </c>
      <c r="P20" s="28">
        <v>552.4820174810144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>
        <v>522.31179450715479</v>
      </c>
      <c r="N21" s="27">
        <v>494.11520814996538</v>
      </c>
      <c r="O21" s="27">
        <v>451.75020858738219</v>
      </c>
      <c r="P21" s="28">
        <v>543.52689308079448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>
        <v>397.00557925165248</v>
      </c>
      <c r="N22" s="27">
        <v>464.87207987942725</v>
      </c>
      <c r="O22" s="27">
        <v>485.20413868074695</v>
      </c>
      <c r="P22" s="28">
        <v>505.37814351547075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>
        <v>465.51180549048996</v>
      </c>
      <c r="N23" s="27">
        <v>499.44362942714992</v>
      </c>
      <c r="O23" s="27">
        <v>529.07968821441807</v>
      </c>
      <c r="P23" s="28">
        <v>610.0850481946145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>
        <v>515.1003326841934</v>
      </c>
      <c r="N24" s="27">
        <v>475.90849449873559</v>
      </c>
      <c r="O24" s="27">
        <v>498.68169536970191</v>
      </c>
      <c r="P24" s="28">
        <v>615.86230200633588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>
        <v>469.5026878509139</v>
      </c>
      <c r="N25" s="27">
        <v>487.95202338644958</v>
      </c>
      <c r="O25" s="27">
        <v>520.94591946949333</v>
      </c>
      <c r="P25" s="28">
        <v>613.48987832160174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>
        <v>430.97796147751228</v>
      </c>
      <c r="N26" s="27">
        <v>588.30333038182835</v>
      </c>
      <c r="O26" s="27">
        <v>560.92123264476777</v>
      </c>
      <c r="P26" s="28">
        <v>601.36690388502745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>
        <v>524.85377884879756</v>
      </c>
      <c r="N27" s="27">
        <v>444.72478908188594</v>
      </c>
      <c r="O27" s="27">
        <v>572.00103142283012</v>
      </c>
      <c r="P27" s="28">
        <v>714.42951100943674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>
        <v>503.98241632769572</v>
      </c>
      <c r="N28" s="27">
        <v>567.22053099111702</v>
      </c>
      <c r="O28" s="27">
        <v>559.44737074484499</v>
      </c>
      <c r="P28" s="28">
        <v>622.46371547483943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>
        <v>553.57055828494856</v>
      </c>
      <c r="N29" s="27">
        <v>498.84183445624535</v>
      </c>
      <c r="O29" s="27">
        <v>496.47931117533733</v>
      </c>
      <c r="P29" s="28">
        <v>608.22085592759095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>
        <v>550.12073076850834</v>
      </c>
      <c r="N30" s="27">
        <v>488.8121267710082</v>
      </c>
      <c r="O30" s="27">
        <v>557.05469696036778</v>
      </c>
      <c r="P30" s="28">
        <v>618.0049820891835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>
        <v>477.90192138025679</v>
      </c>
      <c r="N31" s="27">
        <v>470.07004492892395</v>
      </c>
      <c r="O31" s="27">
        <v>642.27995657751865</v>
      </c>
      <c r="P31" s="28">
        <v>585.53243865329853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>
        <v>434.0675683207312</v>
      </c>
      <c r="N32" s="27">
        <v>590.89181503248824</v>
      </c>
      <c r="O32" s="27">
        <v>636.31824449363194</v>
      </c>
      <c r="P32" s="28">
        <v>686.29436902466682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>
        <v>487.31101694915253</v>
      </c>
      <c r="N33" s="27">
        <v>509.05542315061444</v>
      </c>
      <c r="O33" s="27">
        <v>549.20445316105213</v>
      </c>
      <c r="P33" s="28">
        <v>646.27180675857028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>
        <v>529.89724155277941</v>
      </c>
      <c r="N34" s="27">
        <v>519.61865874783484</v>
      </c>
      <c r="O34" s="27">
        <v>579.56844783714996</v>
      </c>
      <c r="P34" s="28">
        <v>697.64258971783397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>
        <v>584.7671863776568</v>
      </c>
      <c r="N35" s="27">
        <v>579.22457433290981</v>
      </c>
      <c r="O35" s="27">
        <v>612.15142778150789</v>
      </c>
      <c r="P35" s="28">
        <v>653.94141791763843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>
        <v>668.89344884279774</v>
      </c>
      <c r="N36" s="27">
        <v>490.46004682185617</v>
      </c>
      <c r="O36" s="27">
        <v>599.44332584518986</v>
      </c>
      <c r="P36" s="28">
        <v>691.88251203548441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>
        <v>580.43556288869149</v>
      </c>
      <c r="N37" s="27">
        <v>557.49429741190215</v>
      </c>
      <c r="O37" s="27">
        <v>644.30449584253222</v>
      </c>
      <c r="P37" s="28">
        <v>646.77654954599302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>
        <v>690.1411492009272</v>
      </c>
      <c r="N38" s="27">
        <v>458.18850896860994</v>
      </c>
      <c r="O38" s="27">
        <v>574.15108882388461</v>
      </c>
      <c r="P38" s="28">
        <v>757.4916864034027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>
        <v>511.30071924603175</v>
      </c>
      <c r="N39" s="27">
        <v>533.80738326824053</v>
      </c>
      <c r="O39" s="27">
        <v>664.15840418574248</v>
      </c>
      <c r="P39" s="28">
        <v>623.27140432971657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>
        <v>681.54854380215227</v>
      </c>
      <c r="N40" s="27">
        <v>601.61796696107285</v>
      </c>
      <c r="O40" s="27">
        <v>607.26949698189151</v>
      </c>
      <c r="P40" s="28">
        <v>624.08370389143624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>
        <v>472.11111360877584</v>
      </c>
      <c r="N41" s="27">
        <v>590.4047408013455</v>
      </c>
      <c r="O41" s="27">
        <v>598.79754287176866</v>
      </c>
      <c r="P41" s="28">
        <v>670.55981471535995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>
        <v>520.83582895474649</v>
      </c>
      <c r="N42" s="27">
        <v>511.70373674059795</v>
      </c>
      <c r="O42" s="27">
        <v>574.03963149661058</v>
      </c>
      <c r="P42" s="28">
        <v>663.80522116791769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>
        <v>592.27816472651114</v>
      </c>
      <c r="N43" s="27">
        <v>530.08806096528383</v>
      </c>
      <c r="O43" s="27">
        <v>573.07653893936788</v>
      </c>
      <c r="P43" s="28">
        <v>588.22710082686979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>
        <v>487.09766364451542</v>
      </c>
      <c r="N44" s="27">
        <v>568.22597844583095</v>
      </c>
      <c r="O44" s="27">
        <v>629.5919773007862</v>
      </c>
      <c r="P44" s="28">
        <v>768.78902496467219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>
        <v>548.65154575112615</v>
      </c>
      <c r="N45" s="27">
        <v>562.84284550146378</v>
      </c>
      <c r="O45" s="27">
        <v>568.88648372686657</v>
      </c>
      <c r="P45" s="28">
        <v>723.88212202781517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>
        <v>471.32079429783789</v>
      </c>
      <c r="N46" s="27">
        <v>524.74562286174285</v>
      </c>
      <c r="O46" s="27">
        <v>680.49022208618169</v>
      </c>
      <c r="P46" s="28">
        <v>616.57691317997023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>
        <v>563.90215121796905</v>
      </c>
      <c r="N47" s="27">
        <v>565.26444951748465</v>
      </c>
      <c r="O47" s="27">
        <v>591.78269925386905</v>
      </c>
      <c r="P47" s="28">
        <v>737.22016334416412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>
        <v>503.07888349514565</v>
      </c>
      <c r="N48" s="27">
        <v>493.44834699814851</v>
      </c>
      <c r="O48" s="27">
        <v>583.58128241915904</v>
      </c>
      <c r="P48" s="28">
        <v>586.70806345876485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>
        <v>469.70545395695092</v>
      </c>
      <c r="N49" s="27">
        <v>613.80864924260277</v>
      </c>
      <c r="O49" s="27">
        <v>612.23149104683205</v>
      </c>
      <c r="P49" s="28">
        <v>616.33109474876596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>
        <v>546.44224603828866</v>
      </c>
      <c r="N50" s="27">
        <v>516.05268651653148</v>
      </c>
      <c r="O50" s="27">
        <v>588.27064182194613</v>
      </c>
      <c r="P50" s="28">
        <v>664.20210370207622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>
        <v>593.58478875987885</v>
      </c>
      <c r="N51" s="27">
        <v>530.32525775579086</v>
      </c>
      <c r="O51" s="27">
        <v>655.19426425401173</v>
      </c>
      <c r="P51" s="28">
        <v>627.01792358117291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>
        <v>418.53464855481781</v>
      </c>
      <c r="N52" s="27">
        <v>542.450535851876</v>
      </c>
      <c r="O52" s="27">
        <v>540.53364534581385</v>
      </c>
      <c r="P52" s="28">
        <v>652.94466099692897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>
        <v>449.84602237414543</v>
      </c>
      <c r="N53" s="27">
        <v>454.09869601626986</v>
      </c>
      <c r="O53" s="27">
        <v>595.31955045656753</v>
      </c>
      <c r="P53" s="28">
        <v>550.26459833795013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>
        <v>435.16039704472399</v>
      </c>
      <c r="N54" s="27">
        <v>494.12564516129027</v>
      </c>
      <c r="O54" s="27">
        <v>678.16043360433582</v>
      </c>
      <c r="P54" s="28">
        <v>604.49982360826925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>
        <v>555.55806558463075</v>
      </c>
      <c r="N55" s="27">
        <v>514.83007290601392</v>
      </c>
      <c r="O55" s="27">
        <v>556.45616166335685</v>
      </c>
      <c r="P55" s="28">
        <v>593.87889558319966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>
        <v>478.33318223028095</v>
      </c>
      <c r="N56" s="27">
        <v>547.20686891108664</v>
      </c>
      <c r="O56" s="27">
        <v>634.85925876281749</v>
      </c>
      <c r="P56" s="28">
        <v>682.7836974127739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>
        <v>469.92585139318891</v>
      </c>
      <c r="N57" s="27">
        <v>458.60562182915112</v>
      </c>
      <c r="O57" s="27">
        <v>552.89959650302615</v>
      </c>
      <c r="P57" s="28">
        <v>591.91487174695135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>
        <v>496.90213225559188</v>
      </c>
      <c r="N58" s="27">
        <v>471.02730699427616</v>
      </c>
      <c r="O58" s="27">
        <v>627.12727582099706</v>
      </c>
      <c r="P58" s="28">
        <v>753.98874385168392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>
        <v>461.42037044958721</v>
      </c>
      <c r="N59" s="27">
        <v>600.81708268330726</v>
      </c>
      <c r="O59" s="27">
        <v>537.13444737207044</v>
      </c>
      <c r="P59" s="28">
        <v>650.82098941950244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>
        <v>487.89254546665779</v>
      </c>
      <c r="N60" s="27">
        <v>528.19921888996384</v>
      </c>
      <c r="O60" s="27">
        <v>580.81470941349107</v>
      </c>
      <c r="P60" s="28">
        <v>612.11386898669411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>
        <v>471.06846820240207</v>
      </c>
      <c r="N61" s="27">
        <v>506.80821331812342</v>
      </c>
      <c r="O61" s="27">
        <v>543.33423095200374</v>
      </c>
      <c r="P61" s="28">
        <v>648.12214779150088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>
        <v>498.45990700709677</v>
      </c>
      <c r="N62" s="27">
        <v>511.23934538015675</v>
      </c>
      <c r="O62" s="27">
        <v>705.74456083803386</v>
      </c>
      <c r="P62" s="28">
        <v>648.57368777769409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>
        <v>438.46733212341195</v>
      </c>
      <c r="N63" s="27">
        <v>647.94224262928947</v>
      </c>
      <c r="O63" s="27">
        <v>519.77531680440768</v>
      </c>
      <c r="P63" s="28">
        <v>696.24210737985106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>
        <v>384.38593052379395</v>
      </c>
      <c r="N64" s="27">
        <v>407.63611422870684</v>
      </c>
      <c r="O64" s="27">
        <v>641.52123869553304</v>
      </c>
      <c r="P64" s="28">
        <v>645.55450236966817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>
        <v>591.59900930288745</v>
      </c>
      <c r="N65" s="27">
        <v>468.6991355682058</v>
      </c>
      <c r="O65" s="27">
        <v>602.51801421858056</v>
      </c>
      <c r="P65" s="28">
        <v>973.45735027223225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>
        <v>599.04016913319242</v>
      </c>
      <c r="N66" s="27">
        <v>508.24440179142675</v>
      </c>
      <c r="O66" s="27">
        <v>774.96395641240576</v>
      </c>
      <c r="P66" s="28">
        <v>611.3031042901988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>
        <v>426.9016697588126</v>
      </c>
      <c r="N67" s="27">
        <v>501.83689320388345</v>
      </c>
      <c r="O67" s="27">
        <v>663.22043443282382</v>
      </c>
      <c r="P67" s="28">
        <v>559.14616497829229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>
        <v>375.88954277953826</v>
      </c>
      <c r="N68" s="27">
        <v>622</v>
      </c>
      <c r="O68" s="27">
        <v>318.84615384615381</v>
      </c>
      <c r="P68" s="28">
        <v>798.09384164222877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>
        <v>421.61084529505581</v>
      </c>
      <c r="N69" s="27">
        <v>531.53252480705623</v>
      </c>
      <c r="O69" s="27">
        <v>240</v>
      </c>
      <c r="P69" s="28">
        <v>615.64690885914592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>
        <v>325.72944297082228</v>
      </c>
      <c r="N70" s="27">
        <v>500</v>
      </c>
      <c r="O70" s="27">
        <v>513.63473268747748</v>
      </c>
      <c r="P70" s="28">
        <v>626.1125480601188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>
        <v>358.63935625457202</v>
      </c>
      <c r="N71" s="27">
        <v>320</v>
      </c>
      <c r="O71" s="27">
        <v>0</v>
      </c>
      <c r="P71" s="28">
        <v>160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>
        <v>454.79035639412996</v>
      </c>
      <c r="N72" s="27">
        <v>0</v>
      </c>
      <c r="O72" s="27">
        <v>700</v>
      </c>
      <c r="P72" s="28">
        <v>811.54448621553888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>
        <v>282.04599761051372</v>
      </c>
      <c r="N73" s="27">
        <v>0</v>
      </c>
      <c r="O73" s="27">
        <v>660.08064516129036</v>
      </c>
      <c r="P73" s="28"/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>
        <v>100</v>
      </c>
      <c r="N74" s="27">
        <v>760.99706744868035</v>
      </c>
      <c r="O74" s="27">
        <v>597.77777777777783</v>
      </c>
      <c r="P74" s="28">
        <v>724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>
        <v>920.96317280453263</v>
      </c>
      <c r="N75" s="27">
        <v>0</v>
      </c>
      <c r="O75" s="27">
        <v>0</v>
      </c>
      <c r="P75" s="28"/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>
        <v>0</v>
      </c>
      <c r="N76" s="27">
        <v>500</v>
      </c>
      <c r="O76" s="27">
        <v>718.65008880994674</v>
      </c>
      <c r="P76" s="28"/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>
        <v>0</v>
      </c>
      <c r="N77" s="27">
        <v>0</v>
      </c>
      <c r="O77" s="27">
        <v>0</v>
      </c>
      <c r="P77" s="28">
        <v>160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>
        <v>0</v>
      </c>
      <c r="N78" s="27">
        <v>622</v>
      </c>
      <c r="O78" s="27">
        <v>0</v>
      </c>
      <c r="P78" s="28">
        <v>1500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>
        <v>0</v>
      </c>
      <c r="N79" s="27">
        <v>0</v>
      </c>
      <c r="O79" s="27">
        <v>0</v>
      </c>
      <c r="P79" s="28">
        <v>724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>
        <v>0</v>
      </c>
      <c r="N80" s="27">
        <v>0</v>
      </c>
      <c r="O80" s="27">
        <v>700</v>
      </c>
      <c r="P80" s="28"/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>
        <v>0</v>
      </c>
      <c r="N81" s="27">
        <v>0</v>
      </c>
      <c r="O81" s="27">
        <v>0</v>
      </c>
      <c r="P81" s="28"/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>
        <v>0</v>
      </c>
      <c r="N82" s="27">
        <v>0</v>
      </c>
      <c r="O82" s="27">
        <v>0</v>
      </c>
      <c r="P82" s="28"/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>
        <v>0</v>
      </c>
      <c r="N83" s="27">
        <v>0</v>
      </c>
      <c r="O83" s="27">
        <v>0</v>
      </c>
      <c r="P83" s="28"/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>
        <v>0</v>
      </c>
      <c r="N84" s="27">
        <v>400</v>
      </c>
      <c r="O84" s="27">
        <v>0</v>
      </c>
      <c r="P84" s="28"/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>
        <v>0</v>
      </c>
      <c r="N85" s="27">
        <v>0</v>
      </c>
      <c r="O85" s="27">
        <v>0</v>
      </c>
      <c r="P85" s="28"/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>
        <v>0</v>
      </c>
      <c r="N86" s="27">
        <v>0</v>
      </c>
      <c r="O86" s="27">
        <v>0</v>
      </c>
      <c r="P86" s="28"/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>
        <v>0</v>
      </c>
      <c r="N87" s="27">
        <v>0</v>
      </c>
      <c r="O87" s="27">
        <v>0</v>
      </c>
      <c r="P87" s="28"/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>
        <v>0</v>
      </c>
      <c r="N88" s="27">
        <v>0</v>
      </c>
      <c r="O88" s="27">
        <v>0</v>
      </c>
      <c r="P88" s="28"/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>
        <v>0</v>
      </c>
      <c r="N89" s="27">
        <v>0</v>
      </c>
      <c r="O89" s="27">
        <v>0</v>
      </c>
      <c r="P89" s="28"/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>
        <v>0</v>
      </c>
      <c r="N90" s="27">
        <v>0</v>
      </c>
      <c r="O90" s="27">
        <v>0</v>
      </c>
      <c r="P90" s="28"/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>
        <v>0</v>
      </c>
      <c r="N91" s="27">
        <v>0</v>
      </c>
      <c r="O91" s="27">
        <v>678</v>
      </c>
      <c r="P91" s="28"/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>
        <v>1000</v>
      </c>
      <c r="N92" s="29">
        <v>0</v>
      </c>
      <c r="O92" s="29">
        <v>0</v>
      </c>
      <c r="P92" s="30"/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29360.043942795961</v>
      </c>
      <c r="N94" s="32">
        <f>SUM(N2:N92)</f>
        <v>29838.759109981936</v>
      </c>
      <c r="O94" s="32">
        <f>SUM(O2:O92)</f>
        <v>34244.032514867074</v>
      </c>
      <c r="P94" s="33">
        <f>SUM(P2:P92)</f>
        <v>38016.175163736683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5"/>
    </row>
    <row r="99" spans="12:12" x14ac:dyDescent="0.3">
      <c r="L99" s="85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3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84">
    <tabColor theme="4" tint="0.39997558519241921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257727.80550602308</v>
      </c>
      <c r="N2" s="27">
        <v>330869.38533403684</v>
      </c>
      <c r="O2" s="27">
        <v>403315.79294529208</v>
      </c>
      <c r="P2" s="28">
        <v>386091.39095641038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336660.19089686399</v>
      </c>
      <c r="N3" s="27">
        <v>409499.04175942065</v>
      </c>
      <c r="O3" s="27">
        <v>481605.30372176354</v>
      </c>
      <c r="P3" s="28">
        <v>513326.20510912669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202974.95553315035</v>
      </c>
      <c r="N4" s="27">
        <v>235507.1003049569</v>
      </c>
      <c r="O4" s="27">
        <v>281919.01235659583</v>
      </c>
      <c r="P4" s="28">
        <v>273497.68909848511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149692.50744601709</v>
      </c>
      <c r="N5" s="27">
        <v>194568.96088263643</v>
      </c>
      <c r="O5" s="27">
        <v>218728.36607446193</v>
      </c>
      <c r="P5" s="28">
        <v>220664.32318397705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128470.56097164743</v>
      </c>
      <c r="N6" s="27">
        <v>156322.93102684818</v>
      </c>
      <c r="O6" s="27">
        <v>178616.13656939857</v>
      </c>
      <c r="P6" s="28">
        <v>176709.52828919623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101300.53149336172</v>
      </c>
      <c r="N7" s="27">
        <v>132884.33610957162</v>
      </c>
      <c r="O7" s="27">
        <v>134051.86085121206</v>
      </c>
      <c r="P7" s="28">
        <v>152539.08221217862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85423.861543863255</v>
      </c>
      <c r="N8" s="27">
        <v>103148.23403429243</v>
      </c>
      <c r="O8" s="27">
        <v>118056.30433983207</v>
      </c>
      <c r="P8" s="28">
        <v>118332.98854441773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75284.432154503855</v>
      </c>
      <c r="N9" s="27">
        <v>93951.895493320961</v>
      </c>
      <c r="O9" s="27">
        <v>103090.12909023462</v>
      </c>
      <c r="P9" s="28">
        <v>103182.87000365864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63759.135218255899</v>
      </c>
      <c r="N10" s="27">
        <v>67953.391580007679</v>
      </c>
      <c r="O10" s="27">
        <v>81831.07490064195</v>
      </c>
      <c r="P10" s="28">
        <v>84752.448353606087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45797.390001670625</v>
      </c>
      <c r="N11" s="27">
        <v>64918.967281464342</v>
      </c>
      <c r="O11" s="27">
        <v>71765.96182931462</v>
      </c>
      <c r="P11" s="28">
        <v>70595.47666757273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39805.692033234976</v>
      </c>
      <c r="N12" s="27">
        <v>41388.785352528568</v>
      </c>
      <c r="O12" s="27">
        <v>54725.06490114289</v>
      </c>
      <c r="P12" s="28">
        <v>63550.543828741349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29204.150208971962</v>
      </c>
      <c r="N13" s="27">
        <v>38411.586384402653</v>
      </c>
      <c r="O13" s="27">
        <v>50698.622427742099</v>
      </c>
      <c r="P13" s="28">
        <v>54792.978010201448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30357.377288034935</v>
      </c>
      <c r="N14" s="27">
        <v>31646.14999161649</v>
      </c>
      <c r="O14" s="27">
        <v>44600.040367421054</v>
      </c>
      <c r="P14" s="28">
        <v>42820.648180418735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23850.988688708025</v>
      </c>
      <c r="N15" s="27">
        <v>24544.997545490551</v>
      </c>
      <c r="O15" s="27">
        <v>37197.937099541094</v>
      </c>
      <c r="P15" s="28">
        <v>44676.841042258173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20253.5990493758</v>
      </c>
      <c r="N16" s="27">
        <v>25433.517668067474</v>
      </c>
      <c r="O16" s="27">
        <v>26375.974816305876</v>
      </c>
      <c r="P16" s="28">
        <v>28164.245110875559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18469.770961326863</v>
      </c>
      <c r="N17" s="27">
        <v>19772.532359253753</v>
      </c>
      <c r="O17" s="27">
        <v>22832.014611968101</v>
      </c>
      <c r="P17" s="28">
        <v>32486.512055567095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17261.821825073905</v>
      </c>
      <c r="N18" s="27">
        <v>19775.477015669923</v>
      </c>
      <c r="O18" s="27">
        <v>18751.874720922573</v>
      </c>
      <c r="P18" s="28">
        <v>23329.046762573525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17073.310217909027</v>
      </c>
      <c r="N19" s="27">
        <v>22150.815325869615</v>
      </c>
      <c r="O19" s="27">
        <v>23095.507764685171</v>
      </c>
      <c r="P19" s="28">
        <v>25968.858726716659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19169.451592084431</v>
      </c>
      <c r="N20" s="27">
        <v>24093.777817137106</v>
      </c>
      <c r="O20" s="27">
        <v>28515.756376897352</v>
      </c>
      <c r="P20" s="28">
        <v>25744.238821977491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17965.005146707666</v>
      </c>
      <c r="N21" s="27">
        <v>25534.329588370925</v>
      </c>
      <c r="O21" s="27">
        <v>23003.309122035869</v>
      </c>
      <c r="P21" s="28">
        <v>33636.482357244728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24664.700666271183</v>
      </c>
      <c r="N22" s="27">
        <v>33959.934263412237</v>
      </c>
      <c r="O22" s="27">
        <v>32359.270740470554</v>
      </c>
      <c r="P22" s="28">
        <v>32607.709573715241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27897.340696657106</v>
      </c>
      <c r="N23" s="27">
        <v>35011.800845922924</v>
      </c>
      <c r="O23" s="27">
        <v>38699.043491530116</v>
      </c>
      <c r="P23" s="28">
        <v>46160.468659973922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31466.84752941053</v>
      </c>
      <c r="N24" s="27">
        <v>40522.38798591766</v>
      </c>
      <c r="O24" s="27">
        <v>44029.848953285429</v>
      </c>
      <c r="P24" s="28">
        <v>42235.370919440116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31125.279996083169</v>
      </c>
      <c r="N25" s="27">
        <v>46131.611657642876</v>
      </c>
      <c r="O25" s="27">
        <v>50745.19150688903</v>
      </c>
      <c r="P25" s="28">
        <v>46888.861267157663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36397.614796281443</v>
      </c>
      <c r="N26" s="27">
        <v>46353.993119067825</v>
      </c>
      <c r="O26" s="27">
        <v>54271.335594087868</v>
      </c>
      <c r="P26" s="28">
        <v>46674.074749315747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38471.879327981689</v>
      </c>
      <c r="N27" s="27">
        <v>43791.978094673497</v>
      </c>
      <c r="O27" s="27">
        <v>51559.559253761145</v>
      </c>
      <c r="P27" s="28">
        <v>41478.723482704219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39536.911740464457</v>
      </c>
      <c r="N28" s="27">
        <v>49486.11443369709</v>
      </c>
      <c r="O28" s="27">
        <v>47701.381510111278</v>
      </c>
      <c r="P28" s="28">
        <v>54579.093175159345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42938.065566829224</v>
      </c>
      <c r="N29" s="27">
        <v>50628.991076984603</v>
      </c>
      <c r="O29" s="27">
        <v>50844.594153725644</v>
      </c>
      <c r="P29" s="28">
        <v>49984.272111433747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47006.411068524758</v>
      </c>
      <c r="N30" s="27">
        <v>47277.439262820677</v>
      </c>
      <c r="O30" s="27">
        <v>50244.789080364033</v>
      </c>
      <c r="P30" s="28">
        <v>46592.144571278295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50336.41707760506</v>
      </c>
      <c r="N31" s="27">
        <v>46187.736682825576</v>
      </c>
      <c r="O31" s="27">
        <v>57807.262624390947</v>
      </c>
      <c r="P31" s="28">
        <v>45642.34154568478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39526.299627512824</v>
      </c>
      <c r="N32" s="27">
        <v>54054.660586745646</v>
      </c>
      <c r="O32" s="27">
        <v>49962.360588850905</v>
      </c>
      <c r="P32" s="28">
        <v>51913.50128005795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38437.646908959454</v>
      </c>
      <c r="N33" s="27">
        <v>39812.908648370532</v>
      </c>
      <c r="O33" s="27">
        <v>45814.392712647496</v>
      </c>
      <c r="P33" s="28">
        <v>49328.502802479612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32796.757146180709</v>
      </c>
      <c r="N34" s="27">
        <v>42539.862264915071</v>
      </c>
      <c r="O34" s="27">
        <v>50336.290968122565</v>
      </c>
      <c r="P34" s="28">
        <v>48984.958503014197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34497.829039081866</v>
      </c>
      <c r="N35" s="27">
        <v>42108.076007813514</v>
      </c>
      <c r="O35" s="27">
        <v>49780.176524970018</v>
      </c>
      <c r="P35" s="28">
        <v>51203.126565185128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33716.565031363694</v>
      </c>
      <c r="N36" s="27">
        <v>38854.974713893396</v>
      </c>
      <c r="O36" s="27">
        <v>46114.716139726115</v>
      </c>
      <c r="P36" s="28">
        <v>39747.174080622004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34413.915789432234</v>
      </c>
      <c r="N37" s="27">
        <v>36503.549914311094</v>
      </c>
      <c r="O37" s="27">
        <v>42328.288386139611</v>
      </c>
      <c r="P37" s="28">
        <v>39629.857581797522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32307.354619266</v>
      </c>
      <c r="N38" s="27">
        <v>31871.280639759745</v>
      </c>
      <c r="O38" s="27">
        <v>43833.228506396357</v>
      </c>
      <c r="P38" s="28">
        <v>41657.070665580301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24597.329827987331</v>
      </c>
      <c r="N39" s="27">
        <v>30628.408635067917</v>
      </c>
      <c r="O39" s="27">
        <v>39713.089840241701</v>
      </c>
      <c r="P39" s="28">
        <v>37628.909950480578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24769.916960250634</v>
      </c>
      <c r="N40" s="27">
        <v>26829.171310797366</v>
      </c>
      <c r="O40" s="27">
        <v>38585.576484658675</v>
      </c>
      <c r="P40" s="28">
        <v>33713.396530616104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19159.135836416652</v>
      </c>
      <c r="N41" s="27">
        <v>26585.218822392304</v>
      </c>
      <c r="O41" s="27">
        <v>38374.172853684584</v>
      </c>
      <c r="P41" s="28">
        <v>35149.81191082421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21537.75614589818</v>
      </c>
      <c r="N42" s="27">
        <v>25155.080541675201</v>
      </c>
      <c r="O42" s="27">
        <v>32084.065169567115</v>
      </c>
      <c r="P42" s="28">
        <v>27705.443049887333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20680.378760022453</v>
      </c>
      <c r="N43" s="27">
        <v>28142.264228077351</v>
      </c>
      <c r="O43" s="27">
        <v>25585.593093003587</v>
      </c>
      <c r="P43" s="28">
        <v>29061.968072937278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19874.100936452152</v>
      </c>
      <c r="N44" s="27">
        <v>23801.988849286077</v>
      </c>
      <c r="O44" s="27">
        <v>23336.912841543912</v>
      </c>
      <c r="P44" s="28">
        <v>21476.983986285679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22147.369384260546</v>
      </c>
      <c r="N45" s="27">
        <v>24632.662552244292</v>
      </c>
      <c r="O45" s="27">
        <v>28335.347303982533</v>
      </c>
      <c r="P45" s="28">
        <v>20044.443319927115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18978.837109299013</v>
      </c>
      <c r="N46" s="27">
        <v>24967.587268581432</v>
      </c>
      <c r="O46" s="27">
        <v>22923.084574749108</v>
      </c>
      <c r="P46" s="28">
        <v>29212.164466584276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15127.447208544238</v>
      </c>
      <c r="N47" s="27">
        <v>18563.186560482205</v>
      </c>
      <c r="O47" s="27">
        <v>21327.011436970104</v>
      </c>
      <c r="P47" s="28">
        <v>18299.860502829437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10075.731489753096</v>
      </c>
      <c r="N48" s="27">
        <v>18593.194311840984</v>
      </c>
      <c r="O48" s="27">
        <v>22024.447318939325</v>
      </c>
      <c r="P48" s="28">
        <v>25068.162733605215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15545.601030588492</v>
      </c>
      <c r="N49" s="27">
        <v>19194.82797269872</v>
      </c>
      <c r="O49" s="27">
        <v>18485.651297909568</v>
      </c>
      <c r="P49" s="28">
        <v>17383.861124017683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15462.113400442269</v>
      </c>
      <c r="N50" s="27">
        <v>13981.704727267117</v>
      </c>
      <c r="O50" s="27">
        <v>16870.475726270211</v>
      </c>
      <c r="P50" s="28">
        <v>20518.737930839383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8527.6114826913654</v>
      </c>
      <c r="N51" s="27">
        <v>16772.797626606669</v>
      </c>
      <c r="O51" s="27">
        <v>16733.164568996752</v>
      </c>
      <c r="P51" s="28">
        <v>15613.964981046964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12401.395274799512</v>
      </c>
      <c r="N52" s="27">
        <v>12609.794347353249</v>
      </c>
      <c r="O52" s="27">
        <v>11805.471220761563</v>
      </c>
      <c r="P52" s="28">
        <v>13562.6113895783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8121.819542668306</v>
      </c>
      <c r="N53" s="27">
        <v>9492.3963148048297</v>
      </c>
      <c r="O53" s="27">
        <v>11821.074116482783</v>
      </c>
      <c r="P53" s="28">
        <v>10426.120381380715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10465.602107611643</v>
      </c>
      <c r="N54" s="27">
        <v>10964.904228901911</v>
      </c>
      <c r="O54" s="27">
        <v>9711.3066127242073</v>
      </c>
      <c r="P54" s="28">
        <v>11931.016363318595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10023.358221674509</v>
      </c>
      <c r="N55" s="27">
        <v>12228.388828506924</v>
      </c>
      <c r="O55" s="27">
        <v>10756.356977706246</v>
      </c>
      <c r="P55" s="28">
        <v>13252.180287478011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6244.7713251618916</v>
      </c>
      <c r="N56" s="27">
        <v>7752.2115659090314</v>
      </c>
      <c r="O56" s="27">
        <v>9829.9472611148467</v>
      </c>
      <c r="P56" s="28">
        <v>13129.828867565067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5517.043945498287</v>
      </c>
      <c r="N57" s="27">
        <v>5973.5886467499204</v>
      </c>
      <c r="O57" s="27">
        <v>6449.2011017542209</v>
      </c>
      <c r="P57" s="28">
        <v>7006.3527954002557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5064.0681426011533</v>
      </c>
      <c r="N58" s="27">
        <v>6431.2840970292855</v>
      </c>
      <c r="O58" s="27">
        <v>5697.6264189515323</v>
      </c>
      <c r="P58" s="28">
        <v>6148.5655537064331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4136.9963512266759</v>
      </c>
      <c r="N59" s="27">
        <v>3649.4129535969</v>
      </c>
      <c r="O59" s="27">
        <v>4146.6279629519395</v>
      </c>
      <c r="P59" s="28">
        <v>6084.4325763855431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5243.843515366455</v>
      </c>
      <c r="N60" s="27">
        <v>3003.6598902896239</v>
      </c>
      <c r="O60" s="27">
        <v>6754.0045681983402</v>
      </c>
      <c r="P60" s="28">
        <v>3427.7440107480284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2123.3085094410676</v>
      </c>
      <c r="N61" s="27">
        <v>4482.6403735755657</v>
      </c>
      <c r="O61" s="27">
        <v>2685.8324670412267</v>
      </c>
      <c r="P61" s="28">
        <v>5677.6758988214278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1772.796661068018</v>
      </c>
      <c r="N62" s="27">
        <v>1723.9134729173743</v>
      </c>
      <c r="O62" s="27">
        <v>3389.9395406342346</v>
      </c>
      <c r="P62" s="28">
        <v>2234.87126312689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2626.9298805066583</v>
      </c>
      <c r="N63" s="27">
        <v>984.42323127440363</v>
      </c>
      <c r="O63" s="27">
        <v>4105.1600123717781</v>
      </c>
      <c r="P63" s="28">
        <v>3467.9193391326558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420.79581570244636</v>
      </c>
      <c r="N64" s="27">
        <v>1733.1320760874794</v>
      </c>
      <c r="O64" s="27">
        <v>1316.3055563464432</v>
      </c>
      <c r="P64" s="28">
        <v>1010.0392199054246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1385.0699044118214</v>
      </c>
      <c r="N65" s="27">
        <v>3902.5808924350072</v>
      </c>
      <c r="O65" s="27">
        <v>716.29240233871792</v>
      </c>
      <c r="P65" s="28">
        <v>433.23336341313905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570.2828435104293</v>
      </c>
      <c r="N66" s="27">
        <v>1368.3856198782385</v>
      </c>
      <c r="O66" s="27">
        <v>1068.9890974959269</v>
      </c>
      <c r="P66" s="28">
        <v>807.34660143441261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403.44315091165993</v>
      </c>
      <c r="N67" s="27">
        <v>196.10024527378559</v>
      </c>
      <c r="O67" s="27">
        <v>427.51114564510169</v>
      </c>
      <c r="P67" s="28">
        <v>1454.0013475415008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183.67846124840432</v>
      </c>
      <c r="N68" s="27">
        <v>1103.842605719427</v>
      </c>
      <c r="O68" s="27">
        <v>284.08052573375761</v>
      </c>
      <c r="P68" s="28">
        <v>456.51632661807315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171.82416989423334</v>
      </c>
      <c r="N69" s="27">
        <v>392.20049054757118</v>
      </c>
      <c r="O69" s="27">
        <v>1502.4841380852349</v>
      </c>
      <c r="P69" s="28">
        <v>484.13115054657936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0</v>
      </c>
      <c r="N70" s="27">
        <v>0</v>
      </c>
      <c r="O70" s="27">
        <v>365.30764340632692</v>
      </c>
      <c r="P70" s="28">
        <v>885.63852090199975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0</v>
      </c>
      <c r="N71" s="27">
        <v>0</v>
      </c>
      <c r="O71" s="27">
        <v>0</v>
      </c>
      <c r="P71" s="28">
        <v>260.89845011481634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343.64833978846667</v>
      </c>
      <c r="N72" s="27">
        <v>816.55574639333099</v>
      </c>
      <c r="O72" s="27">
        <v>0</v>
      </c>
      <c r="P72" s="28">
        <v>0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0</v>
      </c>
      <c r="N73" s="27">
        <v>278.06825615599058</v>
      </c>
      <c r="O73" s="27">
        <v>248.16769785733169</v>
      </c>
      <c r="P73" s="28">
        <v>0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0</v>
      </c>
      <c r="N74" s="27">
        <v>0</v>
      </c>
      <c r="O74" s="27">
        <v>263.55936019538029</v>
      </c>
      <c r="P74" s="28">
        <v>0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192.95696642269289</v>
      </c>
      <c r="N75" s="27">
        <v>0</v>
      </c>
      <c r="O75" s="27">
        <v>214.82435068666359</v>
      </c>
      <c r="P75" s="28">
        <v>0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0</v>
      </c>
      <c r="N76" s="27">
        <v>0</v>
      </c>
      <c r="O76" s="27">
        <v>0</v>
      </c>
      <c r="P76" s="28">
        <v>0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0</v>
      </c>
      <c r="N77" s="27">
        <v>196.10024527378559</v>
      </c>
      <c r="O77" s="27">
        <v>0</v>
      </c>
      <c r="P77" s="28">
        <v>0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0</v>
      </c>
      <c r="N78" s="27">
        <v>0</v>
      </c>
      <c r="O78" s="27">
        <v>0</v>
      </c>
      <c r="P78" s="28">
        <v>0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0</v>
      </c>
      <c r="N79" s="27">
        <v>0</v>
      </c>
      <c r="O79" s="27">
        <v>0</v>
      </c>
      <c r="P79" s="28">
        <v>0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0</v>
      </c>
      <c r="N80" s="27">
        <v>0</v>
      </c>
      <c r="O80" s="27">
        <v>0</v>
      </c>
      <c r="P80" s="28">
        <v>228.25816330903658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170.2478013630936</v>
      </c>
      <c r="N81" s="27">
        <v>0</v>
      </c>
      <c r="O81" s="27">
        <v>213.75557282255085</v>
      </c>
      <c r="P81" s="28">
        <v>0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0</v>
      </c>
      <c r="N82" s="27">
        <v>196.10024527378559</v>
      </c>
      <c r="O82" s="27">
        <v>0</v>
      </c>
      <c r="P82" s="28">
        <v>0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0</v>
      </c>
      <c r="N83" s="27">
        <v>0</v>
      </c>
      <c r="O83" s="27">
        <v>0</v>
      </c>
      <c r="P83" s="28">
        <v>0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0</v>
      </c>
      <c r="N84" s="27">
        <v>0</v>
      </c>
      <c r="O84" s="27">
        <v>0</v>
      </c>
      <c r="P84" s="28">
        <v>0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0</v>
      </c>
      <c r="N85" s="27">
        <v>0</v>
      </c>
      <c r="O85" s="27">
        <v>0</v>
      </c>
      <c r="P85" s="28">
        <v>229.39945412558177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0</v>
      </c>
      <c r="N86" s="27">
        <v>0</v>
      </c>
      <c r="O86" s="27">
        <v>0</v>
      </c>
      <c r="P86" s="28">
        <v>0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0</v>
      </c>
      <c r="N87" s="27">
        <v>0</v>
      </c>
      <c r="O87" s="27">
        <v>0</v>
      </c>
      <c r="P87" s="28">
        <v>0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0</v>
      </c>
      <c r="N88" s="27">
        <v>0</v>
      </c>
      <c r="O88" s="27">
        <v>0</v>
      </c>
      <c r="P88" s="28">
        <v>0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0</v>
      </c>
      <c r="N89" s="27">
        <v>0</v>
      </c>
      <c r="O89" s="27">
        <v>0</v>
      </c>
      <c r="P89" s="28">
        <v>0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0</v>
      </c>
      <c r="N90" s="27">
        <v>0</v>
      </c>
      <c r="O90" s="27">
        <v>0</v>
      </c>
      <c r="P90" s="28">
        <v>0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0</v>
      </c>
      <c r="N91" s="27">
        <v>0</v>
      </c>
      <c r="O91" s="27">
        <v>0</v>
      </c>
      <c r="P91" s="28">
        <v>0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0</v>
      </c>
      <c r="N92" s="29">
        <v>0</v>
      </c>
      <c r="O92" s="29">
        <v>0</v>
      </c>
      <c r="P92" s="30">
        <v>228.25816330903658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2610107.5849081734</v>
      </c>
      <c r="N94" s="32">
        <f>SUM(N2:N92)</f>
        <v>3174801.2908347007</v>
      </c>
      <c r="O94" s="32">
        <f>SUM(O2:O92)</f>
        <v>3647360.1938847043</v>
      </c>
      <c r="P94" s="33">
        <f>SUM(P2:P92)</f>
        <v>3683874.3968975451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3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85">
    <tabColor theme="4" tint="0.39997558519241921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0</v>
      </c>
      <c r="N19" s="27">
        <v>0</v>
      </c>
      <c r="O19" s="27">
        <v>0</v>
      </c>
      <c r="P19" s="28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0</v>
      </c>
      <c r="N20" s="27">
        <v>0</v>
      </c>
      <c r="O20" s="27">
        <v>0</v>
      </c>
      <c r="P20" s="28">
        <v>0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0</v>
      </c>
      <c r="N21" s="27">
        <v>0</v>
      </c>
      <c r="O21" s="27">
        <v>0</v>
      </c>
      <c r="P21" s="28">
        <v>0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0</v>
      </c>
      <c r="N22" s="27">
        <v>0</v>
      </c>
      <c r="O22" s="27">
        <v>0</v>
      </c>
      <c r="P22" s="28">
        <v>0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0</v>
      </c>
      <c r="N23" s="27">
        <v>0</v>
      </c>
      <c r="O23" s="27">
        <v>0</v>
      </c>
      <c r="P23" s="28">
        <v>0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0</v>
      </c>
      <c r="N24" s="27">
        <v>0</v>
      </c>
      <c r="O24" s="27">
        <v>0</v>
      </c>
      <c r="P24" s="28">
        <v>0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0</v>
      </c>
      <c r="N25" s="27">
        <v>0</v>
      </c>
      <c r="O25" s="27">
        <v>0</v>
      </c>
      <c r="P25" s="28">
        <v>0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0</v>
      </c>
      <c r="N26" s="27">
        <v>0</v>
      </c>
      <c r="O26" s="27">
        <v>0</v>
      </c>
      <c r="P26" s="28">
        <v>0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0</v>
      </c>
      <c r="N27" s="27">
        <v>0</v>
      </c>
      <c r="O27" s="27">
        <v>0</v>
      </c>
      <c r="P27" s="28">
        <v>0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0</v>
      </c>
      <c r="N28" s="27">
        <v>0</v>
      </c>
      <c r="O28" s="27">
        <v>0</v>
      </c>
      <c r="P28" s="28">
        <v>0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0</v>
      </c>
      <c r="N29" s="27">
        <v>0</v>
      </c>
      <c r="O29" s="27">
        <v>0</v>
      </c>
      <c r="P29" s="28">
        <v>0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0</v>
      </c>
      <c r="N30" s="27">
        <v>0</v>
      </c>
      <c r="O30" s="27">
        <v>0</v>
      </c>
      <c r="P30" s="28">
        <v>0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0</v>
      </c>
      <c r="N31" s="27">
        <v>0</v>
      </c>
      <c r="O31" s="27">
        <v>0</v>
      </c>
      <c r="P31" s="28">
        <v>0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0</v>
      </c>
      <c r="N32" s="27">
        <v>0</v>
      </c>
      <c r="O32" s="27">
        <v>0</v>
      </c>
      <c r="P32" s="28">
        <v>0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0</v>
      </c>
      <c r="N33" s="27">
        <v>0</v>
      </c>
      <c r="O33" s="27">
        <v>0</v>
      </c>
      <c r="P33" s="28">
        <v>0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0</v>
      </c>
      <c r="N34" s="27">
        <v>0</v>
      </c>
      <c r="O34" s="27">
        <v>0</v>
      </c>
      <c r="P34" s="28">
        <v>0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0</v>
      </c>
      <c r="N35" s="27">
        <v>0</v>
      </c>
      <c r="O35" s="27">
        <v>0</v>
      </c>
      <c r="P35" s="28">
        <v>0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0</v>
      </c>
      <c r="N36" s="27">
        <v>0</v>
      </c>
      <c r="O36" s="27">
        <v>0</v>
      </c>
      <c r="P36" s="28">
        <v>0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0</v>
      </c>
      <c r="N37" s="27">
        <v>0</v>
      </c>
      <c r="O37" s="27">
        <v>0</v>
      </c>
      <c r="P37" s="28">
        <v>0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0</v>
      </c>
      <c r="N38" s="27">
        <v>0</v>
      </c>
      <c r="O38" s="27">
        <v>0</v>
      </c>
      <c r="P38" s="28">
        <v>0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0</v>
      </c>
      <c r="N39" s="27">
        <v>0</v>
      </c>
      <c r="O39" s="27">
        <v>0</v>
      </c>
      <c r="P39" s="28">
        <v>0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0</v>
      </c>
      <c r="N40" s="27">
        <v>0</v>
      </c>
      <c r="O40" s="27">
        <v>0</v>
      </c>
      <c r="P40" s="28">
        <v>0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0</v>
      </c>
      <c r="N41" s="27">
        <v>0</v>
      </c>
      <c r="O41" s="27">
        <v>0</v>
      </c>
      <c r="P41" s="28">
        <v>0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0</v>
      </c>
      <c r="N42" s="27">
        <v>0</v>
      </c>
      <c r="O42" s="27">
        <v>0</v>
      </c>
      <c r="P42" s="28">
        <v>0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0</v>
      </c>
      <c r="N43" s="27">
        <v>0</v>
      </c>
      <c r="O43" s="27">
        <v>0</v>
      </c>
      <c r="P43" s="28">
        <v>0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0</v>
      </c>
      <c r="N44" s="27">
        <v>0</v>
      </c>
      <c r="O44" s="27">
        <v>0</v>
      </c>
      <c r="P44" s="28">
        <v>0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0</v>
      </c>
      <c r="N45" s="27">
        <v>0</v>
      </c>
      <c r="O45" s="27">
        <v>0</v>
      </c>
      <c r="P45" s="28">
        <v>0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0</v>
      </c>
      <c r="N46" s="27">
        <v>0</v>
      </c>
      <c r="O46" s="27">
        <v>0</v>
      </c>
      <c r="P46" s="28">
        <v>0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0</v>
      </c>
      <c r="N47" s="27">
        <v>0</v>
      </c>
      <c r="O47" s="27">
        <v>0</v>
      </c>
      <c r="P47" s="28">
        <v>0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0</v>
      </c>
      <c r="N48" s="27">
        <v>0</v>
      </c>
      <c r="O48" s="27">
        <v>0</v>
      </c>
      <c r="P48" s="28">
        <v>0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0</v>
      </c>
      <c r="N49" s="27">
        <v>0</v>
      </c>
      <c r="O49" s="27">
        <v>0</v>
      </c>
      <c r="P49" s="28">
        <v>0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0</v>
      </c>
      <c r="N50" s="27">
        <v>0</v>
      </c>
      <c r="O50" s="27">
        <v>0</v>
      </c>
      <c r="P50" s="28">
        <v>0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0</v>
      </c>
      <c r="N51" s="27">
        <v>0</v>
      </c>
      <c r="O51" s="27">
        <v>0</v>
      </c>
      <c r="P51" s="28">
        <v>0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0</v>
      </c>
      <c r="N52" s="27">
        <v>0</v>
      </c>
      <c r="O52" s="27">
        <v>0</v>
      </c>
      <c r="P52" s="28">
        <v>0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0</v>
      </c>
      <c r="N53" s="27">
        <v>0</v>
      </c>
      <c r="O53" s="27">
        <v>0</v>
      </c>
      <c r="P53" s="28">
        <v>0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0</v>
      </c>
      <c r="N54" s="27">
        <v>0</v>
      </c>
      <c r="O54" s="27">
        <v>0</v>
      </c>
      <c r="P54" s="28">
        <v>0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0</v>
      </c>
      <c r="N55" s="27">
        <v>0</v>
      </c>
      <c r="O55" s="27">
        <v>0</v>
      </c>
      <c r="P55" s="28">
        <v>0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0</v>
      </c>
      <c r="N56" s="27">
        <v>0</v>
      </c>
      <c r="O56" s="27">
        <v>0</v>
      </c>
      <c r="P56" s="28">
        <v>0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0</v>
      </c>
      <c r="N57" s="27">
        <v>0</v>
      </c>
      <c r="O57" s="27">
        <v>0</v>
      </c>
      <c r="P57" s="28">
        <v>0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0</v>
      </c>
      <c r="N58" s="27">
        <v>0</v>
      </c>
      <c r="O58" s="27">
        <v>0</v>
      </c>
      <c r="P58" s="28">
        <v>0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0</v>
      </c>
      <c r="N59" s="27">
        <v>0</v>
      </c>
      <c r="O59" s="27">
        <v>0</v>
      </c>
      <c r="P59" s="28">
        <v>0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0</v>
      </c>
      <c r="N60" s="27">
        <v>0</v>
      </c>
      <c r="O60" s="27">
        <v>0</v>
      </c>
      <c r="P60" s="28">
        <v>0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0</v>
      </c>
      <c r="N61" s="27">
        <v>0</v>
      </c>
      <c r="O61" s="27">
        <v>0</v>
      </c>
      <c r="P61" s="28">
        <v>0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0</v>
      </c>
      <c r="N62" s="27">
        <v>0</v>
      </c>
      <c r="O62" s="27">
        <v>0</v>
      </c>
      <c r="P62" s="28">
        <v>0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0</v>
      </c>
      <c r="N63" s="27">
        <v>0</v>
      </c>
      <c r="O63" s="27">
        <v>0</v>
      </c>
      <c r="P63" s="28">
        <v>0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0</v>
      </c>
      <c r="N64" s="27">
        <v>0</v>
      </c>
      <c r="O64" s="27">
        <v>0</v>
      </c>
      <c r="P64" s="28">
        <v>0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0</v>
      </c>
      <c r="N65" s="27">
        <v>0</v>
      </c>
      <c r="O65" s="27">
        <v>0</v>
      </c>
      <c r="P65" s="28">
        <v>0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0</v>
      </c>
      <c r="N66" s="27">
        <v>0</v>
      </c>
      <c r="O66" s="27">
        <v>0</v>
      </c>
      <c r="P66" s="28">
        <v>0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0</v>
      </c>
      <c r="N67" s="27">
        <v>0</v>
      </c>
      <c r="O67" s="27">
        <v>0</v>
      </c>
      <c r="P67" s="28">
        <v>0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0</v>
      </c>
      <c r="N68" s="27">
        <v>0</v>
      </c>
      <c r="O68" s="27">
        <v>0</v>
      </c>
      <c r="P68" s="28">
        <v>0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0</v>
      </c>
      <c r="N69" s="27">
        <v>0</v>
      </c>
      <c r="O69" s="27">
        <v>0</v>
      </c>
      <c r="P69" s="28">
        <v>0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0</v>
      </c>
      <c r="N70" s="27">
        <v>0</v>
      </c>
      <c r="O70" s="27">
        <v>0</v>
      </c>
      <c r="P70" s="28">
        <v>0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0</v>
      </c>
      <c r="N71" s="27">
        <v>0</v>
      </c>
      <c r="O71" s="27">
        <v>0</v>
      </c>
      <c r="P71" s="28">
        <v>0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0</v>
      </c>
      <c r="N72" s="27">
        <v>0</v>
      </c>
      <c r="O72" s="27">
        <v>0</v>
      </c>
      <c r="P72" s="28">
        <v>0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0</v>
      </c>
      <c r="N73" s="27">
        <v>0</v>
      </c>
      <c r="O73" s="27">
        <v>0</v>
      </c>
      <c r="P73" s="28">
        <v>0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0</v>
      </c>
      <c r="N74" s="27">
        <v>0</v>
      </c>
      <c r="O74" s="27">
        <v>0</v>
      </c>
      <c r="P74" s="28">
        <v>0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0</v>
      </c>
      <c r="N75" s="27">
        <v>0</v>
      </c>
      <c r="O75" s="27">
        <v>0</v>
      </c>
      <c r="P75" s="28">
        <v>0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0</v>
      </c>
      <c r="N76" s="27">
        <v>0</v>
      </c>
      <c r="O76" s="27">
        <v>0</v>
      </c>
      <c r="P76" s="28">
        <v>0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0</v>
      </c>
      <c r="N77" s="27">
        <v>0</v>
      </c>
      <c r="O77" s="27">
        <v>0</v>
      </c>
      <c r="P77" s="28">
        <v>0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0</v>
      </c>
      <c r="N78" s="27">
        <v>0</v>
      </c>
      <c r="O78" s="27">
        <v>0</v>
      </c>
      <c r="P78" s="28">
        <v>0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0</v>
      </c>
      <c r="N79" s="27">
        <v>0</v>
      </c>
      <c r="O79" s="27">
        <v>0</v>
      </c>
      <c r="P79" s="28">
        <v>0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0</v>
      </c>
      <c r="N80" s="27">
        <v>0</v>
      </c>
      <c r="O80" s="27">
        <v>0</v>
      </c>
      <c r="P80" s="28">
        <v>0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0</v>
      </c>
      <c r="N81" s="27">
        <v>0</v>
      </c>
      <c r="O81" s="27">
        <v>0</v>
      </c>
      <c r="P81" s="28">
        <v>0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0</v>
      </c>
      <c r="N82" s="27">
        <v>0</v>
      </c>
      <c r="O82" s="27">
        <v>0</v>
      </c>
      <c r="P82" s="28">
        <v>0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0</v>
      </c>
      <c r="N83" s="27">
        <v>0</v>
      </c>
      <c r="O83" s="27">
        <v>0</v>
      </c>
      <c r="P83" s="28">
        <v>0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0</v>
      </c>
      <c r="N84" s="27">
        <v>0</v>
      </c>
      <c r="O84" s="27">
        <v>0</v>
      </c>
      <c r="P84" s="28">
        <v>0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0</v>
      </c>
      <c r="N85" s="27">
        <v>0</v>
      </c>
      <c r="O85" s="27">
        <v>0</v>
      </c>
      <c r="P85" s="28">
        <v>0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0</v>
      </c>
      <c r="N86" s="27">
        <v>0</v>
      </c>
      <c r="O86" s="27">
        <v>0</v>
      </c>
      <c r="P86" s="28">
        <v>0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0</v>
      </c>
      <c r="N87" s="27">
        <v>0</v>
      </c>
      <c r="O87" s="27">
        <v>0</v>
      </c>
      <c r="P87" s="28">
        <v>0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0</v>
      </c>
      <c r="N88" s="27">
        <v>0</v>
      </c>
      <c r="O88" s="27">
        <v>0</v>
      </c>
      <c r="P88" s="28">
        <v>0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0</v>
      </c>
      <c r="N89" s="27">
        <v>0</v>
      </c>
      <c r="O89" s="27">
        <v>0</v>
      </c>
      <c r="P89" s="28">
        <v>0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0</v>
      </c>
      <c r="N90" s="27">
        <v>0</v>
      </c>
      <c r="O90" s="27">
        <v>0</v>
      </c>
      <c r="P90" s="28">
        <v>0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0</v>
      </c>
      <c r="N91" s="27">
        <v>0</v>
      </c>
      <c r="O91" s="27">
        <v>0</v>
      </c>
      <c r="P91" s="28">
        <v>0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0</v>
      </c>
      <c r="N92" s="29">
        <v>0</v>
      </c>
      <c r="O92" s="29">
        <v>0</v>
      </c>
      <c r="P92" s="30">
        <v>0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0</v>
      </c>
      <c r="N94" s="32">
        <f>SUM(N2:N92)</f>
        <v>0</v>
      </c>
      <c r="O94" s="32">
        <f>SUM(O2:O92)</f>
        <v>0</v>
      </c>
      <c r="P94" s="33">
        <f>SUM(P2:P92)</f>
        <v>0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3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402">
    <tabColor theme="4" tint="0.59999389629810485"/>
  </sheetPr>
  <dimension ref="A1:P99"/>
  <sheetViews>
    <sheetView zoomScaleNormal="100" workbookViewId="0">
      <pane xSplit="1" ySplit="1" topLeftCell="B70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140043.93636789243</v>
      </c>
      <c r="N2" s="27">
        <v>184399.14224300694</v>
      </c>
      <c r="O2" s="27">
        <v>190211.58075305587</v>
      </c>
      <c r="P2" s="28">
        <v>205417.09465825258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184982.18899469572</v>
      </c>
      <c r="N3" s="27">
        <v>222666.92122462019</v>
      </c>
      <c r="O3" s="27">
        <v>263452.73302490072</v>
      </c>
      <c r="P3" s="28">
        <v>273736.10598356166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150175.46968738991</v>
      </c>
      <c r="N4" s="27">
        <v>187968.15789932318</v>
      </c>
      <c r="O4" s="27">
        <v>181594.97460342705</v>
      </c>
      <c r="P4" s="28">
        <v>195755.820329421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141187.81916202922</v>
      </c>
      <c r="N5" s="27">
        <v>171312.75150318063</v>
      </c>
      <c r="O5" s="27">
        <v>191719.48682924092</v>
      </c>
      <c r="P5" s="28">
        <v>208407.48909336713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136285.46433001434</v>
      </c>
      <c r="N6" s="27">
        <v>166157.50666627937</v>
      </c>
      <c r="O6" s="27">
        <v>183318.29583335281</v>
      </c>
      <c r="P6" s="28">
        <v>202426.70022313806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139880.52454015857</v>
      </c>
      <c r="N7" s="27">
        <v>154062.5091643187</v>
      </c>
      <c r="O7" s="27">
        <v>174701.68968372402</v>
      </c>
      <c r="P7" s="28">
        <v>189314.97077686663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134651.34605267603</v>
      </c>
      <c r="N8" s="27">
        <v>161597.09777209745</v>
      </c>
      <c r="O8" s="27">
        <v>173193.78360753896</v>
      </c>
      <c r="P8" s="28">
        <v>190925.18316500523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131219.6976702656</v>
      </c>
      <c r="N9" s="27">
        <v>171511.03015075377</v>
      </c>
      <c r="O9" s="27">
        <v>185903.27767824143</v>
      </c>
      <c r="P9" s="28">
        <v>181723.96951849893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120271.10521209896</v>
      </c>
      <c r="N10" s="27">
        <v>159812.58994393935</v>
      </c>
      <c r="O10" s="27">
        <v>186334.10798572289</v>
      </c>
      <c r="P10" s="28">
        <v>180573.81781268562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124846.63638864622</v>
      </c>
      <c r="N11" s="27">
        <v>153864.23051674556</v>
      </c>
      <c r="O11" s="27">
        <v>185257.03221701932</v>
      </c>
      <c r="P11" s="28">
        <v>201966.63954081273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134978.16970814369</v>
      </c>
      <c r="N12" s="27">
        <v>167148.89990414502</v>
      </c>
      <c r="O12" s="27">
        <v>190426.99590679657</v>
      </c>
      <c r="P12" s="28">
        <v>196905.9720352343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145273.114855375</v>
      </c>
      <c r="N13" s="27">
        <v>170519.63691288815</v>
      </c>
      <c r="O13" s="27">
        <v>181164.14429594562</v>
      </c>
      <c r="P13" s="28">
        <v>190235.09214151723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147560.88044364861</v>
      </c>
      <c r="N14" s="27">
        <v>180037.01199639819</v>
      </c>
      <c r="O14" s="27">
        <v>196027.7899040553</v>
      </c>
      <c r="P14" s="28">
        <v>198976.24510569821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138573.22991828795</v>
      </c>
      <c r="N15" s="27">
        <v>171511.03015075377</v>
      </c>
      <c r="O15" s="27">
        <v>196889.4505190182</v>
      </c>
      <c r="P15" s="28">
        <v>221519.21853963856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136122.05250228048</v>
      </c>
      <c r="N16" s="27">
        <v>173097.25933133875</v>
      </c>
      <c r="O16" s="27">
        <v>215845.98404820156</v>
      </c>
      <c r="P16" s="28">
        <v>219678.97581033732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155241.23634713862</v>
      </c>
      <c r="N17" s="27">
        <v>177261.11093037439</v>
      </c>
      <c r="O17" s="27">
        <v>201197.75359383257</v>
      </c>
      <c r="P17" s="28">
        <v>217608.70273987338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151972.99979246204</v>
      </c>
      <c r="N18" s="27">
        <v>194313.07462166323</v>
      </c>
      <c r="O18" s="27">
        <v>229632.55388760765</v>
      </c>
      <c r="P18" s="28">
        <v>241301.82787962709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164882.53418343462</v>
      </c>
      <c r="N19" s="27">
        <v>216718.56179742643</v>
      </c>
      <c r="O19" s="27">
        <v>231355.8751175334</v>
      </c>
      <c r="P19" s="28">
        <v>271435.80257193511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151155.94065379287</v>
      </c>
      <c r="N20" s="27">
        <v>185192.25683329941</v>
      </c>
      <c r="O20" s="27">
        <v>235664.17819234781</v>
      </c>
      <c r="P20" s="28">
        <v>243832.1616324163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154097.3535530018</v>
      </c>
      <c r="N21" s="27">
        <v>196295.86109739449</v>
      </c>
      <c r="O21" s="27">
        <v>239110.82065219933</v>
      </c>
      <c r="P21" s="28">
        <v>253033.37527892255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125990.51918278303</v>
      </c>
      <c r="N22" s="27">
        <v>154855.62375461118</v>
      </c>
      <c r="O22" s="27">
        <v>189780.75044557441</v>
      </c>
      <c r="P22" s="28">
        <v>199206.27544686085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63567.200988459917</v>
      </c>
      <c r="N23" s="27">
        <v>79311.459029250283</v>
      </c>
      <c r="O23" s="27">
        <v>90043.534263620997</v>
      </c>
      <c r="P23" s="28">
        <v>92702.227488550707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77457.206345835482</v>
      </c>
      <c r="N24" s="27">
        <v>85259.818456444074</v>
      </c>
      <c r="O24" s="27">
        <v>94351.837338435405</v>
      </c>
      <c r="P24" s="28">
        <v>98913.046699942468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89876.505253606563</v>
      </c>
      <c r="N25" s="27">
        <v>108458.42022249977</v>
      </c>
      <c r="O25" s="27">
        <v>120847.90124854399</v>
      </c>
      <c r="P25" s="28">
        <v>117545.50433411765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103929.92243871596</v>
      </c>
      <c r="N26" s="27">
        <v>120751.69637203358</v>
      </c>
      <c r="O26" s="27">
        <v>131618.65893557997</v>
      </c>
      <c r="P26" s="28">
        <v>141008.59913270865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116185.80951875322</v>
      </c>
      <c r="N27" s="27">
        <v>146726.19920411304</v>
      </c>
      <c r="O27" s="27">
        <v>147559.38031239327</v>
      </c>
      <c r="P27" s="28">
        <v>155270.48028479339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123539.34176677557</v>
      </c>
      <c r="N28" s="27">
        <v>155648.73834490369</v>
      </c>
      <c r="O28" s="27">
        <v>180948.72914220489</v>
      </c>
      <c r="P28" s="28">
        <v>183564.21224780017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151809.58796472818</v>
      </c>
      <c r="N29" s="27">
        <v>167347.17855171813</v>
      </c>
      <c r="O29" s="27">
        <v>180733.31398846419</v>
      </c>
      <c r="P29" s="28">
        <v>192075.33487081848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165045.94601116842</v>
      </c>
      <c r="N30" s="27">
        <v>187968.15789932318</v>
      </c>
      <c r="O30" s="27">
        <v>203567.32028498049</v>
      </c>
      <c r="P30" s="28">
        <v>225889.79502172905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176484.77395253655</v>
      </c>
      <c r="N31" s="27">
        <v>211959.8742556714</v>
      </c>
      <c r="O31" s="27">
        <v>211968.51128086858</v>
      </c>
      <c r="P31" s="28">
        <v>247972.7077733441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176975.00943573803</v>
      </c>
      <c r="N32" s="27">
        <v>226037.65823336333</v>
      </c>
      <c r="O32" s="27">
        <v>242342.04795831014</v>
      </c>
      <c r="P32" s="28">
        <v>239231.55480916315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196911.25241926528</v>
      </c>
      <c r="N33" s="27">
        <v>220089.29880616957</v>
      </c>
      <c r="O33" s="27">
        <v>267114.79063849291</v>
      </c>
      <c r="P33" s="28">
        <v>272355.92393658572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195277.134141927</v>
      </c>
      <c r="N34" s="27">
        <v>249236.25999941904</v>
      </c>
      <c r="O34" s="27">
        <v>278962.62409423257</v>
      </c>
      <c r="P34" s="28">
        <v>290988.38157076098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225508.32227268556</v>
      </c>
      <c r="N35" s="27">
        <v>265891.66639556159</v>
      </c>
      <c r="O35" s="27">
        <v>284778.833245232</v>
      </c>
      <c r="P35" s="28">
        <v>305710.32340517099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236293.50290311838</v>
      </c>
      <c r="N36" s="27">
        <v>272038.3044703285</v>
      </c>
      <c r="O36" s="27">
        <v>308689.91531045194</v>
      </c>
      <c r="P36" s="28">
        <v>324342.78103934618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238417.85666365814</v>
      </c>
      <c r="N37" s="27">
        <v>258555.35643535596</v>
      </c>
      <c r="O37" s="27">
        <v>328508.10945459816</v>
      </c>
      <c r="P37" s="28">
        <v>341825.08696770808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255902.92223117794</v>
      </c>
      <c r="N38" s="27">
        <v>318633.78665001306</v>
      </c>
      <c r="O38" s="27">
        <v>343802.58537018928</v>
      </c>
      <c r="P38" s="28">
        <v>345045.51174398529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263910.10179013561</v>
      </c>
      <c r="N39" s="27">
        <v>323590.75283934124</v>
      </c>
      <c r="O39" s="27">
        <v>340355.94291033776</v>
      </c>
      <c r="P39" s="28">
        <v>369658.75824838958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283192.69746272761</v>
      </c>
      <c r="N40" s="27">
        <v>334496.07845586311</v>
      </c>
      <c r="O40" s="27">
        <v>398733.4495740729</v>
      </c>
      <c r="P40" s="28">
        <v>377709.82018908259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306560.58882866532</v>
      </c>
      <c r="N41" s="27">
        <v>376927.70903651201</v>
      </c>
      <c r="O41" s="27">
        <v>406703.81026247959</v>
      </c>
      <c r="P41" s="28">
        <v>431536.92002114427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322411.53611884679</v>
      </c>
      <c r="N42" s="27">
        <v>391996.88625206955</v>
      </c>
      <c r="O42" s="27">
        <v>442247.31062969839</v>
      </c>
      <c r="P42" s="28">
        <v>449249.25629066885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349047.66403946112</v>
      </c>
      <c r="N43" s="27">
        <v>434031.95953757223</v>
      </c>
      <c r="O43" s="27">
        <v>465296.73207995546</v>
      </c>
      <c r="P43" s="28">
        <v>476622.86688902503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400849.21343108529</v>
      </c>
      <c r="N44" s="27">
        <v>456635.72536090855</v>
      </c>
      <c r="O44" s="27">
        <v>489423.22929891612</v>
      </c>
      <c r="P44" s="28">
        <v>504916.59885203181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403790.62633029418</v>
      </c>
      <c r="N45" s="27">
        <v>477653.26200365991</v>
      </c>
      <c r="O45" s="27">
        <v>526905.46604980144</v>
      </c>
      <c r="P45" s="28">
        <v>563344.30550734664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455265.35206645069</v>
      </c>
      <c r="N46" s="27">
        <v>533369.5619717082</v>
      </c>
      <c r="O46" s="27">
        <v>597561.63647675759</v>
      </c>
      <c r="P46" s="28">
        <v>598999.00838755851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460984.7660371348</v>
      </c>
      <c r="N47" s="27">
        <v>567473.48935428588</v>
      </c>
      <c r="O47" s="27">
        <v>630950.98530656926</v>
      </c>
      <c r="P47" s="28">
        <v>650295.774466831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532395.73475681862</v>
      </c>
      <c r="N48" s="27">
        <v>604749.87509803346</v>
      </c>
      <c r="O48" s="27">
        <v>647322.53699086397</v>
      </c>
      <c r="P48" s="28">
        <v>688710.84144099464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561809.86374890804</v>
      </c>
      <c r="N49" s="27">
        <v>657491.99535248487</v>
      </c>
      <c r="O49" s="27">
        <v>720132.85895522742</v>
      </c>
      <c r="P49" s="28">
        <v>711713.87555726035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578151.04652229103</v>
      </c>
      <c r="N50" s="27">
        <v>713010.01667296013</v>
      </c>
      <c r="O50" s="27">
        <v>756968.85024489043</v>
      </c>
      <c r="P50" s="28">
        <v>788774.03984675033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596453.17122847994</v>
      </c>
      <c r="N51" s="27">
        <v>729863.70171667589</v>
      </c>
      <c r="O51" s="27">
        <v>812330.54475625558</v>
      </c>
      <c r="P51" s="28">
        <v>822128.43931533559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646293.77868729818</v>
      </c>
      <c r="N52" s="27">
        <v>776062.62660121405</v>
      </c>
      <c r="O52" s="27">
        <v>854121.08458195522</v>
      </c>
      <c r="P52" s="28">
        <v>878025.8122178613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693356.38507464121</v>
      </c>
      <c r="N53" s="27">
        <v>781217.87143811537</v>
      </c>
      <c r="O53" s="27">
        <v>886217.94248932251</v>
      </c>
      <c r="P53" s="28">
        <v>922191.63772109139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711004.86246989493</v>
      </c>
      <c r="N54" s="27">
        <v>859339.65858192684</v>
      </c>
      <c r="O54" s="27">
        <v>924131.00954768935</v>
      </c>
      <c r="P54" s="28">
        <v>950945.43036642356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750550.52478148171</v>
      </c>
      <c r="N55" s="27">
        <v>875003.67174020375</v>
      </c>
      <c r="O55" s="27">
        <v>973461.07975431415</v>
      </c>
      <c r="P55" s="28">
        <v>1011903.4707745276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744014.05167212849</v>
      </c>
      <c r="N56" s="27">
        <v>933099.31547912967</v>
      </c>
      <c r="O56" s="27">
        <v>1016759.5256561988</v>
      </c>
      <c r="P56" s="28">
        <v>1027085.473291263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777840.30001303146</v>
      </c>
      <c r="N57" s="27">
        <v>927745.79199465527</v>
      </c>
      <c r="O57" s="27">
        <v>1048425.5532560849</v>
      </c>
      <c r="P57" s="28">
        <v>1087353.422675879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805947.13438325026</v>
      </c>
      <c r="N58" s="27">
        <v>955108.24535974662</v>
      </c>
      <c r="O58" s="27">
        <v>1072552.0504750453</v>
      </c>
      <c r="P58" s="28">
        <v>1137500.0370493382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803822.78062271036</v>
      </c>
      <c r="N59" s="27">
        <v>981082.74819182605</v>
      </c>
      <c r="O59" s="27">
        <v>1076214.1080886377</v>
      </c>
      <c r="P59" s="28">
        <v>1125768.4896500427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780945.12473997416</v>
      </c>
      <c r="N60" s="27">
        <v>973548.15958404727</v>
      </c>
      <c r="O60" s="27">
        <v>1105295.153843635</v>
      </c>
      <c r="P60" s="28">
        <v>1183506.1052818696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806110.546210984</v>
      </c>
      <c r="N61" s="27">
        <v>968591.19339471916</v>
      </c>
      <c r="O61" s="27">
        <v>1133299.1238299285</v>
      </c>
      <c r="P61" s="28">
        <v>1199838.2595044181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805947.13438325026</v>
      </c>
      <c r="N62" s="27">
        <v>989608.73003747058</v>
      </c>
      <c r="O62" s="27">
        <v>1098617.2840776725</v>
      </c>
      <c r="P62" s="28">
        <v>1236873.1444316059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813300.66663127253</v>
      </c>
      <c r="N63" s="27">
        <v>966806.68556656106</v>
      </c>
      <c r="O63" s="27">
        <v>1135237.860213595</v>
      </c>
      <c r="P63" s="28">
        <v>1165333.7083300196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796469.24837468797</v>
      </c>
      <c r="N64" s="27">
        <v>991591.51651320187</v>
      </c>
      <c r="O64" s="27">
        <v>1132222.0480612249</v>
      </c>
      <c r="P64" s="28">
        <v>1198458.0774574424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810522.66555979743</v>
      </c>
      <c r="N65" s="27">
        <v>982074.14142969169</v>
      </c>
      <c r="O65" s="27">
        <v>1125544.1782952626</v>
      </c>
      <c r="P65" s="28">
        <v>1196387.8043869785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792547.36450907611</v>
      </c>
      <c r="N66" s="27">
        <v>974737.83146948612</v>
      </c>
      <c r="O66" s="27">
        <v>1086984.8657756737</v>
      </c>
      <c r="P66" s="28">
        <v>1197537.9560927916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737150.75490730768</v>
      </c>
      <c r="N67" s="27">
        <v>943211.5265053591</v>
      </c>
      <c r="O67" s="27">
        <v>1071044.1443988604</v>
      </c>
      <c r="P67" s="28">
        <v>1142560.7045549166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716070.62912964355</v>
      </c>
      <c r="N68" s="27">
        <v>862115.55964795069</v>
      </c>
      <c r="O68" s="27">
        <v>1019775.337808569</v>
      </c>
      <c r="P68" s="28">
        <v>1095864.5452988974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681100.49799460405</v>
      </c>
      <c r="N69" s="27">
        <v>826028.84578964184</v>
      </c>
      <c r="O69" s="27">
        <v>958382.01899246383</v>
      </c>
      <c r="P69" s="28">
        <v>1062510.145830312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690578.38400316611</v>
      </c>
      <c r="N70" s="27">
        <v>832572.04115955497</v>
      </c>
      <c r="O70" s="27">
        <v>920468.95193409699</v>
      </c>
      <c r="P70" s="28">
        <v>991890.83109337639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647110.83782596735</v>
      </c>
      <c r="N71" s="27">
        <v>804614.75185174425</v>
      </c>
      <c r="O71" s="27">
        <v>906036.13663346879</v>
      </c>
      <c r="P71" s="28">
        <v>935303.36716736283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641718.24751075089</v>
      </c>
      <c r="N72" s="27">
        <v>734225.83196328452</v>
      </c>
      <c r="O72" s="27">
        <v>863168.52103906556</v>
      </c>
      <c r="P72" s="28">
        <v>980619.34437640628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643515.77761582308</v>
      </c>
      <c r="N73" s="27">
        <v>759605.4988526447</v>
      </c>
      <c r="O73" s="27">
        <v>831933.32374666119</v>
      </c>
      <c r="P73" s="28">
        <v>907469.69588668144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625867.30022056936</v>
      </c>
      <c r="N74" s="27">
        <v>753062.30348273157</v>
      </c>
      <c r="O74" s="27">
        <v>808883.90229640401</v>
      </c>
      <c r="P74" s="28">
        <v>856632.9904897341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579621.75297189539</v>
      </c>
      <c r="N75" s="27">
        <v>710828.95154965576</v>
      </c>
      <c r="O75" s="27">
        <v>814269.28113992198</v>
      </c>
      <c r="P75" s="28">
        <v>838000.53285555902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575699.86910628353</v>
      </c>
      <c r="N76" s="27">
        <v>680690.59711854055</v>
      </c>
      <c r="O76" s="27">
        <v>775279.13831285178</v>
      </c>
      <c r="P76" s="28">
        <v>831099.62262067932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568509.748685995</v>
      </c>
      <c r="N77" s="27">
        <v>664431.74801754428</v>
      </c>
      <c r="O77" s="27">
        <v>725733.65295248595</v>
      </c>
      <c r="P77" s="28">
        <v>790154.22189372638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518669.14122717682</v>
      </c>
      <c r="N78" s="27">
        <v>653922.97969616868</v>
      </c>
      <c r="O78" s="27">
        <v>703330.47696345125</v>
      </c>
      <c r="P78" s="28">
        <v>749438.85150793614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467031.00366328645</v>
      </c>
      <c r="N79" s="27">
        <v>594042.82812908466</v>
      </c>
      <c r="O79" s="27">
        <v>682435.20705060125</v>
      </c>
      <c r="P79" s="28">
        <v>700442.38884029014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442846.05315867963</v>
      </c>
      <c r="N80" s="27">
        <v>533171.28332413512</v>
      </c>
      <c r="O80" s="27">
        <v>612640.69723860791</v>
      </c>
      <c r="P80" s="28">
        <v>673068.77824193402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413105.10051112255</v>
      </c>
      <c r="N81" s="27">
        <v>483799.90007842676</v>
      </c>
      <c r="O81" s="27">
        <v>566972.68464557535</v>
      </c>
      <c r="P81" s="28">
        <v>620161.79977452301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388429.91452331416</v>
      </c>
      <c r="N82" s="27">
        <v>467342.77232985734</v>
      </c>
      <c r="O82" s="27">
        <v>511610.99013421027</v>
      </c>
      <c r="P82" s="28">
        <v>551152.69742572587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360159.66832536162</v>
      </c>
      <c r="N83" s="27">
        <v>440178.59761233913</v>
      </c>
      <c r="O83" s="27">
        <v>483822.43530165736</v>
      </c>
      <c r="P83" s="28">
        <v>513197.69113388745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302965.528618521</v>
      </c>
      <c r="N84" s="27">
        <v>388626.14924332645</v>
      </c>
      <c r="O84" s="27">
        <v>437508.17724740255</v>
      </c>
      <c r="P84" s="28">
        <v>451549.55970229546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261949.15985732968</v>
      </c>
      <c r="N85" s="27">
        <v>324383.86742963368</v>
      </c>
      <c r="O85" s="27">
        <v>384731.46458092611</v>
      </c>
      <c r="P85" s="28">
        <v>416584.94784557162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229103.38248282982</v>
      </c>
      <c r="N86" s="27">
        <v>266684.7809858541</v>
      </c>
      <c r="O86" s="27">
        <v>327215.61853215384</v>
      </c>
      <c r="P86" s="28">
        <v>342975.23867352144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183021.24706188974</v>
      </c>
      <c r="N87" s="27">
        <v>239322.32762076275</v>
      </c>
      <c r="O87" s="27">
        <v>272500.16948201094</v>
      </c>
      <c r="P87" s="28">
        <v>295128.9277116888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141187.81916202922</v>
      </c>
      <c r="N88" s="27">
        <v>182019.79847212939</v>
      </c>
      <c r="O88" s="27">
        <v>230709.62965631121</v>
      </c>
      <c r="P88" s="28">
        <v>245672.40436171755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109159.10092619852</v>
      </c>
      <c r="N89" s="27">
        <v>144545.13408080864</v>
      </c>
      <c r="O89" s="27">
        <v>175347.93514494615</v>
      </c>
      <c r="P89" s="28">
        <v>201046.51817616209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86118.033215728472</v>
      </c>
      <c r="N90" s="27">
        <v>100328.99567200162</v>
      </c>
      <c r="O90" s="27">
        <v>121709.56186350687</v>
      </c>
      <c r="P90" s="28">
        <v>155960.57130828136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58011.198845509694</v>
      </c>
      <c r="N91" s="27">
        <v>79509.73767682341</v>
      </c>
      <c r="O91" s="27">
        <v>89828.119109880296</v>
      </c>
      <c r="P91" s="28">
        <v>108114.26034644873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132690.40411987007</v>
      </c>
      <c r="N92" s="29">
        <v>156441.85293519619</v>
      </c>
      <c r="O92" s="29">
        <v>211106.85066590569</v>
      </c>
      <c r="P92" s="30">
        <v>232330.64457428342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33857460.000000015</v>
      </c>
      <c r="N94" s="32">
        <f>SUM(N2:N92)</f>
        <v>40956833.999999993</v>
      </c>
      <c r="O94" s="32">
        <f>SUM(O2:O92)</f>
        <v>46049082</v>
      </c>
      <c r="P94" s="33">
        <f>SUM(P2:P92)</f>
        <v>48699723.527546071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3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86">
    <tabColor theme="8" tint="-0.249977111117893"/>
  </sheetPr>
  <dimension ref="A1:P99"/>
  <sheetViews>
    <sheetView zoomScaleNormal="100" workbookViewId="0">
      <pane xSplit="1" ySplit="1" topLeftCell="L7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0</v>
      </c>
      <c r="N19" s="27">
        <v>0</v>
      </c>
      <c r="O19" s="27">
        <v>0</v>
      </c>
      <c r="P19" s="28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0</v>
      </c>
      <c r="N20" s="27">
        <v>0</v>
      </c>
      <c r="O20" s="27">
        <v>0</v>
      </c>
      <c r="P20" s="28">
        <v>0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0</v>
      </c>
      <c r="N21" s="27">
        <v>0</v>
      </c>
      <c r="O21" s="27">
        <v>0</v>
      </c>
      <c r="P21" s="28">
        <v>0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0</v>
      </c>
      <c r="N22" s="27">
        <v>0</v>
      </c>
      <c r="O22" s="27">
        <v>0</v>
      </c>
      <c r="P22" s="28">
        <v>0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0</v>
      </c>
      <c r="N23" s="27">
        <v>0</v>
      </c>
      <c r="O23" s="27">
        <v>0</v>
      </c>
      <c r="P23" s="28">
        <v>0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0</v>
      </c>
      <c r="N24" s="27">
        <v>0</v>
      </c>
      <c r="O24" s="27">
        <v>0</v>
      </c>
      <c r="P24" s="28">
        <v>0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0</v>
      </c>
      <c r="N25" s="27">
        <v>0</v>
      </c>
      <c r="O25" s="27">
        <v>0</v>
      </c>
      <c r="P25" s="28">
        <v>0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0</v>
      </c>
      <c r="N26" s="27">
        <v>0</v>
      </c>
      <c r="O26" s="27">
        <v>0</v>
      </c>
      <c r="P26" s="28">
        <v>0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0</v>
      </c>
      <c r="N27" s="27">
        <v>0</v>
      </c>
      <c r="O27" s="27">
        <v>0</v>
      </c>
      <c r="P27" s="28">
        <v>0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0</v>
      </c>
      <c r="N28" s="27">
        <v>0</v>
      </c>
      <c r="O28" s="27">
        <v>0</v>
      </c>
      <c r="P28" s="28">
        <v>0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0</v>
      </c>
      <c r="N29" s="27">
        <v>0</v>
      </c>
      <c r="O29" s="27">
        <v>0</v>
      </c>
      <c r="P29" s="28">
        <v>0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0</v>
      </c>
      <c r="N30" s="27">
        <v>0</v>
      </c>
      <c r="O30" s="27">
        <v>0</v>
      </c>
      <c r="P30" s="28">
        <v>0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0</v>
      </c>
      <c r="N31" s="27">
        <v>0</v>
      </c>
      <c r="O31" s="27">
        <v>0</v>
      </c>
      <c r="P31" s="28">
        <v>0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0</v>
      </c>
      <c r="N32" s="27">
        <v>0</v>
      </c>
      <c r="O32" s="27">
        <v>0</v>
      </c>
      <c r="P32" s="28">
        <v>0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0</v>
      </c>
      <c r="N33" s="27">
        <v>0</v>
      </c>
      <c r="O33" s="27">
        <v>0</v>
      </c>
      <c r="P33" s="28">
        <v>0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0</v>
      </c>
      <c r="N34" s="27">
        <v>0</v>
      </c>
      <c r="O34" s="27">
        <v>0</v>
      </c>
      <c r="P34" s="28">
        <v>0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0</v>
      </c>
      <c r="N35" s="27">
        <v>0</v>
      </c>
      <c r="O35" s="27">
        <v>0</v>
      </c>
      <c r="P35" s="28">
        <v>0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0</v>
      </c>
      <c r="N36" s="27">
        <v>0</v>
      </c>
      <c r="O36" s="27">
        <v>0</v>
      </c>
      <c r="P36" s="28">
        <v>0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0</v>
      </c>
      <c r="N37" s="27">
        <v>0</v>
      </c>
      <c r="O37" s="27">
        <v>0</v>
      </c>
      <c r="P37" s="28">
        <v>0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0</v>
      </c>
      <c r="N38" s="27">
        <v>0</v>
      </c>
      <c r="O38" s="27">
        <v>0</v>
      </c>
      <c r="P38" s="28">
        <v>0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0</v>
      </c>
      <c r="N39" s="27">
        <v>0</v>
      </c>
      <c r="O39" s="27">
        <v>0</v>
      </c>
      <c r="P39" s="28">
        <v>0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0</v>
      </c>
      <c r="N40" s="27">
        <v>0</v>
      </c>
      <c r="O40" s="27">
        <v>0</v>
      </c>
      <c r="P40" s="28">
        <v>0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0</v>
      </c>
      <c r="N41" s="27">
        <v>0</v>
      </c>
      <c r="O41" s="27">
        <v>0</v>
      </c>
      <c r="P41" s="28">
        <v>0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0</v>
      </c>
      <c r="N42" s="27">
        <v>0</v>
      </c>
      <c r="O42" s="27">
        <v>0</v>
      </c>
      <c r="P42" s="28">
        <v>0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0</v>
      </c>
      <c r="N43" s="27">
        <v>0</v>
      </c>
      <c r="O43" s="27">
        <v>0</v>
      </c>
      <c r="P43" s="28">
        <v>0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0</v>
      </c>
      <c r="N44" s="27">
        <v>0</v>
      </c>
      <c r="O44" s="27">
        <v>0</v>
      </c>
      <c r="P44" s="28">
        <v>0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0</v>
      </c>
      <c r="N45" s="27">
        <v>0</v>
      </c>
      <c r="O45" s="27">
        <v>0</v>
      </c>
      <c r="P45" s="28">
        <v>0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0</v>
      </c>
      <c r="N46" s="27">
        <v>0</v>
      </c>
      <c r="O46" s="27">
        <v>0</v>
      </c>
      <c r="P46" s="28">
        <v>0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0</v>
      </c>
      <c r="N47" s="27">
        <v>0</v>
      </c>
      <c r="O47" s="27">
        <v>0</v>
      </c>
      <c r="P47" s="28">
        <v>0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0</v>
      </c>
      <c r="N48" s="27">
        <v>0</v>
      </c>
      <c r="O48" s="27">
        <v>0</v>
      </c>
      <c r="P48" s="28">
        <v>0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0</v>
      </c>
      <c r="N49" s="27">
        <v>0</v>
      </c>
      <c r="O49" s="27">
        <v>0</v>
      </c>
      <c r="P49" s="28">
        <v>0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0</v>
      </c>
      <c r="N50" s="27">
        <v>0</v>
      </c>
      <c r="O50" s="27">
        <v>0</v>
      </c>
      <c r="P50" s="28">
        <v>0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0</v>
      </c>
      <c r="N51" s="27">
        <v>0</v>
      </c>
      <c r="O51" s="27">
        <v>0</v>
      </c>
      <c r="P51" s="28">
        <v>0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0</v>
      </c>
      <c r="N52" s="27">
        <v>0</v>
      </c>
      <c r="O52" s="27">
        <v>0</v>
      </c>
      <c r="P52" s="28">
        <v>0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0</v>
      </c>
      <c r="N53" s="27">
        <v>0</v>
      </c>
      <c r="O53" s="27">
        <v>0</v>
      </c>
      <c r="P53" s="28">
        <v>0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0</v>
      </c>
      <c r="N54" s="27">
        <v>0</v>
      </c>
      <c r="O54" s="27">
        <v>0</v>
      </c>
      <c r="P54" s="28">
        <v>0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0</v>
      </c>
      <c r="N55" s="27">
        <v>0</v>
      </c>
      <c r="O55" s="27">
        <v>0</v>
      </c>
      <c r="P55" s="28">
        <v>0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0</v>
      </c>
      <c r="N56" s="27">
        <v>0</v>
      </c>
      <c r="O56" s="27">
        <v>0</v>
      </c>
      <c r="P56" s="28">
        <v>0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0</v>
      </c>
      <c r="N57" s="27">
        <v>0</v>
      </c>
      <c r="O57" s="27">
        <v>0</v>
      </c>
      <c r="P57" s="28">
        <v>0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0</v>
      </c>
      <c r="N58" s="27">
        <v>0</v>
      </c>
      <c r="O58" s="27">
        <v>0</v>
      </c>
      <c r="P58" s="28">
        <v>0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0</v>
      </c>
      <c r="N59" s="27">
        <v>0</v>
      </c>
      <c r="O59" s="27">
        <v>0</v>
      </c>
      <c r="P59" s="28">
        <v>0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0</v>
      </c>
      <c r="N60" s="27">
        <v>0</v>
      </c>
      <c r="O60" s="27">
        <v>0</v>
      </c>
      <c r="P60" s="28">
        <v>0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0</v>
      </c>
      <c r="N61" s="27">
        <v>0</v>
      </c>
      <c r="O61" s="27">
        <v>0</v>
      </c>
      <c r="P61" s="28">
        <v>0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25094.342047022736</v>
      </c>
      <c r="N62" s="27">
        <v>28849.957047096032</v>
      </c>
      <c r="O62" s="27">
        <v>30990.771996659729</v>
      </c>
      <c r="P62" s="28">
        <v>33765.060385998746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30685.557999419707</v>
      </c>
      <c r="N63" s="27">
        <v>31650.309504515044</v>
      </c>
      <c r="O63" s="27">
        <v>36926.312329265595</v>
      </c>
      <c r="P63" s="28">
        <v>39079.610834036423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29600.063307829834</v>
      </c>
      <c r="N64" s="27">
        <v>32632.317035701191</v>
      </c>
      <c r="O64" s="27">
        <v>34023.922108178303</v>
      </c>
      <c r="P64" s="28">
        <v>39127.615970252526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29739.937393043787</v>
      </c>
      <c r="N65" s="27">
        <v>31419.912082719362</v>
      </c>
      <c r="O65" s="27">
        <v>34887.327897680319</v>
      </c>
      <c r="P65" s="28">
        <v>36107.715225866741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27410.543373448803</v>
      </c>
      <c r="N66" s="27">
        <v>29892.587339243713</v>
      </c>
      <c r="O66" s="27">
        <v>31696.868007652072</v>
      </c>
      <c r="P66" s="28">
        <v>34878.306746335526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26154.668428023946</v>
      </c>
      <c r="N67" s="27">
        <v>29199.259928969223</v>
      </c>
      <c r="O67" s="27">
        <v>31862.006544751737</v>
      </c>
      <c r="P67" s="28">
        <v>33505.926338124707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24139.128826024164</v>
      </c>
      <c r="N68" s="27">
        <v>26894.127636704674</v>
      </c>
      <c r="O68" s="27">
        <v>30035.343455493537</v>
      </c>
      <c r="P68" s="28">
        <v>32590.669862963678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23540.53735658008</v>
      </c>
      <c r="N69" s="27">
        <v>24398.310378921564</v>
      </c>
      <c r="O69" s="27">
        <v>27158.377031441774</v>
      </c>
      <c r="P69" s="28">
        <v>30183.930646553687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22571.774112621541</v>
      </c>
      <c r="N70" s="27">
        <v>24112.565045012634</v>
      </c>
      <c r="O70" s="27">
        <v>24954.559590756424</v>
      </c>
      <c r="P70" s="28">
        <v>27649.670223193101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21758.658593338514</v>
      </c>
      <c r="N71" s="27">
        <v>23257.624361158432</v>
      </c>
      <c r="O71" s="27">
        <v>24774.320972298541</v>
      </c>
      <c r="P71" s="28">
        <v>25596.533652410308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18545.416791643125</v>
      </c>
      <c r="N72" s="27">
        <v>21750.0505399711</v>
      </c>
      <c r="O72" s="27">
        <v>23190.318714643563</v>
      </c>
      <c r="P72" s="28">
        <v>24621.19894941806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20020.639253356756</v>
      </c>
      <c r="N73" s="27">
        <v>18631.912245239117</v>
      </c>
      <c r="O73" s="27">
        <v>21811.468773611065</v>
      </c>
      <c r="P73" s="28">
        <v>23189.276678980474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18721.172534267447</v>
      </c>
      <c r="N74" s="27">
        <v>19656.014598409394</v>
      </c>
      <c r="O74" s="27">
        <v>18290.138067629163</v>
      </c>
      <c r="P74" s="28">
        <v>21367.552931749964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17443.501556547133</v>
      </c>
      <c r="N75" s="27">
        <v>18353.434901954784</v>
      </c>
      <c r="O75" s="27">
        <v>19217.939638006425</v>
      </c>
      <c r="P75" s="28">
        <v>17867.93285460271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15593.560059170723</v>
      </c>
      <c r="N76" s="27">
        <v>16609.488880563345</v>
      </c>
      <c r="O76" s="27">
        <v>17447.040163006801</v>
      </c>
      <c r="P76" s="28">
        <v>18257.40219545455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16655.702631360993</v>
      </c>
      <c r="N77" s="27">
        <v>15683.499615211858</v>
      </c>
      <c r="O77" s="27">
        <v>16681.02921841434</v>
      </c>
      <c r="P77" s="28">
        <v>17511.976012621453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15046.490876068914</v>
      </c>
      <c r="N78" s="27">
        <v>15368.449818344465</v>
      </c>
      <c r="O78" s="27">
        <v>14433.30271364854</v>
      </c>
      <c r="P78" s="28">
        <v>15363.438921211273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13235.645671122531</v>
      </c>
      <c r="N79" s="27">
        <v>13833.363848814373</v>
      </c>
      <c r="O79" s="27">
        <v>14116.081854250609</v>
      </c>
      <c r="P79" s="28">
        <v>13236.999969096119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11529.683438404178</v>
      </c>
      <c r="N80" s="27">
        <v>12254.492686393354</v>
      </c>
      <c r="O80" s="27">
        <v>12788.064591919185</v>
      </c>
      <c r="P80" s="28">
        <v>13006.934795897901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11684.852532773823</v>
      </c>
      <c r="N81" s="27">
        <v>10876.317028510106</v>
      </c>
      <c r="O81" s="27">
        <v>11547.917620412163</v>
      </c>
      <c r="P81" s="28">
        <v>12036.864944469675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11324.658142839653</v>
      </c>
      <c r="N82" s="27">
        <v>12292.565368179074</v>
      </c>
      <c r="O82" s="27">
        <v>11418.946291966087</v>
      </c>
      <c r="P82" s="28">
        <v>12136.238924390997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7500.7914027120214</v>
      </c>
      <c r="N83" s="27">
        <v>7183.6659701246881</v>
      </c>
      <c r="O83" s="27">
        <v>7767.4509131494287</v>
      </c>
      <c r="P83" s="28">
        <v>7220.7127201405956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5217.8075167711513</v>
      </c>
      <c r="N84" s="27">
        <v>5827.6328239375098</v>
      </c>
      <c r="O84" s="27">
        <v>5575.5462395122486</v>
      </c>
      <c r="P84" s="28">
        <v>6020.1991049289882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5071.0639519045617</v>
      </c>
      <c r="N85" s="27">
        <v>5540.1046227930683</v>
      </c>
      <c r="O85" s="27">
        <v>6178.7944860817734</v>
      </c>
      <c r="P85" s="28">
        <v>5906.6699673446656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5557.708166768708</v>
      </c>
      <c r="N86" s="27">
        <v>5966.0671477397173</v>
      </c>
      <c r="O86" s="27">
        <v>6499.1389001891803</v>
      </c>
      <c r="P86" s="28">
        <v>7234.3742650233999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5233.2516371334214</v>
      </c>
      <c r="N87" s="27">
        <v>5816.8535924297721</v>
      </c>
      <c r="O87" s="27">
        <v>6227.5207950655313</v>
      </c>
      <c r="P87" s="28">
        <v>6778.3268326940542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4151.90222804724</v>
      </c>
      <c r="N88" s="27">
        <v>4616.2315796059102</v>
      </c>
      <c r="O88" s="27">
        <v>5115.678039842227</v>
      </c>
      <c r="P88" s="28">
        <v>5444.523420636875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3238.3914518842316</v>
      </c>
      <c r="N89" s="27">
        <v>3585.5711211853431</v>
      </c>
      <c r="O89" s="27">
        <v>3986.856456580153</v>
      </c>
      <c r="P89" s="28">
        <v>4421.3274209986939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2758.303325115754</v>
      </c>
      <c r="N90" s="27">
        <v>3170.4430342111373</v>
      </c>
      <c r="O90" s="27">
        <v>3496.1217099158466</v>
      </c>
      <c r="P90" s="28">
        <v>3883.6393817383878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2221.1226127786481</v>
      </c>
      <c r="N91" s="27">
        <v>2422.8228343974638</v>
      </c>
      <c r="O91" s="27">
        <v>2771.3098297604906</v>
      </c>
      <c r="P91" s="28">
        <v>3053.3488575415477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6336.5297941663084</v>
      </c>
      <c r="N92" s="29">
        <v>7522.8283506954558</v>
      </c>
      <c r="O92" s="29">
        <v>8667.9245288255624</v>
      </c>
      <c r="P92" s="30">
        <v>9966.3653734636027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477783.40701219038</v>
      </c>
      <c r="N94" s="32">
        <f>SUM(N2:N92)</f>
        <v>509268.78096875286</v>
      </c>
      <c r="O94" s="32">
        <f>SUM(O2:O92)</f>
        <v>544538.39948060841</v>
      </c>
      <c r="P94" s="33">
        <f>SUM(P2:P92)</f>
        <v>581010.34440813935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3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87">
    <tabColor theme="8" tint="-0.249977111117893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0</v>
      </c>
      <c r="N19" s="27">
        <v>0</v>
      </c>
      <c r="O19" s="27">
        <v>0</v>
      </c>
      <c r="P19" s="28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0</v>
      </c>
      <c r="N20" s="27">
        <v>0</v>
      </c>
      <c r="O20" s="27">
        <v>0</v>
      </c>
      <c r="P20" s="28">
        <v>0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0</v>
      </c>
      <c r="N21" s="27">
        <v>0</v>
      </c>
      <c r="O21" s="27">
        <v>0</v>
      </c>
      <c r="P21" s="28">
        <v>0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0</v>
      </c>
      <c r="N22" s="27">
        <v>0</v>
      </c>
      <c r="O22" s="27">
        <v>0</v>
      </c>
      <c r="P22" s="28">
        <v>0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0</v>
      </c>
      <c r="N23" s="27">
        <v>0</v>
      </c>
      <c r="O23" s="27">
        <v>0</v>
      </c>
      <c r="P23" s="28">
        <v>0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0</v>
      </c>
      <c r="N24" s="27">
        <v>0</v>
      </c>
      <c r="O24" s="27">
        <v>0</v>
      </c>
      <c r="P24" s="28">
        <v>0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0</v>
      </c>
      <c r="N25" s="27">
        <v>0</v>
      </c>
      <c r="O25" s="27">
        <v>0</v>
      </c>
      <c r="P25" s="28">
        <v>0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0</v>
      </c>
      <c r="N26" s="27">
        <v>0</v>
      </c>
      <c r="O26" s="27">
        <v>0</v>
      </c>
      <c r="P26" s="28">
        <v>0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0</v>
      </c>
      <c r="N27" s="27">
        <v>0</v>
      </c>
      <c r="O27" s="27">
        <v>0</v>
      </c>
      <c r="P27" s="28">
        <v>0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0</v>
      </c>
      <c r="N28" s="27">
        <v>0</v>
      </c>
      <c r="O28" s="27">
        <v>0</v>
      </c>
      <c r="P28" s="28">
        <v>0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0</v>
      </c>
      <c r="N29" s="27">
        <v>0</v>
      </c>
      <c r="O29" s="27">
        <v>0</v>
      </c>
      <c r="P29" s="28">
        <v>0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0</v>
      </c>
      <c r="N30" s="27">
        <v>0</v>
      </c>
      <c r="O30" s="27">
        <v>0</v>
      </c>
      <c r="P30" s="28">
        <v>0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0</v>
      </c>
      <c r="N31" s="27">
        <v>0</v>
      </c>
      <c r="O31" s="27">
        <v>0</v>
      </c>
      <c r="P31" s="28">
        <v>0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0</v>
      </c>
      <c r="N32" s="27">
        <v>0</v>
      </c>
      <c r="O32" s="27">
        <v>0</v>
      </c>
      <c r="P32" s="28">
        <v>0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0</v>
      </c>
      <c r="N33" s="27">
        <v>0</v>
      </c>
      <c r="O33" s="27">
        <v>0</v>
      </c>
      <c r="P33" s="28">
        <v>0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0</v>
      </c>
      <c r="N34" s="27">
        <v>0</v>
      </c>
      <c r="O34" s="27">
        <v>0</v>
      </c>
      <c r="P34" s="28">
        <v>0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0</v>
      </c>
      <c r="N35" s="27">
        <v>0</v>
      </c>
      <c r="O35" s="27">
        <v>0</v>
      </c>
      <c r="P35" s="28">
        <v>0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0</v>
      </c>
      <c r="N36" s="27">
        <v>0</v>
      </c>
      <c r="O36" s="27">
        <v>0</v>
      </c>
      <c r="P36" s="28">
        <v>0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0</v>
      </c>
      <c r="N37" s="27">
        <v>0</v>
      </c>
      <c r="O37" s="27">
        <v>0</v>
      </c>
      <c r="P37" s="28">
        <v>0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0</v>
      </c>
      <c r="N38" s="27">
        <v>0</v>
      </c>
      <c r="O38" s="27">
        <v>0</v>
      </c>
      <c r="P38" s="28">
        <v>0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0</v>
      </c>
      <c r="N39" s="27">
        <v>0</v>
      </c>
      <c r="O39" s="27">
        <v>0</v>
      </c>
      <c r="P39" s="28">
        <v>0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0</v>
      </c>
      <c r="N40" s="27">
        <v>0</v>
      </c>
      <c r="O40" s="27">
        <v>0</v>
      </c>
      <c r="P40" s="28">
        <v>0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0</v>
      </c>
      <c r="N41" s="27">
        <v>0</v>
      </c>
      <c r="O41" s="27">
        <v>0</v>
      </c>
      <c r="P41" s="28">
        <v>0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0</v>
      </c>
      <c r="N42" s="27">
        <v>0</v>
      </c>
      <c r="O42" s="27">
        <v>0</v>
      </c>
      <c r="P42" s="28">
        <v>0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0</v>
      </c>
      <c r="N43" s="27">
        <v>0</v>
      </c>
      <c r="O43" s="27">
        <v>0</v>
      </c>
      <c r="P43" s="28">
        <v>0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0</v>
      </c>
      <c r="N44" s="27">
        <v>0</v>
      </c>
      <c r="O44" s="27">
        <v>0</v>
      </c>
      <c r="P44" s="28">
        <v>0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0</v>
      </c>
      <c r="N45" s="27">
        <v>0</v>
      </c>
      <c r="O45" s="27">
        <v>0</v>
      </c>
      <c r="P45" s="28">
        <v>0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0</v>
      </c>
      <c r="N46" s="27">
        <v>0</v>
      </c>
      <c r="O46" s="27">
        <v>0</v>
      </c>
      <c r="P46" s="28">
        <v>0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0</v>
      </c>
      <c r="N47" s="27">
        <v>0</v>
      </c>
      <c r="O47" s="27">
        <v>0</v>
      </c>
      <c r="P47" s="28">
        <v>0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0</v>
      </c>
      <c r="N48" s="27">
        <v>0</v>
      </c>
      <c r="O48" s="27">
        <v>0</v>
      </c>
      <c r="P48" s="28">
        <v>0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0</v>
      </c>
      <c r="N49" s="27">
        <v>0</v>
      </c>
      <c r="O49" s="27">
        <v>0</v>
      </c>
      <c r="P49" s="28">
        <v>0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0</v>
      </c>
      <c r="N50" s="27">
        <v>0</v>
      </c>
      <c r="O50" s="27">
        <v>0</v>
      </c>
      <c r="P50" s="28">
        <v>0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0</v>
      </c>
      <c r="N51" s="27">
        <v>0</v>
      </c>
      <c r="O51" s="27">
        <v>0</v>
      </c>
      <c r="P51" s="28">
        <v>0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0</v>
      </c>
      <c r="N52" s="27">
        <v>0</v>
      </c>
      <c r="O52" s="27">
        <v>0</v>
      </c>
      <c r="P52" s="28">
        <v>0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0</v>
      </c>
      <c r="N53" s="27">
        <v>0</v>
      </c>
      <c r="O53" s="27">
        <v>0</v>
      </c>
      <c r="P53" s="28">
        <v>0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0</v>
      </c>
      <c r="N54" s="27">
        <v>0</v>
      </c>
      <c r="O54" s="27">
        <v>0</v>
      </c>
      <c r="P54" s="28">
        <v>0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0</v>
      </c>
      <c r="N55" s="27">
        <v>0</v>
      </c>
      <c r="O55" s="27">
        <v>0</v>
      </c>
      <c r="P55" s="28">
        <v>0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0</v>
      </c>
      <c r="N56" s="27">
        <v>0</v>
      </c>
      <c r="O56" s="27">
        <v>0</v>
      </c>
      <c r="P56" s="28">
        <v>0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0</v>
      </c>
      <c r="N57" s="27">
        <v>0</v>
      </c>
      <c r="O57" s="27">
        <v>0</v>
      </c>
      <c r="P57" s="28">
        <v>0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0</v>
      </c>
      <c r="N58" s="27">
        <v>0</v>
      </c>
      <c r="O58" s="27">
        <v>0</v>
      </c>
      <c r="P58" s="28">
        <v>0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0</v>
      </c>
      <c r="N59" s="27">
        <v>0</v>
      </c>
      <c r="O59" s="27">
        <v>0</v>
      </c>
      <c r="P59" s="28">
        <v>0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0</v>
      </c>
      <c r="N60" s="27">
        <v>0</v>
      </c>
      <c r="O60" s="27">
        <v>0</v>
      </c>
      <c r="P60" s="28">
        <v>0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0</v>
      </c>
      <c r="N61" s="27">
        <v>0</v>
      </c>
      <c r="O61" s="27">
        <v>0</v>
      </c>
      <c r="P61" s="28">
        <v>0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0</v>
      </c>
      <c r="N62" s="27">
        <v>0</v>
      </c>
      <c r="O62" s="27">
        <v>0</v>
      </c>
      <c r="P62" s="28">
        <v>0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0</v>
      </c>
      <c r="N63" s="27">
        <v>0</v>
      </c>
      <c r="O63" s="27">
        <v>0</v>
      </c>
      <c r="P63" s="28">
        <v>0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0</v>
      </c>
      <c r="N64" s="27">
        <v>0</v>
      </c>
      <c r="O64" s="27">
        <v>0</v>
      </c>
      <c r="P64" s="28">
        <v>0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0</v>
      </c>
      <c r="N65" s="27">
        <v>0</v>
      </c>
      <c r="O65" s="27">
        <v>0</v>
      </c>
      <c r="P65" s="28">
        <v>0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0</v>
      </c>
      <c r="N66" s="27">
        <v>0</v>
      </c>
      <c r="O66" s="27">
        <v>0</v>
      </c>
      <c r="P66" s="28">
        <v>0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0</v>
      </c>
      <c r="N67" s="27">
        <v>0</v>
      </c>
      <c r="O67" s="27">
        <v>0</v>
      </c>
      <c r="P67" s="28">
        <v>0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0</v>
      </c>
      <c r="N68" s="27">
        <v>0</v>
      </c>
      <c r="O68" s="27">
        <v>0</v>
      </c>
      <c r="P68" s="28">
        <v>0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0</v>
      </c>
      <c r="N69" s="27">
        <v>0</v>
      </c>
      <c r="O69" s="27">
        <v>0</v>
      </c>
      <c r="P69" s="28">
        <v>0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0</v>
      </c>
      <c r="N70" s="27">
        <v>0</v>
      </c>
      <c r="O70" s="27">
        <v>0</v>
      </c>
      <c r="P70" s="28">
        <v>0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0</v>
      </c>
      <c r="N71" s="27">
        <v>0</v>
      </c>
      <c r="O71" s="27">
        <v>0</v>
      </c>
      <c r="P71" s="28">
        <v>0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0</v>
      </c>
      <c r="N72" s="27">
        <v>0</v>
      </c>
      <c r="O72" s="27">
        <v>0</v>
      </c>
      <c r="P72" s="28">
        <v>0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0</v>
      </c>
      <c r="N73" s="27">
        <v>0</v>
      </c>
      <c r="O73" s="27">
        <v>0</v>
      </c>
      <c r="P73" s="28">
        <v>0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0</v>
      </c>
      <c r="N74" s="27">
        <v>0</v>
      </c>
      <c r="O74" s="27">
        <v>0</v>
      </c>
      <c r="P74" s="28">
        <v>0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0</v>
      </c>
      <c r="N75" s="27">
        <v>0</v>
      </c>
      <c r="O75" s="27">
        <v>0</v>
      </c>
      <c r="P75" s="28">
        <v>0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0</v>
      </c>
      <c r="N76" s="27">
        <v>0</v>
      </c>
      <c r="O76" s="27">
        <v>0</v>
      </c>
      <c r="P76" s="28">
        <v>0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0</v>
      </c>
      <c r="N77" s="27">
        <v>0</v>
      </c>
      <c r="O77" s="27">
        <v>0</v>
      </c>
      <c r="P77" s="28">
        <v>0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0</v>
      </c>
      <c r="N78" s="27">
        <v>0</v>
      </c>
      <c r="O78" s="27">
        <v>0</v>
      </c>
      <c r="P78" s="28">
        <v>0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0</v>
      </c>
      <c r="N79" s="27">
        <v>0</v>
      </c>
      <c r="O79" s="27">
        <v>0</v>
      </c>
      <c r="P79" s="28">
        <v>0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0</v>
      </c>
      <c r="N80" s="27">
        <v>0</v>
      </c>
      <c r="O80" s="27">
        <v>0</v>
      </c>
      <c r="P80" s="28">
        <v>0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0</v>
      </c>
      <c r="N81" s="27">
        <v>0</v>
      </c>
      <c r="O81" s="27">
        <v>0</v>
      </c>
      <c r="P81" s="28">
        <v>0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0</v>
      </c>
      <c r="N82" s="27">
        <v>0</v>
      </c>
      <c r="O82" s="27">
        <v>0</v>
      </c>
      <c r="P82" s="28">
        <v>0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0</v>
      </c>
      <c r="N83" s="27">
        <v>0</v>
      </c>
      <c r="O83" s="27">
        <v>0</v>
      </c>
      <c r="P83" s="28">
        <v>0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0</v>
      </c>
      <c r="N84" s="27">
        <v>0</v>
      </c>
      <c r="O84" s="27">
        <v>0</v>
      </c>
      <c r="P84" s="28">
        <v>0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0</v>
      </c>
      <c r="N85" s="27">
        <v>0</v>
      </c>
      <c r="O85" s="27">
        <v>0</v>
      </c>
      <c r="P85" s="28">
        <v>0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0</v>
      </c>
      <c r="N86" s="27">
        <v>0</v>
      </c>
      <c r="O86" s="27">
        <v>0</v>
      </c>
      <c r="P86" s="28">
        <v>0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0</v>
      </c>
      <c r="N87" s="27">
        <v>0</v>
      </c>
      <c r="O87" s="27">
        <v>0</v>
      </c>
      <c r="P87" s="28">
        <v>0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0</v>
      </c>
      <c r="N88" s="27">
        <v>0</v>
      </c>
      <c r="O88" s="27">
        <v>0</v>
      </c>
      <c r="P88" s="28">
        <v>0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0</v>
      </c>
      <c r="N89" s="27">
        <v>0</v>
      </c>
      <c r="O89" s="27">
        <v>0</v>
      </c>
      <c r="P89" s="28">
        <v>0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0</v>
      </c>
      <c r="N90" s="27">
        <v>0</v>
      </c>
      <c r="O90" s="27">
        <v>0</v>
      </c>
      <c r="P90" s="28">
        <v>0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0</v>
      </c>
      <c r="N91" s="27">
        <v>0</v>
      </c>
      <c r="O91" s="27">
        <v>0</v>
      </c>
      <c r="P91" s="28">
        <v>0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0</v>
      </c>
      <c r="N92" s="29">
        <v>0</v>
      </c>
      <c r="O92" s="29">
        <v>0</v>
      </c>
      <c r="P92" s="30">
        <v>0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0</v>
      </c>
      <c r="N94" s="32">
        <f>SUM(N2:N92)</f>
        <v>0</v>
      </c>
      <c r="O94" s="32">
        <f>SUM(O2:O92)</f>
        <v>0</v>
      </c>
      <c r="P94" s="33">
        <f>SUM(P2:P92)</f>
        <v>0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3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88">
    <tabColor theme="8" tint="-0.249977111117893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0</v>
      </c>
      <c r="N19" s="27">
        <v>0</v>
      </c>
      <c r="O19" s="27">
        <v>0</v>
      </c>
      <c r="P19" s="28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0</v>
      </c>
      <c r="N20" s="27">
        <v>0</v>
      </c>
      <c r="O20" s="27">
        <v>0</v>
      </c>
      <c r="P20" s="28">
        <v>0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0</v>
      </c>
      <c r="N21" s="27">
        <v>0</v>
      </c>
      <c r="O21" s="27">
        <v>0</v>
      </c>
      <c r="P21" s="28">
        <v>0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0</v>
      </c>
      <c r="N22" s="27">
        <v>0</v>
      </c>
      <c r="O22" s="27">
        <v>0</v>
      </c>
      <c r="P22" s="28">
        <v>0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0</v>
      </c>
      <c r="N23" s="27">
        <v>0</v>
      </c>
      <c r="O23" s="27">
        <v>0</v>
      </c>
      <c r="P23" s="28">
        <v>0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0</v>
      </c>
      <c r="N24" s="27">
        <v>0</v>
      </c>
      <c r="O24" s="27">
        <v>0</v>
      </c>
      <c r="P24" s="28">
        <v>0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0</v>
      </c>
      <c r="N25" s="27">
        <v>0</v>
      </c>
      <c r="O25" s="27">
        <v>0</v>
      </c>
      <c r="P25" s="28">
        <v>0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0</v>
      </c>
      <c r="N26" s="27">
        <v>0</v>
      </c>
      <c r="O26" s="27">
        <v>0</v>
      </c>
      <c r="P26" s="28">
        <v>0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0</v>
      </c>
      <c r="N27" s="27">
        <v>0</v>
      </c>
      <c r="O27" s="27">
        <v>0</v>
      </c>
      <c r="P27" s="28">
        <v>0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0</v>
      </c>
      <c r="N28" s="27">
        <v>0</v>
      </c>
      <c r="O28" s="27">
        <v>0</v>
      </c>
      <c r="P28" s="28">
        <v>0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0</v>
      </c>
      <c r="N29" s="27">
        <v>0</v>
      </c>
      <c r="O29" s="27">
        <v>0</v>
      </c>
      <c r="P29" s="28">
        <v>0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0</v>
      </c>
      <c r="N30" s="27">
        <v>0</v>
      </c>
      <c r="O30" s="27">
        <v>0</v>
      </c>
      <c r="P30" s="28">
        <v>0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0</v>
      </c>
      <c r="N31" s="27">
        <v>0</v>
      </c>
      <c r="O31" s="27">
        <v>0</v>
      </c>
      <c r="P31" s="28">
        <v>0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0</v>
      </c>
      <c r="N32" s="27">
        <v>0</v>
      </c>
      <c r="O32" s="27">
        <v>0</v>
      </c>
      <c r="P32" s="28">
        <v>0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0</v>
      </c>
      <c r="N33" s="27">
        <v>0</v>
      </c>
      <c r="O33" s="27">
        <v>0</v>
      </c>
      <c r="P33" s="28">
        <v>0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0</v>
      </c>
      <c r="N34" s="27">
        <v>0</v>
      </c>
      <c r="O34" s="27">
        <v>0</v>
      </c>
      <c r="P34" s="28">
        <v>0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0</v>
      </c>
      <c r="N35" s="27">
        <v>0</v>
      </c>
      <c r="O35" s="27">
        <v>0</v>
      </c>
      <c r="P35" s="28">
        <v>0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1.0000293804984057</v>
      </c>
      <c r="N36" s="27">
        <v>0</v>
      </c>
      <c r="O36" s="27">
        <v>5.8334197386717426</v>
      </c>
      <c r="P36" s="28">
        <v>0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0</v>
      </c>
      <c r="N37" s="27">
        <v>0</v>
      </c>
      <c r="O37" s="27">
        <v>0</v>
      </c>
      <c r="P37" s="28">
        <v>2.2311944313782011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0</v>
      </c>
      <c r="N38" s="27">
        <v>0</v>
      </c>
      <c r="O38" s="27">
        <v>0</v>
      </c>
      <c r="P38" s="28">
        <v>0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0</v>
      </c>
      <c r="N39" s="27">
        <v>0</v>
      </c>
      <c r="O39" s="27">
        <v>0</v>
      </c>
      <c r="P39" s="28">
        <v>0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0</v>
      </c>
      <c r="N40" s="27">
        <v>0</v>
      </c>
      <c r="O40" s="27">
        <v>0</v>
      </c>
      <c r="P40" s="28">
        <v>0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0.66671325998761533</v>
      </c>
      <c r="N41" s="27">
        <v>0.33335492420683516</v>
      </c>
      <c r="O41" s="27">
        <v>0.33335177374553787</v>
      </c>
      <c r="P41" s="28">
        <v>1.0000534444360998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3.0000860637997184</v>
      </c>
      <c r="N42" s="27">
        <v>5.0001178539157642</v>
      </c>
      <c r="O42" s="27">
        <v>4.0000564791546003</v>
      </c>
      <c r="P42" s="28">
        <v>2.000024486130918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16.200468221948395</v>
      </c>
      <c r="N43" s="27">
        <v>15.300363917204798</v>
      </c>
      <c r="O43" s="27">
        <v>12.300176313632797</v>
      </c>
      <c r="P43" s="28">
        <v>12.00014949261716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58.336624696086837</v>
      </c>
      <c r="N44" s="27">
        <v>67.804525725653207</v>
      </c>
      <c r="O44" s="27">
        <v>65.971347490272251</v>
      </c>
      <c r="P44" s="28">
        <v>62.000733367864399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132.88375793307875</v>
      </c>
      <c r="N45" s="27">
        <v>133.36628915905746</v>
      </c>
      <c r="O45" s="27">
        <v>149.794054024845</v>
      </c>
      <c r="P45" s="28">
        <v>151.00178720447499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326.55361298137245</v>
      </c>
      <c r="N46" s="27">
        <v>328.60407097663943</v>
      </c>
      <c r="O46" s="27">
        <v>334.81697679816625</v>
      </c>
      <c r="P46" s="28">
        <v>369.00434689739973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737.34392776091124</v>
      </c>
      <c r="N47" s="27">
        <v>724.92445780869264</v>
      </c>
      <c r="O47" s="27">
        <v>721.68067515372536</v>
      </c>
      <c r="P47" s="28">
        <v>726.00873063960125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1651.4005367818615</v>
      </c>
      <c r="N48" s="27">
        <v>1609.2626092316295</v>
      </c>
      <c r="O48" s="27">
        <v>1576.5900834453578</v>
      </c>
      <c r="P48" s="28">
        <v>1555.0189347043327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3296.3152991604684</v>
      </c>
      <c r="N49" s="27">
        <v>3185.4319380984484</v>
      </c>
      <c r="O49" s="27">
        <v>3162.139887042692</v>
      </c>
      <c r="P49" s="28">
        <v>3025.0372074956726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6963.193937766524</v>
      </c>
      <c r="N50" s="27">
        <v>6845.0459940341107</v>
      </c>
      <c r="O50" s="27">
        <v>6609.8525316721743</v>
      </c>
      <c r="P50" s="28">
        <v>6192.0772334517223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11699.149466076706</v>
      </c>
      <c r="N51" s="27">
        <v>11376.110391784228</v>
      </c>
      <c r="O51" s="27">
        <v>11256.857967206668</v>
      </c>
      <c r="P51" s="28">
        <v>10748.135747333081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16762.509305099367</v>
      </c>
      <c r="N52" s="27">
        <v>16551.142334724645</v>
      </c>
      <c r="O52" s="27">
        <v>16462.64828642135</v>
      </c>
      <c r="P52" s="28">
        <v>16208.800080580575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22763.738531922754</v>
      </c>
      <c r="N53" s="27">
        <v>21698.479089882268</v>
      </c>
      <c r="O53" s="27">
        <v>21887.260286931432</v>
      </c>
      <c r="P53" s="28">
        <v>21697.277944483842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27832.305841279176</v>
      </c>
      <c r="N54" s="27">
        <v>27860.056501900362</v>
      </c>
      <c r="O54" s="27">
        <v>27009.734352559233</v>
      </c>
      <c r="P54" s="28">
        <v>27294.352149833332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32209.436895402338</v>
      </c>
      <c r="N55" s="27">
        <v>32735.375577731906</v>
      </c>
      <c r="O55" s="27">
        <v>33214.834967352894</v>
      </c>
      <c r="P55" s="28">
        <v>32260.8975508316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37047.559620081964</v>
      </c>
      <c r="N56" s="27">
        <v>37165.520949998361</v>
      </c>
      <c r="O56" s="27">
        <v>38176.272104683419</v>
      </c>
      <c r="P56" s="28">
        <v>38655.947276717692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40778.036848702555</v>
      </c>
      <c r="N57" s="27">
        <v>41664.485786809186</v>
      </c>
      <c r="O57" s="27">
        <v>42253.778864700296</v>
      </c>
      <c r="P57" s="28">
        <v>43375.98238861846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42466.543369539948</v>
      </c>
      <c r="N58" s="27">
        <v>44614.681907752107</v>
      </c>
      <c r="O58" s="27">
        <v>45962.037390969024</v>
      </c>
      <c r="P58" s="28">
        <v>46634.012588453472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44401.281948160271</v>
      </c>
      <c r="N59" s="27">
        <v>46418.203016439526</v>
      </c>
      <c r="O59" s="27">
        <v>49002.267064167201</v>
      </c>
      <c r="P59" s="28">
        <v>50481.812032729707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43941.630176122904</v>
      </c>
      <c r="N60" s="27">
        <v>47431.15681843854</v>
      </c>
      <c r="O60" s="27">
        <v>49671.176912071918</v>
      </c>
      <c r="P60" s="28">
        <v>52359.566138470502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43742.852790862089</v>
      </c>
      <c r="N61" s="27">
        <v>46100.94639823871</v>
      </c>
      <c r="O61" s="27">
        <v>49903.137018501431</v>
      </c>
      <c r="P61" s="28">
        <v>52058.52636904535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39641.113431073398</v>
      </c>
      <c r="N62" s="27">
        <v>44641.318193464416</v>
      </c>
      <c r="O62" s="27">
        <v>47145.968564793257</v>
      </c>
      <c r="P62" s="28">
        <v>50927.190369846961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37482.089827956675</v>
      </c>
      <c r="N63" s="27">
        <v>40310.928073821684</v>
      </c>
      <c r="O63" s="27">
        <v>45351.324383808271</v>
      </c>
      <c r="P63" s="28">
        <v>47923.94135711596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33941.446566725601</v>
      </c>
      <c r="N64" s="27">
        <v>37675.992593380928</v>
      </c>
      <c r="O64" s="27">
        <v>40574.149124589174</v>
      </c>
      <c r="P64" s="28">
        <v>45613.913697278796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31129.368335890049</v>
      </c>
      <c r="N65" s="27">
        <v>33772.240000326536</v>
      </c>
      <c r="O65" s="27">
        <v>37464.46417698478</v>
      </c>
      <c r="P65" s="28">
        <v>40357.361954959735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27196.771345908637</v>
      </c>
      <c r="N66" s="27">
        <v>30538.749436444243</v>
      </c>
      <c r="O66" s="27">
        <v>33124.286432157242</v>
      </c>
      <c r="P66" s="28">
        <v>36742.005318466079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23886.095812706008</v>
      </c>
      <c r="N67" s="27">
        <v>26962.512155162542</v>
      </c>
      <c r="O67" s="27">
        <v>30293.598142964587</v>
      </c>
      <c r="P67" s="28">
        <v>32845.386889306406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20954.057581870336</v>
      </c>
      <c r="N68" s="27">
        <v>23566.213539159107</v>
      </c>
      <c r="O68" s="27">
        <v>26571.101872561096</v>
      </c>
      <c r="P68" s="28">
        <v>29890.020426680418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19039.451992374466</v>
      </c>
      <c r="N69" s="27">
        <v>20548.057885543472</v>
      </c>
      <c r="O69" s="27">
        <v>23133.756105801021</v>
      </c>
      <c r="P69" s="28">
        <v>26095.14957873707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17472.474917730819</v>
      </c>
      <c r="N70" s="27">
        <v>18999.693801670132</v>
      </c>
      <c r="O70" s="27">
        <v>20499.954442118607</v>
      </c>
      <c r="P70" s="28">
        <v>23055.696253282018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15303.266619997214</v>
      </c>
      <c r="N71" s="27">
        <v>17014.259582077841</v>
      </c>
      <c r="O71" s="27">
        <v>18487.873031103816</v>
      </c>
      <c r="P71" s="28">
        <v>19948.186230341911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12896.373035452971</v>
      </c>
      <c r="N72" s="27">
        <v>14895.804418024612</v>
      </c>
      <c r="O72" s="27">
        <v>16566.134263385626</v>
      </c>
      <c r="P72" s="28">
        <v>17985.475431906845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12648.4949818885</v>
      </c>
      <c r="N73" s="27">
        <v>12588.020620783016</v>
      </c>
      <c r="O73" s="27">
        <v>14515.929380229511</v>
      </c>
      <c r="P73" s="28">
        <v>16154.61259361719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11444.895014398977</v>
      </c>
      <c r="N74" s="27">
        <v>12379.027562628316</v>
      </c>
      <c r="O74" s="27">
        <v>12317.640087123484</v>
      </c>
      <c r="P74" s="28">
        <v>14177.964434710813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10399.312277543846</v>
      </c>
      <c r="N75" s="27">
        <v>11309.590387506631</v>
      </c>
      <c r="O75" s="27">
        <v>12205.428017531456</v>
      </c>
      <c r="P75" s="28">
        <v>12174.16581371266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8421.3298540930664</v>
      </c>
      <c r="N76" s="27">
        <v>9810.2335311971619</v>
      </c>
      <c r="O76" s="27">
        <v>10658.885236212282</v>
      </c>
      <c r="P76" s="28">
        <v>11505.233155015381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7853.4880863848657</v>
      </c>
      <c r="N77" s="27">
        <v>8336.2091621819527</v>
      </c>
      <c r="O77" s="27">
        <v>9698.9530854302593</v>
      </c>
      <c r="P77" s="28">
        <v>10537.209955146929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7168.6563625165118</v>
      </c>
      <c r="N78" s="27">
        <v>7817.2099225994034</v>
      </c>
      <c r="O78" s="27">
        <v>8274.6420046624662</v>
      </c>
      <c r="P78" s="28">
        <v>9654.7576954863453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6360.4792189549553</v>
      </c>
      <c r="N79" s="27">
        <v>7053.537375415367</v>
      </c>
      <c r="O79" s="27">
        <v>7690.2188122839507</v>
      </c>
      <c r="P79" s="28">
        <v>8102.0367323340452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5362.6764022821617</v>
      </c>
      <c r="N80" s="27">
        <v>6157.3764806760773</v>
      </c>
      <c r="O80" s="27">
        <v>6828.4861579568815</v>
      </c>
      <c r="P80" s="28">
        <v>7437.4123721543292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5116.2382375878697</v>
      </c>
      <c r="N81" s="27">
        <v>5211.9992003534917</v>
      </c>
      <c r="O81" s="27">
        <v>6035.7311036560695</v>
      </c>
      <c r="P81" s="28">
        <v>6622.4637788739847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4437.0573655453136</v>
      </c>
      <c r="N82" s="27">
        <v>5001.342650570833</v>
      </c>
      <c r="O82" s="27">
        <v>5134.6160888939066</v>
      </c>
      <c r="P82" s="28">
        <v>5913.5087754515016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4621.2366175847619</v>
      </c>
      <c r="N83" s="27">
        <v>4357.9142371748749</v>
      </c>
      <c r="O83" s="27">
        <v>4908.5718853828157</v>
      </c>
      <c r="P83" s="28">
        <v>5031.8876881827155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4140.243289395682</v>
      </c>
      <c r="N84" s="27">
        <v>4404.8560719046891</v>
      </c>
      <c r="O84" s="27">
        <v>4156.6034751683728</v>
      </c>
      <c r="P84" s="28">
        <v>4706.0749053744685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3727.5690807430788</v>
      </c>
      <c r="N85" s="27">
        <v>4039.1583146314065</v>
      </c>
      <c r="O85" s="27">
        <v>4260.6537496992723</v>
      </c>
      <c r="P85" s="28">
        <v>4015.9932416917695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3004.494863903667</v>
      </c>
      <c r="N86" s="27">
        <v>3375.3408007915173</v>
      </c>
      <c r="O86" s="27">
        <v>3646.1769151255535</v>
      </c>
      <c r="P86" s="28">
        <v>3857.0155332421355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2583.0382263127099</v>
      </c>
      <c r="N87" s="27">
        <v>2909.7647673552046</v>
      </c>
      <c r="O87" s="27">
        <v>3246.2997690606239</v>
      </c>
      <c r="P87" s="28">
        <v>3513.0781571359516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2120.6384545111591</v>
      </c>
      <c r="N88" s="27">
        <v>2304.4069486861376</v>
      </c>
      <c r="O88" s="27">
        <v>2607.5416943927148</v>
      </c>
      <c r="P88" s="28">
        <v>2870.6796018368027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1611.941644811898</v>
      </c>
      <c r="N89" s="27">
        <v>1884.4575153646338</v>
      </c>
      <c r="O89" s="27">
        <v>2060.7929050619682</v>
      </c>
      <c r="P89" s="28">
        <v>2330.2631760618042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1304.6785939346482</v>
      </c>
      <c r="N90" s="27">
        <v>1469.6722173261051</v>
      </c>
      <c r="O90" s="27">
        <v>1722.2037530409368</v>
      </c>
      <c r="P90" s="28">
        <v>1882.8252253663579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1003.5560814587143</v>
      </c>
      <c r="N91" s="27">
        <v>1124.0358554512657</v>
      </c>
      <c r="O91" s="27">
        <v>1256.6834453130275</v>
      </c>
      <c r="P91" s="28">
        <v>1472.9947039563499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2868.631681695334</v>
      </c>
      <c r="N92" s="29">
        <v>3286.2744603157653</v>
      </c>
      <c r="O92" s="29">
        <v>3701.7218270298458</v>
      </c>
      <c r="P92" s="30">
        <v>4125.6441282760952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761973.10559049028</v>
      </c>
      <c r="N94" s="32">
        <f>SUM(N2:N92)</f>
        <v>810277.43025741866</v>
      </c>
      <c r="O94" s="32">
        <f>SUM(O2:O92)</f>
        <v>861583.70770902024</v>
      </c>
      <c r="P94" s="33">
        <f>SUM(P2:P92)</f>
        <v>911342.839838263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3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89">
    <tabColor theme="8" tint="-0.249977111117893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0</v>
      </c>
      <c r="N19" s="27">
        <v>0</v>
      </c>
      <c r="O19" s="27">
        <v>0</v>
      </c>
      <c r="P19" s="28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0</v>
      </c>
      <c r="N20" s="27">
        <v>0</v>
      </c>
      <c r="O20" s="27">
        <v>0</v>
      </c>
      <c r="P20" s="28">
        <v>0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0</v>
      </c>
      <c r="N21" s="27">
        <v>0</v>
      </c>
      <c r="O21" s="27">
        <v>0</v>
      </c>
      <c r="P21" s="28">
        <v>0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0</v>
      </c>
      <c r="N22" s="27">
        <v>0</v>
      </c>
      <c r="O22" s="27">
        <v>0</v>
      </c>
      <c r="P22" s="28">
        <v>0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0</v>
      </c>
      <c r="N23" s="27">
        <v>0</v>
      </c>
      <c r="O23" s="27">
        <v>0</v>
      </c>
      <c r="P23" s="28">
        <v>0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0</v>
      </c>
      <c r="N24" s="27">
        <v>0</v>
      </c>
      <c r="O24" s="27">
        <v>0</v>
      </c>
      <c r="P24" s="28">
        <v>0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0</v>
      </c>
      <c r="N25" s="27">
        <v>0</v>
      </c>
      <c r="O25" s="27">
        <v>0</v>
      </c>
      <c r="P25" s="28">
        <v>0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0</v>
      </c>
      <c r="N26" s="27">
        <v>0</v>
      </c>
      <c r="O26" s="27">
        <v>0</v>
      </c>
      <c r="P26" s="28">
        <v>0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0</v>
      </c>
      <c r="N27" s="27">
        <v>0</v>
      </c>
      <c r="O27" s="27">
        <v>0</v>
      </c>
      <c r="P27" s="28">
        <v>0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0</v>
      </c>
      <c r="N28" s="27">
        <v>0</v>
      </c>
      <c r="O28" s="27">
        <v>0</v>
      </c>
      <c r="P28" s="28">
        <v>0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0</v>
      </c>
      <c r="N29" s="27">
        <v>0</v>
      </c>
      <c r="O29" s="27">
        <v>0</v>
      </c>
      <c r="P29" s="28">
        <v>0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0</v>
      </c>
      <c r="N30" s="27">
        <v>0</v>
      </c>
      <c r="O30" s="27">
        <v>0</v>
      </c>
      <c r="P30" s="28">
        <v>0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0</v>
      </c>
      <c r="N31" s="27">
        <v>0</v>
      </c>
      <c r="O31" s="27">
        <v>0</v>
      </c>
      <c r="P31" s="28">
        <v>0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0</v>
      </c>
      <c r="N32" s="27">
        <v>0</v>
      </c>
      <c r="O32" s="27">
        <v>0</v>
      </c>
      <c r="P32" s="28">
        <v>0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0</v>
      </c>
      <c r="N33" s="27">
        <v>0</v>
      </c>
      <c r="O33" s="27">
        <v>0</v>
      </c>
      <c r="P33" s="28">
        <v>0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0</v>
      </c>
      <c r="N34" s="27">
        <v>0</v>
      </c>
      <c r="O34" s="27">
        <v>0</v>
      </c>
      <c r="P34" s="28">
        <v>0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0</v>
      </c>
      <c r="N35" s="27">
        <v>0</v>
      </c>
      <c r="O35" s="27">
        <v>0</v>
      </c>
      <c r="P35" s="28">
        <v>0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0</v>
      </c>
      <c r="N36" s="27">
        <v>0</v>
      </c>
      <c r="O36" s="27">
        <v>0</v>
      </c>
      <c r="P36" s="28">
        <v>0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0</v>
      </c>
      <c r="N37" s="27">
        <v>0</v>
      </c>
      <c r="O37" s="27">
        <v>0</v>
      </c>
      <c r="P37" s="28">
        <v>0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1</v>
      </c>
      <c r="N38" s="27">
        <v>0</v>
      </c>
      <c r="O38" s="27">
        <v>0</v>
      </c>
      <c r="P38" s="28">
        <v>0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0</v>
      </c>
      <c r="N39" s="27">
        <v>0</v>
      </c>
      <c r="O39" s="27">
        <v>0</v>
      </c>
      <c r="P39" s="28">
        <v>0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0</v>
      </c>
      <c r="N40" s="27">
        <v>0</v>
      </c>
      <c r="O40" s="27">
        <v>0</v>
      </c>
      <c r="P40" s="28">
        <v>0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0</v>
      </c>
      <c r="N41" s="27">
        <v>0</v>
      </c>
      <c r="O41" s="27">
        <v>1</v>
      </c>
      <c r="P41" s="28">
        <v>0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0</v>
      </c>
      <c r="N42" s="27">
        <v>2</v>
      </c>
      <c r="O42" s="27">
        <v>2</v>
      </c>
      <c r="P42" s="28">
        <v>2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4</v>
      </c>
      <c r="N43" s="27">
        <v>10</v>
      </c>
      <c r="O43" s="27">
        <v>6</v>
      </c>
      <c r="P43" s="28">
        <v>5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9</v>
      </c>
      <c r="N44" s="27">
        <v>10</v>
      </c>
      <c r="O44" s="27">
        <v>22</v>
      </c>
      <c r="P44" s="28">
        <v>15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19.473684210526315</v>
      </c>
      <c r="N45" s="27">
        <v>23.368421052631579</v>
      </c>
      <c r="O45" s="27">
        <v>22.394736842105264</v>
      </c>
      <c r="P45" s="28">
        <v>37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38</v>
      </c>
      <c r="N46" s="27">
        <v>44</v>
      </c>
      <c r="O46" s="27">
        <v>51</v>
      </c>
      <c r="P46" s="28">
        <v>49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52</v>
      </c>
      <c r="N47" s="27">
        <v>61</v>
      </c>
      <c r="O47" s="27">
        <v>91</v>
      </c>
      <c r="P47" s="28">
        <v>95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61.730496453900706</v>
      </c>
      <c r="N48" s="27">
        <v>95.489361702127653</v>
      </c>
      <c r="O48" s="27">
        <v>130.21276595744681</v>
      </c>
      <c r="P48" s="28">
        <v>136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94.148471615720524</v>
      </c>
      <c r="N49" s="27">
        <v>110.48034934497817</v>
      </c>
      <c r="O49" s="27">
        <v>184.45414847161572</v>
      </c>
      <c r="P49" s="28">
        <v>220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107.69230769230769</v>
      </c>
      <c r="N50" s="27">
        <v>159.5804195804196</v>
      </c>
      <c r="O50" s="27">
        <v>212.44755244755245</v>
      </c>
      <c r="P50" s="28">
        <v>280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144.88650306748468</v>
      </c>
      <c r="N51" s="27">
        <v>185.72699386503069</v>
      </c>
      <c r="O51" s="27">
        <v>254.76687116564418</v>
      </c>
      <c r="P51" s="28">
        <v>317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167.40909090909091</v>
      </c>
      <c r="N52" s="27">
        <v>213.59090909090909</v>
      </c>
      <c r="O52" s="27">
        <v>306.91666666666669</v>
      </c>
      <c r="P52" s="28">
        <v>381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171.61990950226243</v>
      </c>
      <c r="N53" s="27">
        <v>243.77828054298641</v>
      </c>
      <c r="O53" s="27">
        <v>332.51357466063348</v>
      </c>
      <c r="P53" s="28">
        <v>431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185.13496932515338</v>
      </c>
      <c r="N54" s="27">
        <v>245.86707566462169</v>
      </c>
      <c r="O54" s="27">
        <v>395.73824130879348</v>
      </c>
      <c r="P54" s="28">
        <v>479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181.0867924528302</v>
      </c>
      <c r="N55" s="27">
        <v>260.92075471698115</v>
      </c>
      <c r="O55" s="27">
        <v>359.25283018867924</v>
      </c>
      <c r="P55" s="28">
        <v>516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173.97795591182364</v>
      </c>
      <c r="N56" s="27">
        <v>259.50901803607212</v>
      </c>
      <c r="O56" s="27">
        <v>364.47895791583164</v>
      </c>
      <c r="P56" s="28">
        <v>485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190.43617021276597</v>
      </c>
      <c r="N57" s="27">
        <v>234.38297872340425</v>
      </c>
      <c r="O57" s="27">
        <v>365.24680851063829</v>
      </c>
      <c r="P57" s="28">
        <v>459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221.60944206008585</v>
      </c>
      <c r="N58" s="27">
        <v>237.9892703862661</v>
      </c>
      <c r="O58" s="27">
        <v>315.07081545064381</v>
      </c>
      <c r="P58" s="28">
        <v>449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237.47710843373494</v>
      </c>
      <c r="N59" s="27">
        <v>269.20481927710847</v>
      </c>
      <c r="O59" s="27">
        <v>319.2</v>
      </c>
      <c r="P59" s="28">
        <v>399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287.01711491442541</v>
      </c>
      <c r="N60" s="27">
        <v>268.8997555012225</v>
      </c>
      <c r="O60" s="27">
        <v>341.36919315403424</v>
      </c>
      <c r="P60" s="28">
        <v>390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389.58312655086849</v>
      </c>
      <c r="N61" s="27">
        <v>317.54342431761785</v>
      </c>
      <c r="O61" s="27">
        <v>324.17866004962775</v>
      </c>
      <c r="P61" s="28">
        <v>382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541.64267352185095</v>
      </c>
      <c r="N62" s="27">
        <v>407.89203084832906</v>
      </c>
      <c r="O62" s="27">
        <v>352.87403598971724</v>
      </c>
      <c r="P62" s="28">
        <v>369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649.63829754671644</v>
      </c>
      <c r="N63" s="27">
        <v>532.77192982456143</v>
      </c>
      <c r="O63" s="27">
        <v>416</v>
      </c>
      <c r="P63" s="28">
        <v>364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818.19300818553893</v>
      </c>
      <c r="N64" s="27">
        <v>648.9935823478512</v>
      </c>
      <c r="O64" s="27">
        <v>539.1</v>
      </c>
      <c r="P64" s="28">
        <v>423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949.99427433228072</v>
      </c>
      <c r="N65" s="27">
        <v>795.84327920053522</v>
      </c>
      <c r="O65" s="27">
        <v>633.89155799326591</v>
      </c>
      <c r="P65" s="28">
        <v>527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1034.1390551618408</v>
      </c>
      <c r="N66" s="27">
        <v>962.90661406108893</v>
      </c>
      <c r="O66" s="27">
        <v>814.09817113683494</v>
      </c>
      <c r="P66" s="28">
        <v>643.1025582484541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1061.7750721367042</v>
      </c>
      <c r="N67" s="27">
        <v>1012.7038097568696</v>
      </c>
      <c r="O67" s="27">
        <v>942.70659880488131</v>
      </c>
      <c r="P67" s="28">
        <v>799.10401939927067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1098.3348608515703</v>
      </c>
      <c r="N68" s="27">
        <v>1025.2122752039045</v>
      </c>
      <c r="O68" s="27">
        <v>983.36703216901151</v>
      </c>
      <c r="P68" s="28">
        <v>909.19180558102221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1157.6236653938972</v>
      </c>
      <c r="N69" s="27">
        <v>1044.0700248131905</v>
      </c>
      <c r="O69" s="27">
        <v>974.49900544691752</v>
      </c>
      <c r="P69" s="28">
        <v>939.17563522572482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1179.7982477568414</v>
      </c>
      <c r="N70" s="27">
        <v>1142.4391663382701</v>
      </c>
      <c r="O70" s="27">
        <v>1035.560773699179</v>
      </c>
      <c r="P70" s="28">
        <v>965.24732951780675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1193.6103250807232</v>
      </c>
      <c r="N71" s="27">
        <v>1119.0604888330608</v>
      </c>
      <c r="O71" s="27">
        <v>1082.5206581261327</v>
      </c>
      <c r="P71" s="28">
        <v>977.08098338246259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1069.1599186230219</v>
      </c>
      <c r="N72" s="27">
        <v>1191.2410732917961</v>
      </c>
      <c r="O72" s="27">
        <v>1111.987998494393</v>
      </c>
      <c r="P72" s="28">
        <v>1079.0476989072747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1103.5616405285095</v>
      </c>
      <c r="N73" s="27">
        <v>1025.0700759324882</v>
      </c>
      <c r="O73" s="27">
        <v>1138.3123772754479</v>
      </c>
      <c r="P73" s="28">
        <v>1065.1483503078459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1045.0802228358136</v>
      </c>
      <c r="N74" s="27">
        <v>1060.113981309722</v>
      </c>
      <c r="O74" s="27">
        <v>990.64575481325483</v>
      </c>
      <c r="P74" s="28">
        <v>1100.2234009445813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975.9827030182596</v>
      </c>
      <c r="N75" s="27">
        <v>989.90477901180441</v>
      </c>
      <c r="O75" s="27">
        <v>1010.2886866438232</v>
      </c>
      <c r="P75" s="28">
        <v>946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848.70407345944534</v>
      </c>
      <c r="N76" s="27">
        <v>924.95103591381201</v>
      </c>
      <c r="O76" s="27">
        <v>936.29086382898379</v>
      </c>
      <c r="P76" s="28">
        <v>953.87482210505163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745.86465112719134</v>
      </c>
      <c r="N77" s="27">
        <v>811.84647127087987</v>
      </c>
      <c r="O77" s="27">
        <v>891.83420327856743</v>
      </c>
      <c r="P77" s="28">
        <v>898.14121575783861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666.42392752821593</v>
      </c>
      <c r="N78" s="27">
        <v>694.16275858465087</v>
      </c>
      <c r="O78" s="27">
        <v>755.76892300032739</v>
      </c>
      <c r="P78" s="28">
        <v>830.0725043961346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530.68104222821205</v>
      </c>
      <c r="N79" s="27">
        <v>641.17570050295342</v>
      </c>
      <c r="O79" s="27">
        <v>667.34101872563667</v>
      </c>
      <c r="P79" s="28">
        <v>731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444.73701125941284</v>
      </c>
      <c r="N80" s="27">
        <v>495.06108686500295</v>
      </c>
      <c r="O80" s="27">
        <v>591.85412212453707</v>
      </c>
      <c r="P80" s="28">
        <v>616.06823212330789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389.72066808550977</v>
      </c>
      <c r="N81" s="27">
        <v>412.34888790823595</v>
      </c>
      <c r="O81" s="27">
        <v>453.68694003679985</v>
      </c>
      <c r="P81" s="28">
        <v>538.04507619466085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297.54639838609722</v>
      </c>
      <c r="N82" s="27">
        <v>388.51783974555087</v>
      </c>
      <c r="O82" s="27">
        <v>413.04623440717404</v>
      </c>
      <c r="P82" s="28">
        <v>455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266.26492752099171</v>
      </c>
      <c r="N83" s="27">
        <v>294.56393180062543</v>
      </c>
      <c r="O83" s="27">
        <v>385.56648719113065</v>
      </c>
      <c r="P83" s="28">
        <v>401.99047997282764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238.84819628730006</v>
      </c>
      <c r="N84" s="27">
        <v>250.99748307951839</v>
      </c>
      <c r="O84" s="27">
        <v>275.52473459245471</v>
      </c>
      <c r="P84" s="28">
        <v>358.06849497237545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180.6553947041229</v>
      </c>
      <c r="N85" s="27">
        <v>229.50889055262354</v>
      </c>
      <c r="O85" s="27">
        <v>241.16043430999454</v>
      </c>
      <c r="P85" s="28">
        <v>265.93530952063787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157.89395295470408</v>
      </c>
      <c r="N86" s="27">
        <v>181.13711263134505</v>
      </c>
      <c r="O86" s="27">
        <v>229.4531456940002</v>
      </c>
      <c r="P86" s="28">
        <v>248.00866241619073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115.476927965988</v>
      </c>
      <c r="N87" s="27">
        <v>145.31616737222177</v>
      </c>
      <c r="O87" s="27">
        <v>167.49637946710399</v>
      </c>
      <c r="P87" s="28">
        <v>207.1325623492273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91.23686273780487</v>
      </c>
      <c r="N88" s="27">
        <v>105.90347249940133</v>
      </c>
      <c r="O88" s="27">
        <v>131.41879346490211</v>
      </c>
      <c r="P88" s="28">
        <v>150.13202103850782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73.877208611756004</v>
      </c>
      <c r="N89" s="27">
        <v>82.96989287923796</v>
      </c>
      <c r="O89" s="27">
        <v>96.322554875502348</v>
      </c>
      <c r="P89" s="28">
        <v>115.06454217452634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51.782437586046591</v>
      </c>
      <c r="N90" s="27">
        <v>65.31971937172554</v>
      </c>
      <c r="O90" s="27">
        <v>75.347266420536926</v>
      </c>
      <c r="P90" s="28">
        <v>87.136716999620646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39.47727053620455</v>
      </c>
      <c r="N91" s="27">
        <v>48.501736438490532</v>
      </c>
      <c r="O91" s="27">
        <v>64.771728407033521</v>
      </c>
      <c r="P91" s="28">
        <v>74.088750530760436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107.96364780084522</v>
      </c>
      <c r="N92" s="29">
        <v>130.8153093588065</v>
      </c>
      <c r="O92" s="29">
        <v>150.00673516468058</v>
      </c>
      <c r="P92" s="30">
        <v>189.85822562198877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21862.971707066397</v>
      </c>
      <c r="N94" s="32">
        <f>SUM(N2:N92)</f>
        <v>22114.652439350932</v>
      </c>
      <c r="O94" s="32">
        <f>SUM(O2:O92)</f>
        <v>22953.985038372142</v>
      </c>
      <c r="P94" s="33">
        <f>SUM(P2:P92)</f>
        <v>23752.9393976881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3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90">
    <tabColor theme="8" tint="-0.249977111117893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 t="s">
        <v>457</v>
      </c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0</v>
      </c>
      <c r="N19" s="27">
        <v>0</v>
      </c>
      <c r="O19" s="27">
        <v>0</v>
      </c>
      <c r="P19" s="28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0</v>
      </c>
      <c r="N20" s="27">
        <v>0</v>
      </c>
      <c r="O20" s="27">
        <v>0</v>
      </c>
      <c r="P20" s="28">
        <v>0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0</v>
      </c>
      <c r="N21" s="27">
        <v>0</v>
      </c>
      <c r="O21" s="27">
        <v>0</v>
      </c>
      <c r="P21" s="28">
        <v>0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0</v>
      </c>
      <c r="N22" s="27">
        <v>0</v>
      </c>
      <c r="O22" s="27">
        <v>0</v>
      </c>
      <c r="P22" s="28">
        <v>0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0</v>
      </c>
      <c r="N23" s="27">
        <v>0</v>
      </c>
      <c r="O23" s="27">
        <v>0</v>
      </c>
      <c r="P23" s="28">
        <v>0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0</v>
      </c>
      <c r="N24" s="27">
        <v>0</v>
      </c>
      <c r="O24" s="27">
        <v>0</v>
      </c>
      <c r="P24" s="28">
        <v>0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0</v>
      </c>
      <c r="N25" s="27">
        <v>0</v>
      </c>
      <c r="O25" s="27">
        <v>0</v>
      </c>
      <c r="P25" s="28">
        <v>0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0</v>
      </c>
      <c r="N26" s="27">
        <v>0</v>
      </c>
      <c r="O26" s="27">
        <v>0</v>
      </c>
      <c r="P26" s="28">
        <v>0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0</v>
      </c>
      <c r="N27" s="27">
        <v>0</v>
      </c>
      <c r="O27" s="27">
        <v>0</v>
      </c>
      <c r="P27" s="28">
        <v>0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0</v>
      </c>
      <c r="N28" s="27">
        <v>0</v>
      </c>
      <c r="O28" s="27">
        <v>0</v>
      </c>
      <c r="P28" s="28">
        <v>0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0</v>
      </c>
      <c r="N29" s="27">
        <v>0</v>
      </c>
      <c r="O29" s="27">
        <v>0</v>
      </c>
      <c r="P29" s="28">
        <v>0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0</v>
      </c>
      <c r="N30" s="27">
        <v>0</v>
      </c>
      <c r="O30" s="27">
        <v>0</v>
      </c>
      <c r="P30" s="28">
        <v>0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0</v>
      </c>
      <c r="N31" s="27">
        <v>0</v>
      </c>
      <c r="O31" s="27">
        <v>0</v>
      </c>
      <c r="P31" s="28">
        <v>0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0</v>
      </c>
      <c r="N32" s="27">
        <v>0</v>
      </c>
      <c r="O32" s="27">
        <v>0</v>
      </c>
      <c r="P32" s="28">
        <v>0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0</v>
      </c>
      <c r="N33" s="27">
        <v>0</v>
      </c>
      <c r="O33" s="27">
        <v>0</v>
      </c>
      <c r="P33" s="28">
        <v>0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0</v>
      </c>
      <c r="N34" s="27">
        <v>0</v>
      </c>
      <c r="O34" s="27">
        <v>0</v>
      </c>
      <c r="P34" s="28">
        <v>0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0</v>
      </c>
      <c r="N35" s="27">
        <v>0</v>
      </c>
      <c r="O35" s="27">
        <v>0</v>
      </c>
      <c r="P35" s="28">
        <v>0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0</v>
      </c>
      <c r="N36" s="27">
        <v>0</v>
      </c>
      <c r="O36" s="27">
        <v>0</v>
      </c>
      <c r="P36" s="28">
        <v>0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0</v>
      </c>
      <c r="N37" s="27">
        <v>0</v>
      </c>
      <c r="O37" s="27">
        <v>0</v>
      </c>
      <c r="P37" s="28">
        <v>0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0</v>
      </c>
      <c r="N38" s="27">
        <v>0</v>
      </c>
      <c r="O38" s="27">
        <v>0</v>
      </c>
      <c r="P38" s="28">
        <v>0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0</v>
      </c>
      <c r="N39" s="27">
        <v>0</v>
      </c>
      <c r="O39" s="27">
        <v>0</v>
      </c>
      <c r="P39" s="28">
        <v>0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0</v>
      </c>
      <c r="N40" s="27">
        <v>0</v>
      </c>
      <c r="O40" s="27">
        <v>0</v>
      </c>
      <c r="P40" s="28">
        <v>0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0</v>
      </c>
      <c r="N41" s="27">
        <v>0</v>
      </c>
      <c r="O41" s="27">
        <v>0</v>
      </c>
      <c r="P41" s="28">
        <v>0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0</v>
      </c>
      <c r="N42" s="27">
        <v>0</v>
      </c>
      <c r="O42" s="27">
        <v>0</v>
      </c>
      <c r="P42" s="28">
        <v>0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0</v>
      </c>
      <c r="N43" s="27">
        <v>0</v>
      </c>
      <c r="O43" s="27">
        <v>0</v>
      </c>
      <c r="P43" s="28">
        <v>0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0</v>
      </c>
      <c r="N44" s="27">
        <v>0</v>
      </c>
      <c r="O44" s="27">
        <v>0</v>
      </c>
      <c r="P44" s="28">
        <v>0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78.397116272052131</v>
      </c>
      <c r="N45" s="27">
        <v>93.257697625889051</v>
      </c>
      <c r="O45" s="27">
        <v>88.513969616553396</v>
      </c>
      <c r="P45" s="28">
        <v>77.014039036644149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264.65122072354029</v>
      </c>
      <c r="N46" s="27">
        <v>293.86561136792523</v>
      </c>
      <c r="O46" s="27">
        <v>266.0884188480162</v>
      </c>
      <c r="P46" s="28">
        <v>245.05857252817927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485.05989876015718</v>
      </c>
      <c r="N47" s="27">
        <v>560.73309974348365</v>
      </c>
      <c r="O47" s="27">
        <v>544.15939967006625</v>
      </c>
      <c r="P47" s="28">
        <v>484.11279343515895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773.02891099502745</v>
      </c>
      <c r="N48" s="27">
        <v>831.69981478683712</v>
      </c>
      <c r="O48" s="27">
        <v>922.40637983946044</v>
      </c>
      <c r="P48" s="28">
        <v>868.22658697429677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998.35957830072937</v>
      </c>
      <c r="N49" s="27">
        <v>1139.6522567427955</v>
      </c>
      <c r="O49" s="27">
        <v>1207.8032600033741</v>
      </c>
      <c r="P49" s="28">
        <v>1274.3329386426469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1296.6002183173059</v>
      </c>
      <c r="N50" s="27">
        <v>1387.5263428668468</v>
      </c>
      <c r="O50" s="27">
        <v>1564.0517274574263</v>
      </c>
      <c r="P50" s="28">
        <v>1618.3833187065479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1455.7672889157757</v>
      </c>
      <c r="N51" s="27">
        <v>1647.042104179568</v>
      </c>
      <c r="O51" s="27">
        <v>1726.7154724294571</v>
      </c>
      <c r="P51" s="28">
        <v>1932.412339232774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1742.7321041616885</v>
      </c>
      <c r="N52" s="27">
        <v>1912.4859147172567</v>
      </c>
      <c r="O52" s="27">
        <v>2135.2523384464403</v>
      </c>
      <c r="P52" s="28">
        <v>2271.4959800366064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1997.6498837889035</v>
      </c>
      <c r="N53" s="27">
        <v>2059.4082811283788</v>
      </c>
      <c r="O53" s="27">
        <v>2288.0485428096817</v>
      </c>
      <c r="P53" s="28">
        <v>2529.517133162492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2102.6499901243833</v>
      </c>
      <c r="N54" s="27">
        <v>2293.3443298552338</v>
      </c>
      <c r="O54" s="27">
        <v>2394.9278968484027</v>
      </c>
      <c r="P54" s="28">
        <v>2665.5476240242569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2175.1921283055171</v>
      </c>
      <c r="N55" s="27">
        <v>2323.3535988131721</v>
      </c>
      <c r="O55" s="27">
        <v>2543.3696177769912</v>
      </c>
      <c r="P55" s="28">
        <v>2654.5029378760664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2377.0772429513077</v>
      </c>
      <c r="N56" s="27">
        <v>2398.099613891387</v>
      </c>
      <c r="O56" s="27">
        <v>2559.0042260756891</v>
      </c>
      <c r="P56" s="28">
        <v>2802.5349663489105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2434.2505690726321</v>
      </c>
      <c r="N57" s="27">
        <v>2612.1119183461183</v>
      </c>
      <c r="O57" s="27">
        <v>2685.6642235223426</v>
      </c>
      <c r="P57" s="28">
        <v>2849.5680934054731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2387.9376024574285</v>
      </c>
      <c r="N58" s="27">
        <v>2609.2575841897451</v>
      </c>
      <c r="O58" s="27">
        <v>2782.791048701094</v>
      </c>
      <c r="P58" s="28">
        <v>2857.5433543169897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2396.5491395201602</v>
      </c>
      <c r="N59" s="27">
        <v>2545.0080922657353</v>
      </c>
      <c r="O59" s="27">
        <v>2775.7624873866903</v>
      </c>
      <c r="P59" s="28">
        <v>2966.5561823919033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2387.6793232978812</v>
      </c>
      <c r="N60" s="27">
        <v>2556.8743892971861</v>
      </c>
      <c r="O60" s="27">
        <v>2710.6442999828046</v>
      </c>
      <c r="P60" s="28">
        <v>2948.5648138578872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2312.348078208935</v>
      </c>
      <c r="N61" s="27">
        <v>2491.6418446916059</v>
      </c>
      <c r="O61" s="27">
        <v>2694.8157875887118</v>
      </c>
      <c r="P61" s="28">
        <v>2827.5447051425672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2164.2556226377515</v>
      </c>
      <c r="N62" s="27">
        <v>2407.3850386000167</v>
      </c>
      <c r="O62" s="27">
        <v>2613.4454572678474</v>
      </c>
      <c r="P62" s="28">
        <v>2808.5643707002282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2299.2351842545195</v>
      </c>
      <c r="N63" s="27">
        <v>2270.9863845135637</v>
      </c>
      <c r="O63" s="27">
        <v>2530.690039180563</v>
      </c>
      <c r="P63" s="28">
        <v>2748.4427323040236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1990.4646775197391</v>
      </c>
      <c r="N64" s="27">
        <v>2266.7276122617063</v>
      </c>
      <c r="O64" s="27">
        <v>2239.8546390835295</v>
      </c>
      <c r="P64" s="28">
        <v>2491.4881863501428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2059.7304931897311</v>
      </c>
      <c r="N65" s="27">
        <v>2086.4245406454875</v>
      </c>
      <c r="O65" s="27">
        <v>2379.3034994000195</v>
      </c>
      <c r="P65" s="28">
        <v>2339.753474211569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1809.221462356071</v>
      </c>
      <c r="N66" s="27">
        <v>2037.9504394520795</v>
      </c>
      <c r="O66" s="27">
        <v>2069.4714331900809</v>
      </c>
      <c r="P66" s="28">
        <v>2355.4993279138307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1575.3561063166044</v>
      </c>
      <c r="N67" s="27">
        <v>1821.328549562046</v>
      </c>
      <c r="O67" s="27">
        <v>2056.424978025404</v>
      </c>
      <c r="P67" s="28">
        <v>2090.4500390457101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1309.3115144513583</v>
      </c>
      <c r="N68" s="27">
        <v>1531.7286565469656</v>
      </c>
      <c r="O68" s="27">
        <v>1765.1176522620347</v>
      </c>
      <c r="P68" s="28">
        <v>1997.6473313976983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1225.6066520096338</v>
      </c>
      <c r="N69" s="27">
        <v>1335.6698316320285</v>
      </c>
      <c r="O69" s="27">
        <v>1565.6445028278249</v>
      </c>
      <c r="P69" s="28">
        <v>1804.6215073220806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971.62523371718146</v>
      </c>
      <c r="N70" s="27">
        <v>1191.3329715093116</v>
      </c>
      <c r="O70" s="27">
        <v>1303.6399655493879</v>
      </c>
      <c r="P70" s="28">
        <v>1534.3038144290758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888.7764098348938</v>
      </c>
      <c r="N71" s="27">
        <v>940.16813764231176</v>
      </c>
      <c r="O71" s="27">
        <v>1152.3850001046153</v>
      </c>
      <c r="P71" s="28">
        <v>1265.2292941689641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677.87137490792043</v>
      </c>
      <c r="N72" s="27">
        <v>857.4422482855806</v>
      </c>
      <c r="O72" s="27">
        <v>907.12496024960603</v>
      </c>
      <c r="P72" s="28">
        <v>1105.4760352166404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662.71534483834967</v>
      </c>
      <c r="N73" s="27">
        <v>676.69905531416271</v>
      </c>
      <c r="O73" s="27">
        <v>852.76571972790998</v>
      </c>
      <c r="P73" s="28">
        <v>901.73953427642573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582.73625395060935</v>
      </c>
      <c r="N74" s="27">
        <v>643.2977835113569</v>
      </c>
      <c r="O74" s="27">
        <v>658.35174452276442</v>
      </c>
      <c r="P74" s="28">
        <v>832.43613905117184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534.7013362253897</v>
      </c>
      <c r="N75" s="27">
        <v>589.24174415117056</v>
      </c>
      <c r="O75" s="27">
        <v>645.13002599031836</v>
      </c>
      <c r="P75" s="28">
        <v>659.70922060588282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397.99485381480503</v>
      </c>
      <c r="N76" s="27">
        <v>520.5169995144737</v>
      </c>
      <c r="O76" s="27">
        <v>572.06985787321491</v>
      </c>
      <c r="P76" s="28">
        <v>628.41037452368266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338.31496182583305</v>
      </c>
      <c r="N77" s="27">
        <v>362.44985645127099</v>
      </c>
      <c r="O77" s="27">
        <v>476.83624511506775</v>
      </c>
      <c r="P77" s="28">
        <v>514.8936571126203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311.0358084385669</v>
      </c>
      <c r="N78" s="27">
        <v>329.3043581760578</v>
      </c>
      <c r="O78" s="27">
        <v>354.48528391331416</v>
      </c>
      <c r="P78" s="28">
        <v>465.41758015454758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241.92712268404188</v>
      </c>
      <c r="N79" s="27">
        <v>317.04950276200015</v>
      </c>
      <c r="O79" s="27">
        <v>338.75057312394591</v>
      </c>
      <c r="P79" s="28">
        <v>363.73117397598969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165.49561297167176</v>
      </c>
      <c r="N80" s="27">
        <v>219.4027114785801</v>
      </c>
      <c r="O80" s="27">
        <v>291.2537367518446</v>
      </c>
      <c r="P80" s="28">
        <v>309.79055974562613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154.91816631072913</v>
      </c>
      <c r="N81" s="27">
        <v>167.06712274653853</v>
      </c>
      <c r="O81" s="27">
        <v>221.44276945380869</v>
      </c>
      <c r="P81" s="28">
        <v>286.03386569560399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139.45885017371199</v>
      </c>
      <c r="N82" s="27">
        <v>156.96222983560605</v>
      </c>
      <c r="O82" s="27">
        <v>171.08340095162259</v>
      </c>
      <c r="P82" s="28">
        <v>223.58196513894768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128.76942226836951</v>
      </c>
      <c r="N83" s="27">
        <v>144.32282813500521</v>
      </c>
      <c r="O83" s="27">
        <v>159.15573808757418</v>
      </c>
      <c r="P83" s="28">
        <v>168.32214886154628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82.136705861239449</v>
      </c>
      <c r="N84" s="27">
        <v>114.21175838816751</v>
      </c>
      <c r="O84" s="27">
        <v>123.81778889987324</v>
      </c>
      <c r="P84" s="28">
        <v>138.54919708955379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69.93275534448243</v>
      </c>
      <c r="N85" s="27">
        <v>77.555265561696075</v>
      </c>
      <c r="O85" s="27">
        <v>108.68822307882903</v>
      </c>
      <c r="P85" s="28">
        <v>118.20173448138928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48.804015046720529</v>
      </c>
      <c r="N86" s="27">
        <v>66.943471726197146</v>
      </c>
      <c r="O86" s="27">
        <v>70.686717845010307</v>
      </c>
      <c r="P86" s="28">
        <v>101.94630853693873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40.414820593816088</v>
      </c>
      <c r="N87" s="27">
        <v>55.378618722150492</v>
      </c>
      <c r="O87" s="27">
        <v>76.321252838055287</v>
      </c>
      <c r="P87" s="28">
        <v>77.804225754202804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20.298448413403523</v>
      </c>
      <c r="N88" s="27">
        <v>35.331366927235166</v>
      </c>
      <c r="O88" s="27">
        <v>53.364918498987983</v>
      </c>
      <c r="P88" s="28">
        <v>69.136892607272856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15.352910877051727</v>
      </c>
      <c r="N89" s="27">
        <v>17.35400606275325</v>
      </c>
      <c r="O89" s="27">
        <v>30.031279106632745</v>
      </c>
      <c r="P89" s="28">
        <v>43.370976465737506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16.262642005698176</v>
      </c>
      <c r="N90" s="27">
        <v>17.972988633522679</v>
      </c>
      <c r="O90" s="27">
        <v>22.248937319537532</v>
      </c>
      <c r="P90" s="28">
        <v>35.078766068372076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4.0140410106597963</v>
      </c>
      <c r="N91" s="27">
        <v>14.449333336144933</v>
      </c>
      <c r="O91" s="27">
        <v>16.855029591208233</v>
      </c>
      <c r="P91" s="28">
        <v>19.259543686575203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20.681647059389245</v>
      </c>
      <c r="N92" s="29">
        <v>19.852712782157752</v>
      </c>
      <c r="O92" s="29">
        <v>33.082896690957803</v>
      </c>
      <c r="P92" s="30">
        <v>41.346434926055991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48613.350745083371</v>
      </c>
      <c r="N94" s="32">
        <f>SUM(N2:N92)</f>
        <v>53047.870619376503</v>
      </c>
      <c r="O94" s="32">
        <f>SUM(O2:O92)</f>
        <v>57749.543363524601</v>
      </c>
      <c r="P94" s="33">
        <f>SUM(P2:P92)</f>
        <v>62413.1527909375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3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91">
    <tabColor theme="8" tint="-0.249977111117893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0</v>
      </c>
      <c r="N19" s="27">
        <v>0</v>
      </c>
      <c r="O19" s="27">
        <v>0</v>
      </c>
      <c r="P19" s="28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0</v>
      </c>
      <c r="N20" s="27">
        <v>0</v>
      </c>
      <c r="O20" s="27">
        <v>0</v>
      </c>
      <c r="P20" s="28">
        <v>0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0</v>
      </c>
      <c r="N21" s="27">
        <v>0</v>
      </c>
      <c r="O21" s="27">
        <v>0</v>
      </c>
      <c r="P21" s="28">
        <v>0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0</v>
      </c>
      <c r="N22" s="27">
        <v>0</v>
      </c>
      <c r="O22" s="27">
        <v>0</v>
      </c>
      <c r="P22" s="28">
        <v>0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0</v>
      </c>
      <c r="N23" s="27">
        <v>0</v>
      </c>
      <c r="O23" s="27">
        <v>0</v>
      </c>
      <c r="P23" s="28">
        <v>0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0</v>
      </c>
      <c r="N24" s="27">
        <v>0</v>
      </c>
      <c r="O24" s="27">
        <v>0</v>
      </c>
      <c r="P24" s="28">
        <v>0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0</v>
      </c>
      <c r="N25" s="27">
        <v>0</v>
      </c>
      <c r="O25" s="27">
        <v>0</v>
      </c>
      <c r="P25" s="28">
        <v>0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0</v>
      </c>
      <c r="N26" s="27">
        <v>0</v>
      </c>
      <c r="O26" s="27">
        <v>0</v>
      </c>
      <c r="P26" s="28">
        <v>0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0</v>
      </c>
      <c r="N27" s="27">
        <v>0</v>
      </c>
      <c r="O27" s="27">
        <v>0</v>
      </c>
      <c r="P27" s="28">
        <v>0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0</v>
      </c>
      <c r="N28" s="27">
        <v>0</v>
      </c>
      <c r="O28" s="27">
        <v>0</v>
      </c>
      <c r="P28" s="28">
        <v>0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0</v>
      </c>
      <c r="N29" s="27">
        <v>0</v>
      </c>
      <c r="O29" s="27">
        <v>0</v>
      </c>
      <c r="P29" s="28">
        <v>0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0</v>
      </c>
      <c r="N30" s="27">
        <v>0</v>
      </c>
      <c r="O30" s="27">
        <v>0</v>
      </c>
      <c r="P30" s="28">
        <v>0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0</v>
      </c>
      <c r="N31" s="27">
        <v>0</v>
      </c>
      <c r="O31" s="27">
        <v>0</v>
      </c>
      <c r="P31" s="28">
        <v>0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0</v>
      </c>
      <c r="N32" s="27">
        <v>0</v>
      </c>
      <c r="O32" s="27">
        <v>0</v>
      </c>
      <c r="P32" s="28">
        <v>0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0</v>
      </c>
      <c r="N33" s="27">
        <v>0</v>
      </c>
      <c r="O33" s="27">
        <v>0</v>
      </c>
      <c r="P33" s="28">
        <v>0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0</v>
      </c>
      <c r="N34" s="27">
        <v>0</v>
      </c>
      <c r="O34" s="27">
        <v>0</v>
      </c>
      <c r="P34" s="28">
        <v>0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0</v>
      </c>
      <c r="N35" s="27">
        <v>0</v>
      </c>
      <c r="O35" s="27">
        <v>0</v>
      </c>
      <c r="P35" s="28">
        <v>0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0</v>
      </c>
      <c r="N36" s="27">
        <v>0</v>
      </c>
      <c r="O36" s="27">
        <v>0</v>
      </c>
      <c r="P36" s="28">
        <v>0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0</v>
      </c>
      <c r="N37" s="27">
        <v>0</v>
      </c>
      <c r="O37" s="27">
        <v>0</v>
      </c>
      <c r="P37" s="28">
        <v>0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0</v>
      </c>
      <c r="N38" s="27">
        <v>0</v>
      </c>
      <c r="O38" s="27">
        <v>0</v>
      </c>
      <c r="P38" s="28">
        <v>0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0</v>
      </c>
      <c r="N39" s="27">
        <v>0</v>
      </c>
      <c r="O39" s="27">
        <v>0</v>
      </c>
      <c r="P39" s="28">
        <v>0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0</v>
      </c>
      <c r="N40" s="27">
        <v>0</v>
      </c>
      <c r="O40" s="27">
        <v>0</v>
      </c>
      <c r="P40" s="28">
        <v>0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0</v>
      </c>
      <c r="N41" s="27">
        <v>0</v>
      </c>
      <c r="O41" s="27">
        <v>0</v>
      </c>
      <c r="P41" s="28">
        <v>0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0</v>
      </c>
      <c r="N42" s="27">
        <v>0</v>
      </c>
      <c r="O42" s="27">
        <v>0</v>
      </c>
      <c r="P42" s="28">
        <v>0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0</v>
      </c>
      <c r="N43" s="27">
        <v>0</v>
      </c>
      <c r="O43" s="27">
        <v>0</v>
      </c>
      <c r="P43" s="28">
        <v>0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0</v>
      </c>
      <c r="N44" s="27">
        <v>0</v>
      </c>
      <c r="O44" s="27">
        <v>0</v>
      </c>
      <c r="P44" s="28">
        <v>0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0</v>
      </c>
      <c r="N45" s="27">
        <v>0</v>
      </c>
      <c r="O45" s="27">
        <v>0</v>
      </c>
      <c r="P45" s="28">
        <v>0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0</v>
      </c>
      <c r="N46" s="27">
        <v>0</v>
      </c>
      <c r="O46" s="27">
        <v>0</v>
      </c>
      <c r="P46" s="28">
        <v>0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0</v>
      </c>
      <c r="N47" s="27">
        <v>0</v>
      </c>
      <c r="O47" s="27">
        <v>0</v>
      </c>
      <c r="P47" s="28">
        <v>0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0</v>
      </c>
      <c r="N48" s="27">
        <v>0</v>
      </c>
      <c r="O48" s="27">
        <v>0</v>
      </c>
      <c r="P48" s="28">
        <v>0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0</v>
      </c>
      <c r="N49" s="27">
        <v>0</v>
      </c>
      <c r="O49" s="27">
        <v>0</v>
      </c>
      <c r="P49" s="28">
        <v>0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0</v>
      </c>
      <c r="N50" s="27">
        <v>0</v>
      </c>
      <c r="O50" s="27">
        <v>0</v>
      </c>
      <c r="P50" s="28">
        <v>0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0</v>
      </c>
      <c r="N51" s="27">
        <v>0</v>
      </c>
      <c r="O51" s="27">
        <v>0</v>
      </c>
      <c r="P51" s="28">
        <v>0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0</v>
      </c>
      <c r="N52" s="27">
        <v>0</v>
      </c>
      <c r="O52" s="27">
        <v>0</v>
      </c>
      <c r="P52" s="28">
        <v>0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0</v>
      </c>
      <c r="N53" s="27">
        <v>0</v>
      </c>
      <c r="O53" s="27">
        <v>0</v>
      </c>
      <c r="P53" s="28">
        <v>0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0</v>
      </c>
      <c r="N54" s="27">
        <v>0</v>
      </c>
      <c r="O54" s="27">
        <v>0</v>
      </c>
      <c r="P54" s="28">
        <v>0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0</v>
      </c>
      <c r="N55" s="27">
        <v>0</v>
      </c>
      <c r="O55" s="27">
        <v>0</v>
      </c>
      <c r="P55" s="28">
        <v>0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0</v>
      </c>
      <c r="N56" s="27">
        <v>0</v>
      </c>
      <c r="O56" s="27">
        <v>0</v>
      </c>
      <c r="P56" s="28">
        <v>0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0</v>
      </c>
      <c r="N57" s="27">
        <v>0</v>
      </c>
      <c r="O57" s="27">
        <v>0</v>
      </c>
      <c r="P57" s="28">
        <v>0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0</v>
      </c>
      <c r="N58" s="27">
        <v>0</v>
      </c>
      <c r="O58" s="27">
        <v>0</v>
      </c>
      <c r="P58" s="28">
        <v>0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0</v>
      </c>
      <c r="N59" s="27">
        <v>0</v>
      </c>
      <c r="O59" s="27">
        <v>0</v>
      </c>
      <c r="P59" s="28">
        <v>0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0</v>
      </c>
      <c r="N60" s="27">
        <v>0</v>
      </c>
      <c r="O60" s="27">
        <v>0</v>
      </c>
      <c r="P60" s="28">
        <v>0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0</v>
      </c>
      <c r="N61" s="27">
        <v>0</v>
      </c>
      <c r="O61" s="27">
        <v>0</v>
      </c>
      <c r="P61" s="28">
        <v>0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0</v>
      </c>
      <c r="N62" s="27">
        <v>0</v>
      </c>
      <c r="O62" s="27">
        <v>0</v>
      </c>
      <c r="P62" s="28">
        <v>0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0</v>
      </c>
      <c r="N63" s="27">
        <v>0</v>
      </c>
      <c r="O63" s="27">
        <v>0</v>
      </c>
      <c r="P63" s="28">
        <v>0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0</v>
      </c>
      <c r="N64" s="27">
        <v>0</v>
      </c>
      <c r="O64" s="27">
        <v>0</v>
      </c>
      <c r="P64" s="28">
        <v>0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0</v>
      </c>
      <c r="N65" s="27">
        <v>0</v>
      </c>
      <c r="O65" s="27">
        <v>0</v>
      </c>
      <c r="P65" s="28">
        <v>0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0</v>
      </c>
      <c r="N66" s="27">
        <v>0</v>
      </c>
      <c r="O66" s="27">
        <v>0</v>
      </c>
      <c r="P66" s="28">
        <v>0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0</v>
      </c>
      <c r="N67" s="27">
        <v>0</v>
      </c>
      <c r="O67" s="27">
        <v>0</v>
      </c>
      <c r="P67" s="28">
        <v>0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0</v>
      </c>
      <c r="N68" s="27">
        <v>0</v>
      </c>
      <c r="O68" s="27">
        <v>0</v>
      </c>
      <c r="P68" s="28">
        <v>0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0</v>
      </c>
      <c r="N69" s="27">
        <v>0</v>
      </c>
      <c r="O69" s="27">
        <v>0</v>
      </c>
      <c r="P69" s="28">
        <v>0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0</v>
      </c>
      <c r="N70" s="27">
        <v>0</v>
      </c>
      <c r="O70" s="27">
        <v>0</v>
      </c>
      <c r="P70" s="28">
        <v>0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0</v>
      </c>
      <c r="N71" s="27">
        <v>0</v>
      </c>
      <c r="O71" s="27">
        <v>0</v>
      </c>
      <c r="P71" s="28">
        <v>0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0</v>
      </c>
      <c r="N72" s="27">
        <v>0</v>
      </c>
      <c r="O72" s="27">
        <v>0</v>
      </c>
      <c r="P72" s="28">
        <v>0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0</v>
      </c>
      <c r="N73" s="27">
        <v>0</v>
      </c>
      <c r="O73" s="27">
        <v>0</v>
      </c>
      <c r="P73" s="28">
        <v>0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0</v>
      </c>
      <c r="N74" s="27">
        <v>0</v>
      </c>
      <c r="O74" s="27">
        <v>0</v>
      </c>
      <c r="P74" s="28">
        <v>0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0</v>
      </c>
      <c r="N75" s="27">
        <v>0</v>
      </c>
      <c r="O75" s="27">
        <v>0</v>
      </c>
      <c r="P75" s="28">
        <v>0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0</v>
      </c>
      <c r="N76" s="27">
        <v>0</v>
      </c>
      <c r="O76" s="27">
        <v>0</v>
      </c>
      <c r="P76" s="28">
        <v>0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0</v>
      </c>
      <c r="N77" s="27">
        <v>0</v>
      </c>
      <c r="O77" s="27">
        <v>0</v>
      </c>
      <c r="P77" s="28">
        <v>0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0</v>
      </c>
      <c r="N78" s="27">
        <v>0</v>
      </c>
      <c r="O78" s="27">
        <v>0</v>
      </c>
      <c r="P78" s="28">
        <v>0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0</v>
      </c>
      <c r="N79" s="27">
        <v>0</v>
      </c>
      <c r="O79" s="27">
        <v>0</v>
      </c>
      <c r="P79" s="28">
        <v>0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0</v>
      </c>
      <c r="N80" s="27">
        <v>0</v>
      </c>
      <c r="O80" s="27">
        <v>0</v>
      </c>
      <c r="P80" s="28">
        <v>0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0</v>
      </c>
      <c r="N81" s="27">
        <v>0</v>
      </c>
      <c r="O81" s="27">
        <v>0</v>
      </c>
      <c r="P81" s="28">
        <v>0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0</v>
      </c>
      <c r="N82" s="27">
        <v>0</v>
      </c>
      <c r="O82" s="27">
        <v>0</v>
      </c>
      <c r="P82" s="28">
        <v>0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0</v>
      </c>
      <c r="N83" s="27">
        <v>0</v>
      </c>
      <c r="O83" s="27">
        <v>0</v>
      </c>
      <c r="P83" s="28">
        <v>0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0</v>
      </c>
      <c r="N84" s="27">
        <v>0</v>
      </c>
      <c r="O84" s="27">
        <v>0</v>
      </c>
      <c r="P84" s="28">
        <v>0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0</v>
      </c>
      <c r="N85" s="27">
        <v>0</v>
      </c>
      <c r="O85" s="27">
        <v>0</v>
      </c>
      <c r="P85" s="28">
        <v>0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0</v>
      </c>
      <c r="N86" s="27">
        <v>0</v>
      </c>
      <c r="O86" s="27">
        <v>0</v>
      </c>
      <c r="P86" s="28">
        <v>0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0</v>
      </c>
      <c r="N87" s="27">
        <v>0</v>
      </c>
      <c r="O87" s="27">
        <v>0</v>
      </c>
      <c r="P87" s="28">
        <v>0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0</v>
      </c>
      <c r="N88" s="27">
        <v>0</v>
      </c>
      <c r="O88" s="27">
        <v>0</v>
      </c>
      <c r="P88" s="28">
        <v>0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0</v>
      </c>
      <c r="N89" s="27">
        <v>0</v>
      </c>
      <c r="O89" s="27">
        <v>0</v>
      </c>
      <c r="P89" s="28">
        <v>0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0</v>
      </c>
      <c r="N90" s="27">
        <v>0</v>
      </c>
      <c r="O90" s="27">
        <v>0</v>
      </c>
      <c r="P90" s="28">
        <v>0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0</v>
      </c>
      <c r="N91" s="27">
        <v>0</v>
      </c>
      <c r="O91" s="27">
        <v>0</v>
      </c>
      <c r="P91" s="28">
        <v>0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0</v>
      </c>
      <c r="N92" s="29">
        <v>0</v>
      </c>
      <c r="O92" s="29">
        <v>0</v>
      </c>
      <c r="P92" s="30">
        <v>0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0</v>
      </c>
      <c r="N94" s="32">
        <f>SUM(N2:N92)</f>
        <v>0</v>
      </c>
      <c r="O94" s="32">
        <f>SUM(O2:O92)</f>
        <v>0</v>
      </c>
      <c r="P94" s="33">
        <f>SUM(P2:P92)</f>
        <v>0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3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92">
    <tabColor theme="8" tint="-0.249977111117893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0</v>
      </c>
      <c r="N19" s="27">
        <v>0</v>
      </c>
      <c r="O19" s="27">
        <v>0</v>
      </c>
      <c r="P19" s="28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0</v>
      </c>
      <c r="N20" s="27">
        <v>0</v>
      </c>
      <c r="O20" s="27">
        <v>0</v>
      </c>
      <c r="P20" s="28">
        <v>0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4.5419492016223071</v>
      </c>
      <c r="N21" s="27">
        <v>3.1251806922589909</v>
      </c>
      <c r="O21" s="27">
        <v>5.6252576141133774</v>
      </c>
      <c r="P21" s="28">
        <v>5.0001753535738347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3.5296489753527691</v>
      </c>
      <c r="N22" s="27">
        <v>3.6472330715003451</v>
      </c>
      <c r="O22" s="27">
        <v>4.7060754380370922</v>
      </c>
      <c r="P22" s="28">
        <v>5.0001436360372136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8.8715633533947447</v>
      </c>
      <c r="N23" s="27">
        <v>7.0971424158786629</v>
      </c>
      <c r="O23" s="27">
        <v>12.774702759510049</v>
      </c>
      <c r="P23" s="28">
        <v>11.000334821209218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21.736489209507209</v>
      </c>
      <c r="N24" s="27">
        <v>19.231814809237893</v>
      </c>
      <c r="O24" s="27">
        <v>22.116379840286772</v>
      </c>
      <c r="P24" s="28">
        <v>25.000807722250595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34.014067175943531</v>
      </c>
      <c r="N25" s="27">
        <v>38.828314663833666</v>
      </c>
      <c r="O25" s="27">
        <v>40.815809093389909</v>
      </c>
      <c r="P25" s="28">
        <v>45.001532485540039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61.06815569315296</v>
      </c>
      <c r="N26" s="27">
        <v>53.123449664879892</v>
      </c>
      <c r="O26" s="27">
        <v>58.181086081077687</v>
      </c>
      <c r="P26" s="28">
        <v>70.002331994419805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86.497032619350634</v>
      </c>
      <c r="N27" s="27">
        <v>82.276330390525288</v>
      </c>
      <c r="O27" s="27">
        <v>78.478189340762242</v>
      </c>
      <c r="P27" s="28">
        <v>78.987233290341507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136.12687572621167</v>
      </c>
      <c r="N28" s="27">
        <v>149.63324491078515</v>
      </c>
      <c r="O28" s="27">
        <v>136.64284018785517</v>
      </c>
      <c r="P28" s="28">
        <v>133.00449935285022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153.18263107439839</v>
      </c>
      <c r="N29" s="27">
        <v>156.47150756358164</v>
      </c>
      <c r="O29" s="27">
        <v>164.95072526878437</v>
      </c>
      <c r="P29" s="28">
        <v>173.00546020751287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239.11846790669424</v>
      </c>
      <c r="N30" s="27">
        <v>224.25241636823989</v>
      </c>
      <c r="O30" s="27">
        <v>220.96335537614024</v>
      </c>
      <c r="P30" s="28">
        <v>245.00790672234089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340.21698772342216</v>
      </c>
      <c r="N31" s="27">
        <v>300.48493631968523</v>
      </c>
      <c r="O31" s="27">
        <v>278.61320848131243</v>
      </c>
      <c r="P31" s="28">
        <v>273.00862651338508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433.34661657810165</v>
      </c>
      <c r="N32" s="27">
        <v>423.20320890974051</v>
      </c>
      <c r="O32" s="27">
        <v>391.5224126897312</v>
      </c>
      <c r="P32" s="28">
        <v>356.99813021880681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549.33305553105231</v>
      </c>
      <c r="N33" s="27">
        <v>525.74110384880282</v>
      </c>
      <c r="O33" s="27">
        <v>521.26336042078015</v>
      </c>
      <c r="P33" s="28">
        <v>494.01541435790398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713.22020436322907</v>
      </c>
      <c r="N34" s="27">
        <v>704.76124210485079</v>
      </c>
      <c r="O34" s="27">
        <v>689.98127734945012</v>
      </c>
      <c r="P34" s="28">
        <v>683.02172044253052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953.4207301713526</v>
      </c>
      <c r="N35" s="27">
        <v>898.05177977047845</v>
      </c>
      <c r="O35" s="27">
        <v>881.67116682195513</v>
      </c>
      <c r="P35" s="28">
        <v>848.02705540150021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1105.8306262726119</v>
      </c>
      <c r="N36" s="27">
        <v>1106.551596235051</v>
      </c>
      <c r="O36" s="27">
        <v>1062.7327792018016</v>
      </c>
      <c r="P36" s="28">
        <v>1035.0331701339319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1372.5441350679173</v>
      </c>
      <c r="N37" s="27">
        <v>1310.1609981287731</v>
      </c>
      <c r="O37" s="27">
        <v>1313.6810233550414</v>
      </c>
      <c r="P37" s="28">
        <v>1283.9396843565314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1614.3282540300766</v>
      </c>
      <c r="N38" s="27">
        <v>1578.1842402452114</v>
      </c>
      <c r="O38" s="27">
        <v>1536.3231387161745</v>
      </c>
      <c r="P38" s="28">
        <v>1535.9990015639376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1980.5171525229318</v>
      </c>
      <c r="N39" s="27">
        <v>1922.3736810268233</v>
      </c>
      <c r="O39" s="27">
        <v>1901.082653243812</v>
      </c>
      <c r="P39" s="28">
        <v>1827.0311106849017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2317.7089619762187</v>
      </c>
      <c r="N40" s="27">
        <v>2289.0047822548877</v>
      </c>
      <c r="O40" s="27">
        <v>2241.8181254073074</v>
      </c>
      <c r="P40" s="28">
        <v>2187.0376603426971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2797.5398299815047</v>
      </c>
      <c r="N41" s="27">
        <v>2640.8853374929345</v>
      </c>
      <c r="O41" s="27">
        <v>2648.9644808536859</v>
      </c>
      <c r="P41" s="28">
        <v>2588.0854022027024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3121.7978563101824</v>
      </c>
      <c r="N42" s="27">
        <v>3121.9198915786055</v>
      </c>
      <c r="O42" s="27">
        <v>2984.9145827306425</v>
      </c>
      <c r="P42" s="28">
        <v>2996.0542044133517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3616.6574950753866</v>
      </c>
      <c r="N43" s="27">
        <v>3495.3702325426902</v>
      </c>
      <c r="O43" s="27">
        <v>3523.0078062167822</v>
      </c>
      <c r="P43" s="28">
        <v>3377.8150321435387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4129.0474626608711</v>
      </c>
      <c r="N44" s="27">
        <v>4073.6771216438096</v>
      </c>
      <c r="O44" s="27">
        <v>3973.3431875987258</v>
      </c>
      <c r="P44" s="28">
        <v>4009.1321329784032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4587.9260021116779</v>
      </c>
      <c r="N45" s="27">
        <v>4415.5591169561758</v>
      </c>
      <c r="O45" s="27">
        <v>4410.8693733622558</v>
      </c>
      <c r="P45" s="28">
        <v>4266.0266076307207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5107.0935784310341</v>
      </c>
      <c r="N46" s="27">
        <v>4994.6416936032374</v>
      </c>
      <c r="O46" s="27">
        <v>4831.8583886146644</v>
      </c>
      <c r="P46" s="28">
        <v>4850.9168814932636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5725.6227189200963</v>
      </c>
      <c r="N47" s="27">
        <v>5598.0556840715753</v>
      </c>
      <c r="O47" s="27">
        <v>5487.7574938931239</v>
      </c>
      <c r="P47" s="28">
        <v>5287.0440571532245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6529.6759341591878</v>
      </c>
      <c r="N48" s="27">
        <v>6326.6027371376058</v>
      </c>
      <c r="O48" s="27">
        <v>6194.3308361566324</v>
      </c>
      <c r="P48" s="28">
        <v>6090.2523613919784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7145.1301427893977</v>
      </c>
      <c r="N49" s="27">
        <v>7076.6689372246656</v>
      </c>
      <c r="O49" s="27">
        <v>6865.3545125097153</v>
      </c>
      <c r="P49" s="28">
        <v>6694.1904004020871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7988.5979692316751</v>
      </c>
      <c r="N50" s="27">
        <v>7979.768817360773</v>
      </c>
      <c r="O50" s="27">
        <v>7880.0282487426311</v>
      </c>
      <c r="P50" s="28">
        <v>7597.1070606288313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8555.5634671844946</v>
      </c>
      <c r="N51" s="27">
        <v>8721.4784734115037</v>
      </c>
      <c r="O51" s="27">
        <v>8687.7121771391357</v>
      </c>
      <c r="P51" s="28">
        <v>8559.7646016591643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8902.0337413023462</v>
      </c>
      <c r="N52" s="27">
        <v>9265.7211545894388</v>
      </c>
      <c r="O52" s="27">
        <v>9441.3825321397744</v>
      </c>
      <c r="P52" s="28">
        <v>9448.9215681083224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10110.947271762077</v>
      </c>
      <c r="N53" s="27">
        <v>9696.4218174973503</v>
      </c>
      <c r="O53" s="27">
        <v>10120.579849071781</v>
      </c>
      <c r="P53" s="28">
        <v>10261.246131089471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10844.43154852867</v>
      </c>
      <c r="N54" s="27">
        <v>10790.011955657978</v>
      </c>
      <c r="O54" s="27">
        <v>10365.353474176971</v>
      </c>
      <c r="P54" s="28">
        <v>10824.781845928177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11520.460905220807</v>
      </c>
      <c r="N55" s="27">
        <v>11636.718746591427</v>
      </c>
      <c r="O55" s="27">
        <v>11674.801613751451</v>
      </c>
      <c r="P55" s="28">
        <v>11146.519732608031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12569.41478449448</v>
      </c>
      <c r="N56" s="27">
        <v>12502.001991286519</v>
      </c>
      <c r="O56" s="27">
        <v>12624.92746741934</v>
      </c>
      <c r="P56" s="28">
        <v>12631.523750105413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13005.665235523167</v>
      </c>
      <c r="N57" s="27">
        <v>13479.306392645354</v>
      </c>
      <c r="O57" s="27">
        <v>13454.239396105944</v>
      </c>
      <c r="P57" s="28">
        <v>13560.791898248868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13045.222776307963</v>
      </c>
      <c r="N58" s="27">
        <v>13486.456073174781</v>
      </c>
      <c r="O58" s="27">
        <v>13998.826354245446</v>
      </c>
      <c r="P58" s="28">
        <v>13959.457088587507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13394.186270315195</v>
      </c>
      <c r="N59" s="27">
        <v>13544.350579517783</v>
      </c>
      <c r="O59" s="27">
        <v>14033.304274893851</v>
      </c>
      <c r="P59" s="28">
        <v>14564.491188804795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13399.774844939264</v>
      </c>
      <c r="N60" s="27">
        <v>14201.743484438311</v>
      </c>
      <c r="O60" s="27">
        <v>14354.575130358202</v>
      </c>
      <c r="P60" s="28">
        <v>14868.488971432047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13597.899217487988</v>
      </c>
      <c r="N61" s="27">
        <v>13666.784352227871</v>
      </c>
      <c r="O61" s="27">
        <v>14541.71439521104</v>
      </c>
      <c r="P61" s="28">
        <v>14606.675809148237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12947.153767085858</v>
      </c>
      <c r="N62" s="27">
        <v>13985.494095404214</v>
      </c>
      <c r="O62" s="27">
        <v>14065.236443441205</v>
      </c>
      <c r="P62" s="28">
        <v>14925.237280194537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12927.386152606399</v>
      </c>
      <c r="N63" s="27">
        <v>12837.072453722978</v>
      </c>
      <c r="O63" s="27">
        <v>13885.998123939771</v>
      </c>
      <c r="P63" s="28">
        <v>13915.168774675747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12101.618472838192</v>
      </c>
      <c r="N64" s="27">
        <v>12820.692980154088</v>
      </c>
      <c r="O64" s="27">
        <v>12762.277374623267</v>
      </c>
      <c r="P64" s="28">
        <v>13761.707836487116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11826.913245650929</v>
      </c>
      <c r="N65" s="27">
        <v>11813.52849254132</v>
      </c>
      <c r="O65" s="27">
        <v>12582.284213611285</v>
      </c>
      <c r="P65" s="28">
        <v>12495.649778550414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10665.704176027508</v>
      </c>
      <c r="N66" s="27">
        <v>11073.791143371222</v>
      </c>
      <c r="O66" s="27">
        <v>11071.050858792642</v>
      </c>
      <c r="P66" s="28">
        <v>11819.03751493522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9809.2955800712498</v>
      </c>
      <c r="N67" s="27">
        <v>10324.148494961315</v>
      </c>
      <c r="O67" s="27">
        <v>10711.503019314783</v>
      </c>
      <c r="P67" s="28">
        <v>10720.301909156837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8694.5712074601088</v>
      </c>
      <c r="N68" s="27">
        <v>9171.7869791734738</v>
      </c>
      <c r="O68" s="27">
        <v>9692.7211512599879</v>
      </c>
      <c r="P68" s="28">
        <v>10032.86983149196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8100.0133485996466</v>
      </c>
      <c r="N69" s="27">
        <v>8082.3090599854959</v>
      </c>
      <c r="O69" s="27">
        <v>8497.9361156141094</v>
      </c>
      <c r="P69" s="28">
        <v>8982.8783805418734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7077.3122308169231</v>
      </c>
      <c r="N70" s="27">
        <v>7332.1078569205838</v>
      </c>
      <c r="O70" s="27">
        <v>7318.4562480271406</v>
      </c>
      <c r="P70" s="28">
        <v>7698.6081179381663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6546.3708385624286</v>
      </c>
      <c r="N71" s="27">
        <v>6447.6084977797273</v>
      </c>
      <c r="O71" s="27">
        <v>6668.7155982800659</v>
      </c>
      <c r="P71" s="28">
        <v>6663.1765350326132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5324.7343678441384</v>
      </c>
      <c r="N72" s="27">
        <v>5925.7598691291078</v>
      </c>
      <c r="O72" s="27">
        <v>5820.5927749061639</v>
      </c>
      <c r="P72" s="28">
        <v>6023.9612877189074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5199.1197305101514</v>
      </c>
      <c r="N73" s="27">
        <v>4643.001548572659</v>
      </c>
      <c r="O73" s="27">
        <v>5156.0888351883814</v>
      </c>
      <c r="P73" s="28">
        <v>5065.6073814994425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4193.812524606953</v>
      </c>
      <c r="N74" s="27">
        <v>4340.0523671767569</v>
      </c>
      <c r="O74" s="27">
        <v>3874.5586749296331</v>
      </c>
      <c r="P74" s="28">
        <v>4310.4696965628264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3778.5955861566672</v>
      </c>
      <c r="N75" s="27">
        <v>3875.9983557072351</v>
      </c>
      <c r="O75" s="27">
        <v>4013.3133477047204</v>
      </c>
      <c r="P75" s="28">
        <v>3585.7159989771289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2937.6091375555529</v>
      </c>
      <c r="N76" s="27">
        <v>3182.7233336196832</v>
      </c>
      <c r="O76" s="27">
        <v>3258.5149715446478</v>
      </c>
      <c r="P76" s="28">
        <v>3381.2089581844057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2700.095768732242</v>
      </c>
      <c r="N77" s="27">
        <v>2530.940861075986</v>
      </c>
      <c r="O77" s="27">
        <v>2749.9146459177</v>
      </c>
      <c r="P77" s="28">
        <v>2808.4143545999168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2162.7592971893632</v>
      </c>
      <c r="N78" s="27">
        <v>2296.4092197098357</v>
      </c>
      <c r="O78" s="27">
        <v>2148.6071334387989</v>
      </c>
      <c r="P78" s="28">
        <v>2331.6963275947023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1767.6735236434233</v>
      </c>
      <c r="N79" s="27">
        <v>1910.4563490299261</v>
      </c>
      <c r="O79" s="27">
        <v>2016.9156566320589</v>
      </c>
      <c r="P79" s="28">
        <v>1893.0059374177417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1347.3466136238594</v>
      </c>
      <c r="N80" s="27">
        <v>1518.4181895220668</v>
      </c>
      <c r="O80" s="27">
        <v>1644.1663574661029</v>
      </c>
      <c r="P80" s="28">
        <v>1730.4492763678784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1157.7599987626022</v>
      </c>
      <c r="N81" s="27">
        <v>1081.0141668801809</v>
      </c>
      <c r="O81" s="27">
        <v>1215.5859852446292</v>
      </c>
      <c r="P81" s="28">
        <v>1315.4251070135397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931.88303476172405</v>
      </c>
      <c r="N82" s="27">
        <v>1067.2457093666205</v>
      </c>
      <c r="O82" s="27">
        <v>990.20141111049554</v>
      </c>
      <c r="P82" s="28">
        <v>1117.337167636553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805.02796145029106</v>
      </c>
      <c r="N83" s="27">
        <v>755.34900628354887</v>
      </c>
      <c r="O83" s="27">
        <v>863.18120796028609</v>
      </c>
      <c r="P83" s="28">
        <v>797.80024694371332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651.16041330128132</v>
      </c>
      <c r="N84" s="27">
        <v>709.98175844921388</v>
      </c>
      <c r="O84" s="27">
        <v>664.81929953676888</v>
      </c>
      <c r="P84" s="28">
        <v>757.04672916535685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593.44301364149806</v>
      </c>
      <c r="N85" s="27">
        <v>636.26758489763233</v>
      </c>
      <c r="O85" s="27">
        <v>687.09345249389094</v>
      </c>
      <c r="P85" s="28">
        <v>642.70513627165724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458.3233057698659</v>
      </c>
      <c r="N86" s="27">
        <v>479.79893396174333</v>
      </c>
      <c r="O86" s="27">
        <v>512.16825244028053</v>
      </c>
      <c r="P86" s="28">
        <v>552.40836212275622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410.90715733468937</v>
      </c>
      <c r="N87" s="27">
        <v>448.9868240065245</v>
      </c>
      <c r="O87" s="27">
        <v>467.72812808282208</v>
      </c>
      <c r="P87" s="28">
        <v>498.43765450893898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325.62271028197097</v>
      </c>
      <c r="N88" s="27">
        <v>352.43996972227836</v>
      </c>
      <c r="O88" s="27">
        <v>383.33491820400729</v>
      </c>
      <c r="P88" s="28">
        <v>394.96923968335562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257.30635853834281</v>
      </c>
      <c r="N89" s="27">
        <v>274.2609355473457</v>
      </c>
      <c r="O89" s="27">
        <v>296.45876761469134</v>
      </c>
      <c r="P89" s="28">
        <v>324.44534283848174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238.17596173992919</v>
      </c>
      <c r="N90" s="27">
        <v>266.22100265244893</v>
      </c>
      <c r="O90" s="27">
        <v>282.83180548710317</v>
      </c>
      <c r="P90" s="28">
        <v>303.81682489380091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188.8684164457805</v>
      </c>
      <c r="N91" s="27">
        <v>202.23734409167278</v>
      </c>
      <c r="O91" s="27">
        <v>225.1579872690447</v>
      </c>
      <c r="P91" s="28">
        <v>239.20039785729634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553.52476149464951</v>
      </c>
      <c r="N92" s="29">
        <v>627.63313960781556</v>
      </c>
      <c r="O92" s="29">
        <v>698.9168005593616</v>
      </c>
      <c r="P92" s="30">
        <v>772.29333198225447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328503.93132101418</v>
      </c>
      <c r="N94" s="32">
        <f>SUM(N2:N92)</f>
        <v>333524.08531707007</v>
      </c>
      <c r="O94" s="32">
        <f>SUM(O2:O92)</f>
        <v>338888.11870251485</v>
      </c>
      <c r="P94" s="33">
        <f>SUM(P2:P92)</f>
        <v>343365.45944460551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42">
    <tabColor theme="5" tint="-0.249977111117893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>
        <v>331.74442190669373</v>
      </c>
      <c r="N12" s="27">
        <v>36.226244343891402</v>
      </c>
      <c r="O12" s="27">
        <v>49.021908652060894</v>
      </c>
      <c r="P12" s="28"/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>
        <v>161.92425793244627</v>
      </c>
      <c r="N13" s="27">
        <v>20.707171314741036</v>
      </c>
      <c r="O13" s="27">
        <v>130</v>
      </c>
      <c r="P13" s="28">
        <v>127.4109396914446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>
        <v>58.809767759562838</v>
      </c>
      <c r="N14" s="27">
        <v>81.171342958321986</v>
      </c>
      <c r="O14" s="27">
        <v>187.10746685275646</v>
      </c>
      <c r="P14" s="28">
        <v>278.43046739757648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>
        <v>168.57378779412676</v>
      </c>
      <c r="N15" s="27">
        <v>176.19461636703019</v>
      </c>
      <c r="O15" s="27">
        <v>220.42215182447495</v>
      </c>
      <c r="P15" s="28">
        <v>152.59657201330265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>
        <v>219.89920396981282</v>
      </c>
      <c r="N16" s="27">
        <v>215.07620511069373</v>
      </c>
      <c r="O16" s="27">
        <v>307.22185196405133</v>
      </c>
      <c r="P16" s="28">
        <v>293.40080109084715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>
        <v>258.88718242713173</v>
      </c>
      <c r="N17" s="27">
        <v>318.80844350487484</v>
      </c>
      <c r="O17" s="27">
        <v>290.84346627210977</v>
      </c>
      <c r="P17" s="28">
        <v>352.29092230363943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>
        <v>304.78990291262136</v>
      </c>
      <c r="N18" s="27">
        <v>353.50957986604436</v>
      </c>
      <c r="O18" s="27">
        <v>409.01580315653723</v>
      </c>
      <c r="P18" s="28">
        <v>440.57028197523886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>
        <v>398.18891212583873</v>
      </c>
      <c r="N19" s="27">
        <v>386.06666028027149</v>
      </c>
      <c r="O19" s="27">
        <v>474.21324118866625</v>
      </c>
      <c r="P19" s="28">
        <v>591.7941009206744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>
        <v>438.30515378777739</v>
      </c>
      <c r="N20" s="27">
        <v>448.77739225912711</v>
      </c>
      <c r="O20" s="27">
        <v>575.94043810234132</v>
      </c>
      <c r="P20" s="28">
        <v>628.41326428749699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>
        <v>592.31497556832585</v>
      </c>
      <c r="N21" s="27">
        <v>552.06712384558659</v>
      </c>
      <c r="O21" s="27">
        <v>612.98106336489411</v>
      </c>
      <c r="P21" s="28">
        <v>677.38835897385934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>
        <v>567.67975596131703</v>
      </c>
      <c r="N22" s="27">
        <v>637.14162970315499</v>
      </c>
      <c r="O22" s="27">
        <v>660.81327507613867</v>
      </c>
      <c r="P22" s="28">
        <v>669.28005199612221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>
        <v>551.07990019345766</v>
      </c>
      <c r="N23" s="27">
        <v>676.95362099512772</v>
      </c>
      <c r="O23" s="27">
        <v>762.36241604371412</v>
      </c>
      <c r="P23" s="28">
        <v>770.74517843583931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>
        <v>582.840468858647</v>
      </c>
      <c r="N24" s="27">
        <v>598.85650425039876</v>
      </c>
      <c r="O24" s="27">
        <v>685.74941930238822</v>
      </c>
      <c r="P24" s="28">
        <v>833.50283758309365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>
        <v>611.92029595191218</v>
      </c>
      <c r="N25" s="27">
        <v>772.14377118045763</v>
      </c>
      <c r="O25" s="27">
        <v>836.35581898579358</v>
      </c>
      <c r="P25" s="28">
        <v>823.62972520574726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>
        <v>604.94542645148738</v>
      </c>
      <c r="N26" s="27">
        <v>761.90972935011621</v>
      </c>
      <c r="O26" s="27">
        <v>842.8019227454663</v>
      </c>
      <c r="P26" s="28">
        <v>860.46129860039025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>
        <v>603.70441817484368</v>
      </c>
      <c r="N27" s="27">
        <v>826.05992522604504</v>
      </c>
      <c r="O27" s="27">
        <v>769.61322607057423</v>
      </c>
      <c r="P27" s="28">
        <v>881.9795600220973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>
        <v>671.12711193553741</v>
      </c>
      <c r="N28" s="27">
        <v>750.88877135882888</v>
      </c>
      <c r="O28" s="27">
        <v>871.68421395371502</v>
      </c>
      <c r="P28" s="28">
        <v>891.68174518905926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>
        <v>671.39973578427566</v>
      </c>
      <c r="N29" s="27">
        <v>787.12224289991082</v>
      </c>
      <c r="O29" s="27">
        <v>784.63317635186286</v>
      </c>
      <c r="P29" s="28">
        <v>966.98258490141689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>
        <v>715.54354249053551</v>
      </c>
      <c r="N30" s="27">
        <v>749.26492848957275</v>
      </c>
      <c r="O30" s="27">
        <v>904.17005749668294</v>
      </c>
      <c r="P30" s="28">
        <v>967.23105124181984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>
        <v>754.5928409578047</v>
      </c>
      <c r="N31" s="27">
        <v>851.11120679296698</v>
      </c>
      <c r="O31" s="27">
        <v>863.22045851362691</v>
      </c>
      <c r="P31" s="28">
        <v>818.52565162971484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>
        <v>890.19360772591403</v>
      </c>
      <c r="N32" s="27">
        <v>827.81547031015418</v>
      </c>
      <c r="O32" s="27">
        <v>1048.7641173697091</v>
      </c>
      <c r="P32" s="28">
        <v>994.59432402516438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>
        <v>659.86937579067535</v>
      </c>
      <c r="N33" s="27">
        <v>750.47944877967814</v>
      </c>
      <c r="O33" s="27">
        <v>809.84825286801629</v>
      </c>
      <c r="P33" s="28">
        <v>1287.6089992830352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>
        <v>697.00010704664169</v>
      </c>
      <c r="N34" s="27">
        <v>969.64105911844524</v>
      </c>
      <c r="O34" s="27">
        <v>1091.5101922819285</v>
      </c>
      <c r="P34" s="28">
        <v>911.26706964873381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>
        <v>896.87720721820506</v>
      </c>
      <c r="N35" s="27">
        <v>886.40415378991793</v>
      </c>
      <c r="O35" s="27">
        <v>904.99489620332042</v>
      </c>
      <c r="P35" s="28">
        <v>1138.736237204203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>
        <v>762.54972842021709</v>
      </c>
      <c r="N36" s="27">
        <v>766.52530580936855</v>
      </c>
      <c r="O36" s="27">
        <v>878.27385631756977</v>
      </c>
      <c r="P36" s="28">
        <v>1169.406818910111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>
        <v>920.79681492168459</v>
      </c>
      <c r="N37" s="27">
        <v>814.37003755017486</v>
      </c>
      <c r="O37" s="27">
        <v>1016.1586508679212</v>
      </c>
      <c r="P37" s="28">
        <v>1084.6272853600717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>
        <v>782.04332764148739</v>
      </c>
      <c r="N38" s="27">
        <v>667.33991381967689</v>
      </c>
      <c r="O38" s="27">
        <v>867.30126255972766</v>
      </c>
      <c r="P38" s="28">
        <v>1102.6249771207322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>
        <v>749.78863575843809</v>
      </c>
      <c r="N39" s="27">
        <v>949.32262791788264</v>
      </c>
      <c r="O39" s="27">
        <v>937.0460468426503</v>
      </c>
      <c r="P39" s="28">
        <v>1155.6030718742516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>
        <v>1032.1605384316233</v>
      </c>
      <c r="N40" s="27">
        <v>768.01079780442819</v>
      </c>
      <c r="O40" s="27">
        <v>908.97166856749732</v>
      </c>
      <c r="P40" s="28">
        <v>1056.4901090287638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>
        <v>795.05891252844151</v>
      </c>
      <c r="N41" s="27">
        <v>863.3176380283254</v>
      </c>
      <c r="O41" s="27">
        <v>2419.4952564543905</v>
      </c>
      <c r="P41" s="28">
        <v>1128.6202066198721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>
        <v>828.20671316743346</v>
      </c>
      <c r="N42" s="27">
        <v>976.30623202301058</v>
      </c>
      <c r="O42" s="27">
        <v>962.75261762802893</v>
      </c>
      <c r="P42" s="28">
        <v>988.66729627289931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>
        <v>816.34572279161171</v>
      </c>
      <c r="N43" s="27">
        <v>883.79315083047106</v>
      </c>
      <c r="O43" s="27">
        <v>1111.8206480830997</v>
      </c>
      <c r="P43" s="28">
        <v>968.28733684343251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>
        <v>939.77255904638503</v>
      </c>
      <c r="N44" s="27">
        <v>921.81104351895192</v>
      </c>
      <c r="O44" s="27">
        <v>888.25940651729297</v>
      </c>
      <c r="P44" s="28">
        <v>1107.6598207018653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>
        <v>1011.2533985581873</v>
      </c>
      <c r="N45" s="27">
        <v>873.16464336055083</v>
      </c>
      <c r="O45" s="27">
        <v>967.29199457259142</v>
      </c>
      <c r="P45" s="28">
        <v>1236.1176244579835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>
        <v>777.04453436011215</v>
      </c>
      <c r="N46" s="27">
        <v>904.98049434187033</v>
      </c>
      <c r="O46" s="27">
        <v>1045.4880649743236</v>
      </c>
      <c r="P46" s="28">
        <v>1241.8251538516799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>
        <v>851.40084914763554</v>
      </c>
      <c r="N47" s="27">
        <v>1342.4740228333621</v>
      </c>
      <c r="O47" s="27">
        <v>931.61854546580355</v>
      </c>
      <c r="P47" s="28">
        <v>1105.8053938371693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>
        <v>980.51093805008918</v>
      </c>
      <c r="N48" s="27">
        <v>880.47158342371529</v>
      </c>
      <c r="O48" s="27">
        <v>1178.5308484827174</v>
      </c>
      <c r="P48" s="28">
        <v>1113.8555358506694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>
        <v>883.59955403410675</v>
      </c>
      <c r="N49" s="27">
        <v>1098.6617001056661</v>
      </c>
      <c r="O49" s="27">
        <v>1068.1518316271179</v>
      </c>
      <c r="P49" s="28">
        <v>1087.2302070265446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>
        <v>794.07221023527518</v>
      </c>
      <c r="N50" s="27">
        <v>1671.8417076806595</v>
      </c>
      <c r="O50" s="27">
        <v>1185.4666389110132</v>
      </c>
      <c r="P50" s="28">
        <v>1367.3799425850896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>
        <v>902.64962449113261</v>
      </c>
      <c r="N51" s="27">
        <v>928.99462013250104</v>
      </c>
      <c r="O51" s="27">
        <v>1319.919624278132</v>
      </c>
      <c r="P51" s="28">
        <v>1384.0994419690091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>
        <v>936.71392077787141</v>
      </c>
      <c r="N52" s="27">
        <v>926.84239498124145</v>
      </c>
      <c r="O52" s="27">
        <v>1179.6907059492314</v>
      </c>
      <c r="P52" s="28">
        <v>1158.0311044180385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>
        <v>863.80940913286054</v>
      </c>
      <c r="N53" s="27">
        <v>1041.1644836763414</v>
      </c>
      <c r="O53" s="27">
        <v>1594.5430197227424</v>
      </c>
      <c r="P53" s="28">
        <v>1043.8659718144454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>
        <v>939.65039350271297</v>
      </c>
      <c r="N54" s="27">
        <v>1083.0109266164773</v>
      </c>
      <c r="O54" s="27">
        <v>976.44882046122416</v>
      </c>
      <c r="P54" s="28">
        <v>1231.6944804737066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>
        <v>792.57648494968453</v>
      </c>
      <c r="N55" s="27">
        <v>865.00199985612562</v>
      </c>
      <c r="O55" s="27">
        <v>1176.6712918399596</v>
      </c>
      <c r="P55" s="28">
        <v>1231.7582768534821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>
        <v>803.89276664819101</v>
      </c>
      <c r="N56" s="27">
        <v>866.34637333789874</v>
      </c>
      <c r="O56" s="27">
        <v>1140.6670059054327</v>
      </c>
      <c r="P56" s="28">
        <v>1222.567866823149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>
        <v>1326.8191212670108</v>
      </c>
      <c r="N57" s="27">
        <v>1078.0224631475926</v>
      </c>
      <c r="O57" s="27">
        <v>1240.6773508851802</v>
      </c>
      <c r="P57" s="28">
        <v>1325.4192128013742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>
        <v>804.94589719290218</v>
      </c>
      <c r="N58" s="27">
        <v>1096.0319466338317</v>
      </c>
      <c r="O58" s="27">
        <v>1148.6382738309894</v>
      </c>
      <c r="P58" s="28">
        <v>965.16480970347709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>
        <v>839.7096304633277</v>
      </c>
      <c r="N59" s="27">
        <v>1224.2764967335866</v>
      </c>
      <c r="O59" s="27">
        <v>1276.8063920219877</v>
      </c>
      <c r="P59" s="28">
        <v>1044.5110888424013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>
        <v>952.02534475396214</v>
      </c>
      <c r="N60" s="27">
        <v>786.15936966940126</v>
      </c>
      <c r="O60" s="27">
        <v>1025.2591103857994</v>
      </c>
      <c r="P60" s="28">
        <v>1017.1931836949178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>
        <v>942.79651197162264</v>
      </c>
      <c r="N61" s="27">
        <v>1542.029674376706</v>
      </c>
      <c r="O61" s="27">
        <v>942.3270167797931</v>
      </c>
      <c r="P61" s="28">
        <v>1013.4806228986021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>
        <v>748.21164031013495</v>
      </c>
      <c r="N62" s="27">
        <v>912.90696103676839</v>
      </c>
      <c r="O62" s="27">
        <v>1161.6580583796924</v>
      </c>
      <c r="P62" s="28">
        <v>1285.1335023839713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>
        <v>1226.0439311737894</v>
      </c>
      <c r="N63" s="27">
        <v>1320.2227625361893</v>
      </c>
      <c r="O63" s="27">
        <v>1016.2533773441759</v>
      </c>
      <c r="P63" s="28">
        <v>1389.3810883140056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>
        <v>812.69372816312534</v>
      </c>
      <c r="N64" s="27">
        <v>1830.5484099257478</v>
      </c>
      <c r="O64" s="27">
        <v>1081.4584961822179</v>
      </c>
      <c r="P64" s="28">
        <v>1396.7904991348071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>
        <v>915.40006902050368</v>
      </c>
      <c r="N65" s="27">
        <v>810.66658129707446</v>
      </c>
      <c r="O65" s="27">
        <v>1287.7871515931763</v>
      </c>
      <c r="P65" s="28">
        <v>1589.3973803617109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>
        <v>914.82791256368932</v>
      </c>
      <c r="N66" s="27">
        <v>1277.8910627599403</v>
      </c>
      <c r="O66" s="27">
        <v>1472.039421776768</v>
      </c>
      <c r="P66" s="28">
        <v>1176.1817709060008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>
        <v>1221.2812233495076</v>
      </c>
      <c r="N67" s="27">
        <v>1172.8727676289773</v>
      </c>
      <c r="O67" s="27">
        <v>2051.5160266878188</v>
      </c>
      <c r="P67" s="28">
        <v>1258.8839848675916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>
        <v>959.58905925610964</v>
      </c>
      <c r="N68" s="27">
        <v>905.10152802533446</v>
      </c>
      <c r="O68" s="27">
        <v>963.02730458880092</v>
      </c>
      <c r="P68" s="28">
        <v>1324.4658948040005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>
        <v>1463.2650035137037</v>
      </c>
      <c r="N69" s="27">
        <v>1139.547291887917</v>
      </c>
      <c r="O69" s="27">
        <v>1195.9405804986959</v>
      </c>
      <c r="P69" s="28">
        <v>1674.414866676598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>
        <v>1292.8507701035912</v>
      </c>
      <c r="N70" s="27">
        <v>914.07020280811219</v>
      </c>
      <c r="O70" s="27">
        <v>1071.2279809923748</v>
      </c>
      <c r="P70" s="28">
        <v>1219.201342933105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>
        <v>1326.2422484496899</v>
      </c>
      <c r="N71" s="27">
        <v>927.5482942066476</v>
      </c>
      <c r="O71" s="27">
        <v>793.35187369130426</v>
      </c>
      <c r="P71" s="28">
        <v>1837.0922088022694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>
        <v>1279.0353271778404</v>
      </c>
      <c r="N72" s="27">
        <v>994.11779961779951</v>
      </c>
      <c r="O72" s="27">
        <v>1102.8699285862137</v>
      </c>
      <c r="P72" s="28">
        <v>1231.9445835114072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>
        <v>734.99846525806788</v>
      </c>
      <c r="N73" s="27">
        <v>855.25128471996368</v>
      </c>
      <c r="O73" s="27">
        <v>918.57449000618169</v>
      </c>
      <c r="P73" s="28">
        <v>816.40127817019845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>
        <v>850.21177644172417</v>
      </c>
      <c r="N74" s="27">
        <v>1043.877531188444</v>
      </c>
      <c r="O74" s="27">
        <v>990.47252128399612</v>
      </c>
      <c r="P74" s="28">
        <v>1009.9144830792732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>
        <v>740.0818882196387</v>
      </c>
      <c r="N75" s="27">
        <v>779.57097035705476</v>
      </c>
      <c r="O75" s="27">
        <v>1980.3652195018356</v>
      </c>
      <c r="P75" s="28">
        <v>710.600684390629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>
        <v>437.81620635315591</v>
      </c>
      <c r="N76" s="27">
        <v>839.44566406534886</v>
      </c>
      <c r="O76" s="27">
        <v>2209.3396073669301</v>
      </c>
      <c r="P76" s="28">
        <v>1126.5852754237287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>
        <v>594.48679711637499</v>
      </c>
      <c r="N77" s="27">
        <v>1120.3414991723814</v>
      </c>
      <c r="O77" s="27">
        <v>818.81550824997839</v>
      </c>
      <c r="P77" s="28">
        <v>1221.5531594263148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>
        <v>1845.9487762237761</v>
      </c>
      <c r="N78" s="27">
        <v>1264.8235819562303</v>
      </c>
      <c r="O78" s="27">
        <v>1577.3860242468395</v>
      </c>
      <c r="P78" s="28">
        <v>1422.4071554308007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>
        <v>2314.7301635835497</v>
      </c>
      <c r="N79" s="27">
        <v>800.59884256214661</v>
      </c>
      <c r="O79" s="27">
        <v>911.74910173493504</v>
      </c>
      <c r="P79" s="28">
        <v>1287.7534981038316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>
        <v>1267.0396213403546</v>
      </c>
      <c r="N80" s="27">
        <v>2877.525936749817</v>
      </c>
      <c r="O80" s="27">
        <v>755.48276718315458</v>
      </c>
      <c r="P80" s="28">
        <v>772.57104888467006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>
        <v>1420.5981508625553</v>
      </c>
      <c r="N81" s="27">
        <v>3955.7565129244808</v>
      </c>
      <c r="O81" s="27">
        <v>864.01877638460076</v>
      </c>
      <c r="P81" s="28">
        <v>2449.8975895220847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>
        <v>611.42073715087361</v>
      </c>
      <c r="N82" s="27">
        <v>665.79309642602584</v>
      </c>
      <c r="O82" s="27">
        <v>290.59041870023117</v>
      </c>
      <c r="P82" s="28">
        <v>1818.5690342079961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>
        <v>752.22863135815419</v>
      </c>
      <c r="N83" s="27">
        <v>5206.77055989367</v>
      </c>
      <c r="O83" s="27">
        <v>474.46294919454772</v>
      </c>
      <c r="P83" s="28">
        <v>602.33740601503757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>
        <v>423.89699372925128</v>
      </c>
      <c r="N84" s="27">
        <v>637.51448915383344</v>
      </c>
      <c r="O84" s="27">
        <v>4190.3153674832965</v>
      </c>
      <c r="P84" s="28">
        <v>967.90442001346207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>
        <v>965.37605827918878</v>
      </c>
      <c r="N85" s="27">
        <v>443.25413060582218</v>
      </c>
      <c r="O85" s="27">
        <v>507.79979674796755</v>
      </c>
      <c r="P85" s="28">
        <v>4267.8455349959777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>
        <v>1100.1864046733936</v>
      </c>
      <c r="N86" s="27">
        <v>1869.5799121634525</v>
      </c>
      <c r="O86" s="27">
        <v>627.01635671073268</v>
      </c>
      <c r="P86" s="28">
        <v>1860.6012658227849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>
        <v>639.01091703056773</v>
      </c>
      <c r="N87" s="27">
        <v>1061.2806830309498</v>
      </c>
      <c r="O87" s="27">
        <v>227.81217750258</v>
      </c>
      <c r="P87" s="28">
        <v>503.11609800778564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>
        <v>2467.7153558052437</v>
      </c>
      <c r="N88" s="27">
        <v>500</v>
      </c>
      <c r="O88" s="27">
        <v>1453.1834137779726</v>
      </c>
      <c r="P88" s="28">
        <v>698.35526315789468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>
        <v>150.59898477157361</v>
      </c>
      <c r="N89" s="27">
        <v>1096.4460678985818</v>
      </c>
      <c r="O89" s="27">
        <v>1787.3404825737266</v>
      </c>
      <c r="P89" s="28">
        <v>1431.1420345489444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>
        <v>1379.7068110058638</v>
      </c>
      <c r="N90" s="27">
        <v>157.22248995983935</v>
      </c>
      <c r="O90" s="27">
        <v>750</v>
      </c>
      <c r="P90" s="28">
        <v>2558.6859688195991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>
        <v>0</v>
      </c>
      <c r="N91" s="27">
        <v>40</v>
      </c>
      <c r="O91" s="27">
        <v>929.7337220602526</v>
      </c>
      <c r="P91" s="28"/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>
        <v>507.21692607003888</v>
      </c>
      <c r="N92" s="29">
        <v>3548.5732403297397</v>
      </c>
      <c r="O92" s="29">
        <v>7301.0125361620057</v>
      </c>
      <c r="P92" s="30">
        <v>2599.5219123505976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66805.115481324639</v>
      </c>
      <c r="N94" s="32">
        <f>SUM(N2:N92)</f>
        <v>80223.78904519348</v>
      </c>
      <c r="O94" s="32">
        <f>SUM(O2:O92)</f>
        <v>87244.166221766049</v>
      </c>
      <c r="P94" s="33">
        <f>SUM(P2:P92)</f>
        <v>89419.159097321332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5"/>
    </row>
    <row r="99" spans="12:12" x14ac:dyDescent="0.3">
      <c r="L99" s="85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3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93">
    <tabColor theme="8" tint="-0.249977111117893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0</v>
      </c>
      <c r="N16" s="27">
        <v>0</v>
      </c>
      <c r="O16" s="27">
        <v>0</v>
      </c>
      <c r="P16" s="28">
        <v>0.6351062218611887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2.5404355864257311</v>
      </c>
      <c r="N17" s="27">
        <v>1.9053199539098777</v>
      </c>
      <c r="O17" s="27">
        <v>5.0808497748895096</v>
      </c>
      <c r="P17" s="28">
        <v>4.4457435530283211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20.958572190050329</v>
      </c>
      <c r="N18" s="27">
        <v>18.418106200500706</v>
      </c>
      <c r="O18" s="27">
        <v>26.674461318169925</v>
      </c>
      <c r="P18" s="28">
        <v>32.390417314920626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106.69819833905193</v>
      </c>
      <c r="N19" s="27">
        <v>83.834146253329124</v>
      </c>
      <c r="O19" s="27">
        <v>99.076570610345442</v>
      </c>
      <c r="P19" s="28">
        <v>94.63082705731712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236.26034102864261</v>
      </c>
      <c r="N20" s="27">
        <v>219.74711864864383</v>
      </c>
      <c r="O20" s="27">
        <v>290.24354339056322</v>
      </c>
      <c r="P20" s="28">
        <v>287.06801228125727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538.57190031454445</v>
      </c>
      <c r="N21" s="27">
        <v>556.35396506208258</v>
      </c>
      <c r="O21" s="27">
        <v>690.99556938497335</v>
      </c>
      <c r="P21" s="28">
        <v>668.13174539797046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892.32726417709591</v>
      </c>
      <c r="N22" s="27">
        <v>923.44602478590025</v>
      </c>
      <c r="O22" s="27">
        <v>1115.8816318101085</v>
      </c>
      <c r="P22" s="28">
        <v>1099.3688700417176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1270.2168918237182</v>
      </c>
      <c r="N23" s="27">
        <v>1305.7806596009123</v>
      </c>
      <c r="O23" s="27">
        <v>1453.1230356183999</v>
      </c>
      <c r="P23" s="28">
        <v>1529.9708884636036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1753.5344973414344</v>
      </c>
      <c r="N24" s="27">
        <v>1568.0799762788135</v>
      </c>
      <c r="O24" s="27">
        <v>1865.3069736063112</v>
      </c>
      <c r="P24" s="28">
        <v>1810.6878385262489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2144.7612834290203</v>
      </c>
      <c r="N25" s="27">
        <v>2019.6413000727582</v>
      </c>
      <c r="O25" s="27">
        <v>2240.0196445044126</v>
      </c>
      <c r="P25" s="28">
        <v>2321.9483471245057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2461.0453374058379</v>
      </c>
      <c r="N26" s="27">
        <v>2448.3387187151425</v>
      </c>
      <c r="O26" s="27">
        <v>2714.4439922347206</v>
      </c>
      <c r="P26" s="28">
        <v>2671.2567691481595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3036.4537008345437</v>
      </c>
      <c r="N27" s="27">
        <v>2850.9967822612175</v>
      </c>
      <c r="O27" s="27">
        <v>3191.4087648524733</v>
      </c>
      <c r="P27" s="28">
        <v>3201.5704644022521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3338.1303090338088</v>
      </c>
      <c r="N28" s="27">
        <v>3292.3964219652999</v>
      </c>
      <c r="O28" s="27">
        <v>3583.9044099626876</v>
      </c>
      <c r="P28" s="28">
        <v>3783.9628698489623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3700.7771546529261</v>
      </c>
      <c r="N29" s="27">
        <v>3663.9342548736504</v>
      </c>
      <c r="O29" s="27">
        <v>4076.7468381269705</v>
      </c>
      <c r="P29" s="28">
        <v>4182.174470955928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4419.7201367389216</v>
      </c>
      <c r="N30" s="27">
        <v>4115.495542594459</v>
      </c>
      <c r="O30" s="27">
        <v>4514.9701312111902</v>
      </c>
      <c r="P30" s="28">
        <v>4599.4392587187285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5076.422578020004</v>
      </c>
      <c r="N31" s="27">
        <v>4713.7667398915055</v>
      </c>
      <c r="O31" s="27">
        <v>4894.7636518841809</v>
      </c>
      <c r="P31" s="28">
        <v>5156.4274152909911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5503.2154141721358</v>
      </c>
      <c r="N32" s="27">
        <v>5442.2348453677059</v>
      </c>
      <c r="O32" s="27">
        <v>5645.4592061241065</v>
      </c>
      <c r="P32" s="28">
        <v>5541.3017857388713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5693.7478905724074</v>
      </c>
      <c r="N33" s="27">
        <v>5816.9481900604678</v>
      </c>
      <c r="O33" s="27">
        <v>6522.5408985144077</v>
      </c>
      <c r="P33" s="28">
        <v>6323.7526510718562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6262.1700748616595</v>
      </c>
      <c r="N34" s="27">
        <v>6152.9199637485299</v>
      </c>
      <c r="O34" s="27">
        <v>6895.9833569687871</v>
      </c>
      <c r="P34" s="28">
        <v>7216.0768927868257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6492.7145053642207</v>
      </c>
      <c r="N35" s="27">
        <v>6683.2345196045981</v>
      </c>
      <c r="O35" s="27">
        <v>7129.0673403918436</v>
      </c>
      <c r="P35" s="28">
        <v>7611.7480690063467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6878.8606422828107</v>
      </c>
      <c r="N36" s="27">
        <v>6835.0252351526315</v>
      </c>
      <c r="O36" s="27">
        <v>7768.6193058060599</v>
      </c>
      <c r="P36" s="28">
        <v>7936.2873483774138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7066.2178871452443</v>
      </c>
      <c r="N37" s="27">
        <v>7273.8845427287633</v>
      </c>
      <c r="O37" s="27">
        <v>7980.1096776858358</v>
      </c>
      <c r="P37" s="28">
        <v>8493.9106111715373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7339.3143970660713</v>
      </c>
      <c r="N38" s="27">
        <v>7432.0263346669981</v>
      </c>
      <c r="O38" s="27">
        <v>8330.6883121532119</v>
      </c>
      <c r="P38" s="28">
        <v>8792.4105354462972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7703.231834942736</v>
      </c>
      <c r="N39" s="27">
        <v>7794.0373075638854</v>
      </c>
      <c r="O39" s="27">
        <v>8619.661643100053</v>
      </c>
      <c r="P39" s="28">
        <v>9185.5412867783725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7763.5671373244231</v>
      </c>
      <c r="N40" s="27">
        <v>8159.2242779442031</v>
      </c>
      <c r="O40" s="27">
        <v>8787.9647918932678</v>
      </c>
      <c r="P40" s="28">
        <v>9456.7316435130997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8431.0662854115708</v>
      </c>
      <c r="N41" s="27">
        <v>8210.6679682328213</v>
      </c>
      <c r="O41" s="27">
        <v>9277.6316889482441</v>
      </c>
      <c r="P41" s="28">
        <v>9620.589048753287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8452.0250047126101</v>
      </c>
      <c r="N42" s="27">
        <v>8777.8188408443239</v>
      </c>
      <c r="O42" s="27">
        <v>9362.7359226776443</v>
      </c>
      <c r="P42" s="28">
        <v>10119.78253913618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8725.1218222291409</v>
      </c>
      <c r="N43" s="27">
        <v>9000.1065389795695</v>
      </c>
      <c r="O43" s="27">
        <v>10055.00170450634</v>
      </c>
      <c r="P43" s="28">
        <v>10284.275050598229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9293.5439770961948</v>
      </c>
      <c r="N44" s="27">
        <v>9301.7825599388834</v>
      </c>
      <c r="O44" s="27">
        <v>10129.309132464099</v>
      </c>
      <c r="P44" s="28">
        <v>11050.213154162822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9838.4672124533663</v>
      </c>
      <c r="N45" s="27">
        <v>9675.8608203113326</v>
      </c>
      <c r="O45" s="27">
        <v>10510.372865580812</v>
      </c>
      <c r="P45" s="28">
        <v>11026.714223953959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10105.848127468051</v>
      </c>
      <c r="N46" s="27">
        <v>10389.721487838031</v>
      </c>
      <c r="O46" s="27">
        <v>10982.891894645536</v>
      </c>
      <c r="P46" s="28">
        <v>11649.118321377924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10582.179495001919</v>
      </c>
      <c r="N47" s="27">
        <v>10592.320829967592</v>
      </c>
      <c r="O47" s="27">
        <v>11589.418336522971</v>
      </c>
      <c r="P47" s="28">
        <v>12112.745863336591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11137.264887290306</v>
      </c>
      <c r="N48" s="27">
        <v>11135.337749889575</v>
      </c>
      <c r="O48" s="27">
        <v>11941.267183434071</v>
      </c>
      <c r="P48" s="28">
        <v>12827.240362930428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11414.807622218304</v>
      </c>
      <c r="N49" s="27">
        <v>11758.378158120504</v>
      </c>
      <c r="O49" s="27">
        <v>12461.419179138384</v>
      </c>
      <c r="P49" s="28">
        <v>12964.423306852445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11731.727081988451</v>
      </c>
      <c r="N50" s="27">
        <v>11947.005248398655</v>
      </c>
      <c r="O50" s="27">
        <v>13136.537092976827</v>
      </c>
      <c r="P50" s="28">
        <v>13574.760386061047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11564.693476952645</v>
      </c>
      <c r="N51" s="27">
        <v>12178.184485173009</v>
      </c>
      <c r="O51" s="27">
        <v>13334.055127975656</v>
      </c>
      <c r="P51" s="28">
        <v>14103.803868871417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11263.652234425532</v>
      </c>
      <c r="N52" s="27">
        <v>12067.040770091324</v>
      </c>
      <c r="O52" s="27">
        <v>13448.374247910671</v>
      </c>
      <c r="P52" s="28">
        <v>14383.250606490341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11656.784850055043</v>
      </c>
      <c r="N53" s="27">
        <v>11614.844340075517</v>
      </c>
      <c r="O53" s="27">
        <v>13137.807305420549</v>
      </c>
      <c r="P53" s="28">
        <v>14365.467632278227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11428.146110007654</v>
      </c>
      <c r="N54" s="27">
        <v>12013.691954386068</v>
      </c>
      <c r="O54" s="27">
        <v>12700.854224780052</v>
      </c>
      <c r="P54" s="28">
        <v>14023.145378695046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11238.883787206707</v>
      </c>
      <c r="N55" s="27">
        <v>11755.838544878636</v>
      </c>
      <c r="O55" s="27">
        <v>13169.562616513609</v>
      </c>
      <c r="P55" s="28">
        <v>13675.742275336976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11008.97463143496</v>
      </c>
      <c r="N56" s="27">
        <v>11414.150728875962</v>
      </c>
      <c r="O56" s="27">
        <v>12748.487191419641</v>
      </c>
      <c r="P56" s="28">
        <v>13787.520970384545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10315.436053358635</v>
      </c>
      <c r="N57" s="27">
        <v>11192.498404934451</v>
      </c>
      <c r="O57" s="27">
        <v>12292.480924123307</v>
      </c>
      <c r="P57" s="28">
        <v>13334.690234197518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9609.1956076206316</v>
      </c>
      <c r="N58" s="27">
        <v>10361.142809373274</v>
      </c>
      <c r="O58" s="27">
        <v>11945.712926987098</v>
      </c>
      <c r="P58" s="28">
        <v>12965.693519296168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9331.6531588903727</v>
      </c>
      <c r="N59" s="27">
        <v>9705.0769729417116</v>
      </c>
      <c r="O59" s="27">
        <v>11018.457843069762</v>
      </c>
      <c r="P59" s="28">
        <v>12441.730886260686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8333.2622489238202</v>
      </c>
      <c r="N60" s="27">
        <v>9256.6911377423039</v>
      </c>
      <c r="O60" s="27">
        <v>10311.58461813826</v>
      </c>
      <c r="P60" s="28">
        <v>11352.523715768748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7764.8401422021807</v>
      </c>
      <c r="N61" s="27">
        <v>8171.9276739594952</v>
      </c>
      <c r="O61" s="27">
        <v>9524.052903030386</v>
      </c>
      <c r="P61" s="28">
        <v>10417.012250967216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5679.1429751038568</v>
      </c>
      <c r="N62" s="27">
        <v>6438.0844648860184</v>
      </c>
      <c r="O62" s="27">
        <v>7084.6099048615597</v>
      </c>
      <c r="P62" s="28">
        <v>8187.1543060125832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4993.2256502919045</v>
      </c>
      <c r="N63" s="27">
        <v>5109.439638603305</v>
      </c>
      <c r="O63" s="27">
        <v>6072.2505872148249</v>
      </c>
      <c r="P63" s="28">
        <v>6586.6866269223883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3961.1738109952416</v>
      </c>
      <c r="N64" s="27">
        <v>4692.809222716367</v>
      </c>
      <c r="O64" s="27">
        <v>4938.585981192603</v>
      </c>
      <c r="P64" s="28">
        <v>5874.7325522159954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3347.0236443888289</v>
      </c>
      <c r="N65" s="27">
        <v>3724.9053978038378</v>
      </c>
      <c r="O65" s="27">
        <v>4561.9679916289188</v>
      </c>
      <c r="P65" s="28">
        <v>4828.0774985887565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2743.0351719827045</v>
      </c>
      <c r="N66" s="27">
        <v>3092.338383361729</v>
      </c>
      <c r="O66" s="27">
        <v>3530.5554873263482</v>
      </c>
      <c r="P66" s="28">
        <v>4302.2095468876923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2085.6975014414797</v>
      </c>
      <c r="N67" s="27">
        <v>2440.7180869276376</v>
      </c>
      <c r="O67" s="27">
        <v>2815.4258815106496</v>
      </c>
      <c r="P67" s="28">
        <v>3230.1502443860059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1545.8549794471905</v>
      </c>
      <c r="N68" s="27">
        <v>1759.2477619929341</v>
      </c>
      <c r="O68" s="27">
        <v>2206.9941209676308</v>
      </c>
      <c r="P68" s="28">
        <v>2589.3280665280663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1235.9218566264683</v>
      </c>
      <c r="N69" s="27">
        <v>1373.1024112588495</v>
      </c>
      <c r="O69" s="27">
        <v>1660.8027701670085</v>
      </c>
      <c r="P69" s="28">
        <v>1989.1526868692431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953.29840298609599</v>
      </c>
      <c r="N70" s="27">
        <v>1078.4125303968283</v>
      </c>
      <c r="O70" s="27">
        <v>1234.0113890762896</v>
      </c>
      <c r="P70" s="28">
        <v>1500.7560022579889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789.44033173434354</v>
      </c>
      <c r="N71" s="27">
        <v>866.9217359460223</v>
      </c>
      <c r="O71" s="27">
        <v>950.11890790433824</v>
      </c>
      <c r="P71" s="28">
        <v>1136.8401371315279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525.87015034165495</v>
      </c>
      <c r="N72" s="27">
        <v>670.67351529808457</v>
      </c>
      <c r="O72" s="27">
        <v>767.20831600831593</v>
      </c>
      <c r="P72" s="28">
        <v>880.89232972146874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467.44013987809888</v>
      </c>
      <c r="N73" s="27">
        <v>437.58907323086146</v>
      </c>
      <c r="O73" s="27">
        <v>597.6349547713786</v>
      </c>
      <c r="P73" s="28">
        <v>697.98173782544643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357.56629541569549</v>
      </c>
      <c r="N74" s="27">
        <v>389.3208973033062</v>
      </c>
      <c r="O74" s="27">
        <v>390.59032644463105</v>
      </c>
      <c r="P74" s="28">
        <v>526.50305792292545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263.5701840674339</v>
      </c>
      <c r="N75" s="27">
        <v>299.13563472166004</v>
      </c>
      <c r="O75" s="27">
        <v>375.34777711996253</v>
      </c>
      <c r="P75" s="28">
        <v>353.11905935482093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189.26245118871699</v>
      </c>
      <c r="N76" s="27">
        <v>237.53020623347254</v>
      </c>
      <c r="O76" s="27">
        <v>286.43290605939609</v>
      </c>
      <c r="P76" s="28">
        <v>332.1605540334017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148.61548180590529</v>
      </c>
      <c r="N77" s="27">
        <v>153.06090995518758</v>
      </c>
      <c r="O77" s="27">
        <v>210.22015943605345</v>
      </c>
      <c r="P77" s="28">
        <v>241.9754705291129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111.77916580273218</v>
      </c>
      <c r="N78" s="27">
        <v>133.37257713937507</v>
      </c>
      <c r="O78" s="27">
        <v>140.99358125318389</v>
      </c>
      <c r="P78" s="28">
        <v>180.3701670085776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74.307740902952645</v>
      </c>
      <c r="N79" s="27">
        <v>97.806556568875067</v>
      </c>
      <c r="O79" s="27">
        <v>120.03507593176467</v>
      </c>
      <c r="P79" s="28">
        <v>120.67018215362586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60.97045407421755</v>
      </c>
      <c r="N80" s="27">
        <v>61.605428488187535</v>
      </c>
      <c r="O80" s="27">
        <v>83.834021285676911</v>
      </c>
      <c r="P80" s="28">
        <v>101.61699549779019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56.524691797972523</v>
      </c>
      <c r="N81" s="27">
        <v>48.903278284437533</v>
      </c>
      <c r="O81" s="27">
        <v>60.33509107681293</v>
      </c>
      <c r="P81" s="28">
        <v>76.847852845203832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38.741642692992407</v>
      </c>
      <c r="N82" s="27">
        <v>49.538385794625029</v>
      </c>
      <c r="O82" s="27">
        <v>42.552116864699641</v>
      </c>
      <c r="P82" s="28">
        <v>42.552116864699641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33.660771520140941</v>
      </c>
      <c r="N83" s="27">
        <v>33.025590529750019</v>
      </c>
      <c r="O83" s="27">
        <v>41.917010642838456</v>
      </c>
      <c r="P83" s="28">
        <v>39.376585755393698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27.309682554076613</v>
      </c>
      <c r="N84" s="27">
        <v>24.769192897312514</v>
      </c>
      <c r="O84" s="27">
        <v>27.944673761892304</v>
      </c>
      <c r="P84" s="28">
        <v>33.660629758643005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17.783049104980119</v>
      </c>
      <c r="N85" s="27">
        <v>19.688331527486199</v>
      </c>
      <c r="O85" s="27">
        <v>28.579779983753493</v>
      </c>
      <c r="P85" s="28">
        <v>26.674461318169925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12.702177932128656</v>
      </c>
      <c r="N86" s="27">
        <v>19.053225305625013</v>
      </c>
      <c r="O86" s="27">
        <v>15.877655546529718</v>
      </c>
      <c r="P86" s="28">
        <v>23.498930208863982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10.161742345702924</v>
      </c>
      <c r="N87" s="27">
        <v>7.6212901222500049</v>
      </c>
      <c r="O87" s="27">
        <v>13.972336880946152</v>
      </c>
      <c r="P87" s="28">
        <v>15.877655546529718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7.6213067592771937</v>
      </c>
      <c r="N88" s="27">
        <v>8.2563976324375048</v>
      </c>
      <c r="O88" s="27">
        <v>5.7159559967506981</v>
      </c>
      <c r="P88" s="28">
        <v>11.431911993501396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4.4457622762450297</v>
      </c>
      <c r="N89" s="27">
        <v>5.7159675916875035</v>
      </c>
      <c r="O89" s="27">
        <v>8.8914871060566423</v>
      </c>
      <c r="P89" s="28">
        <v>4.4457435530283211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1.2702177932128655</v>
      </c>
      <c r="N90" s="27">
        <v>3.1755375509375021</v>
      </c>
      <c r="O90" s="27">
        <v>5.7159559967506981</v>
      </c>
      <c r="P90" s="28">
        <v>3.1755311093059433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1.9053266898192984</v>
      </c>
      <c r="N91" s="27">
        <v>2.5404300407500018</v>
      </c>
      <c r="O91" s="27">
        <v>1.9053186655835661</v>
      </c>
      <c r="P91" s="28">
        <v>3.8106373311671322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1.2702177932128655</v>
      </c>
      <c r="N92" s="29">
        <v>5.0808600815000036</v>
      </c>
      <c r="O92" s="29">
        <v>6.3510622186118866</v>
      </c>
      <c r="P92" s="30">
        <v>5.0808497748895096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332675.62517933117</v>
      </c>
      <c r="N94" s="32">
        <f>SUM(N2:N92)</f>
        <v>343175.20123914018</v>
      </c>
      <c r="O94" s="32">
        <f>SUM(O2:O92)</f>
        <v>379808.12811609352</v>
      </c>
      <c r="P94" s="33">
        <f>SUM(P2:P92)</f>
        <v>406029.12359185476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3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94">
    <tabColor theme="8" tint="-0.249977111117893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0.24440865927403899</v>
      </c>
      <c r="N19" s="27">
        <v>0</v>
      </c>
      <c r="O19" s="27">
        <v>0.24433855862934195</v>
      </c>
      <c r="P19" s="28">
        <v>0.24435953703566821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0.73331392744042767</v>
      </c>
      <c r="N20" s="27">
        <v>0</v>
      </c>
      <c r="O20" s="27">
        <v>0.97741503482041914</v>
      </c>
      <c r="P20" s="28">
        <v>0.4886771172586839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1.4663818549995371</v>
      </c>
      <c r="N21" s="27">
        <v>2.1997521243805211</v>
      </c>
      <c r="O21" s="27">
        <v>2.1991990284217056</v>
      </c>
      <c r="P21" s="28">
        <v>1.9547923826600409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3.198171980634799</v>
      </c>
      <c r="N22" s="27">
        <v>3.9099569365545856</v>
      </c>
      <c r="O22" s="27">
        <v>4.1542283863432825</v>
      </c>
      <c r="P22" s="28">
        <v>5.1313195152794435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6.5981224920179917</v>
      </c>
      <c r="N23" s="27">
        <v>7.3554999553360823</v>
      </c>
      <c r="O23" s="27">
        <v>7.8193202785633531</v>
      </c>
      <c r="P23" s="28">
        <v>8.3080183907451044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9.5311666045958532</v>
      </c>
      <c r="N24" s="27">
        <v>10.263636958455788</v>
      </c>
      <c r="O24" s="27">
        <v>13.704593847230505</v>
      </c>
      <c r="P24" s="28">
        <v>14.416520397695658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15.413890220253961</v>
      </c>
      <c r="N25" s="27">
        <v>14.418404952314191</v>
      </c>
      <c r="O25" s="27">
        <v>17.837748385093835</v>
      </c>
      <c r="P25" s="28">
        <v>26.17343757010708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20.283465197180842</v>
      </c>
      <c r="N26" s="27">
        <v>25.191803507880227</v>
      </c>
      <c r="O26" s="27">
        <v>26.146140982885704</v>
      </c>
      <c r="P26" s="28">
        <v>28.588765171980949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22.728112595078805</v>
      </c>
      <c r="N27" s="27">
        <v>31.280262990732439</v>
      </c>
      <c r="O27" s="27">
        <v>38.144413127686292</v>
      </c>
      <c r="P27" s="28">
        <v>39.829178005183735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28.104419941634308</v>
      </c>
      <c r="N28" s="27">
        <v>32.747441839289365</v>
      </c>
      <c r="O28" s="27">
        <v>44.472536085086702</v>
      </c>
      <c r="P28" s="28">
        <v>53.293147629841933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35.680299423064234</v>
      </c>
      <c r="N29" s="27">
        <v>40.567385811008577</v>
      </c>
      <c r="O29" s="27">
        <v>49.604466620394071</v>
      </c>
      <c r="P29" s="28">
        <v>58.888256887274842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43.76529375578307</v>
      </c>
      <c r="N30" s="27">
        <v>50.09831449401949</v>
      </c>
      <c r="O30" s="27">
        <v>57.668537546928178</v>
      </c>
      <c r="P30" s="28">
        <v>63.775699368864132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65.00634205720057</v>
      </c>
      <c r="N31" s="27">
        <v>63.073776885518015</v>
      </c>
      <c r="O31" s="27">
        <v>73.795990334699624</v>
      </c>
      <c r="P31" s="28">
        <v>78.681257432321658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58.164984767894765</v>
      </c>
      <c r="N32" s="27">
        <v>82.845921431540191</v>
      </c>
      <c r="O32" s="27">
        <v>82.617507109039806</v>
      </c>
      <c r="P32" s="28">
        <v>94.319907254101224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74.783880139121976</v>
      </c>
      <c r="N33" s="27">
        <v>73.804689665538078</v>
      </c>
      <c r="O33" s="27">
        <v>106.54059649446475</v>
      </c>
      <c r="P33" s="28">
        <v>106.07464233475827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85.294205746023692</v>
      </c>
      <c r="N34" s="27">
        <v>96.044523585405557</v>
      </c>
      <c r="O34" s="27">
        <v>95.056059348483572</v>
      </c>
      <c r="P34" s="28">
        <v>135.12690493433715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108.26667474870547</v>
      </c>
      <c r="N35" s="27">
        <v>106.06581688094113</v>
      </c>
      <c r="O35" s="27">
        <v>122.18011865598569</v>
      </c>
      <c r="P35" s="28">
        <v>124.3760254174568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130.01881727318721</v>
      </c>
      <c r="N36" s="27">
        <v>128.55012435905923</v>
      </c>
      <c r="O36" s="27">
        <v>135.62078970353164</v>
      </c>
      <c r="P36" s="28">
        <v>150.27725525017192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155.43735353563451</v>
      </c>
      <c r="N37" s="27">
        <v>153.23449866459154</v>
      </c>
      <c r="O37" s="27">
        <v>158.34684615616021</v>
      </c>
      <c r="P37" s="28">
        <v>164.69492946021552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191.69047233014444</v>
      </c>
      <c r="N38" s="27">
        <v>178.89712749819901</v>
      </c>
      <c r="O38" s="27">
        <v>188.64830655625246</v>
      </c>
      <c r="P38" s="28">
        <v>189.1304255544388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214.58490172047712</v>
      </c>
      <c r="N39" s="27">
        <v>215.88309949819057</v>
      </c>
      <c r="O39" s="27">
        <v>213.08500652065015</v>
      </c>
      <c r="P39" s="28">
        <v>219.43115108011031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258.58109628785394</v>
      </c>
      <c r="N40" s="27">
        <v>233.6455558676557</v>
      </c>
      <c r="O40" s="27">
        <v>249.4975925726169</v>
      </c>
      <c r="P40" s="28">
        <v>245.08871757879419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319.439367476825</v>
      </c>
      <c r="N41" s="27">
        <v>283.99535107154702</v>
      </c>
      <c r="O41" s="27">
        <v>265.38161204270813</v>
      </c>
      <c r="P41" s="28">
        <v>282.96576074246946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333.86097222225476</v>
      </c>
      <c r="N42" s="27">
        <v>343.38662524466343</v>
      </c>
      <c r="O42" s="27">
        <v>315.96855021802406</v>
      </c>
      <c r="P42" s="28">
        <v>298.60455601266523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362.01899915014212</v>
      </c>
      <c r="N43" s="27">
        <v>364.4083529404345</v>
      </c>
      <c r="O43" s="27">
        <v>380.23884964214966</v>
      </c>
      <c r="P43" s="28">
        <v>356.52005908148283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377.46846918402355</v>
      </c>
      <c r="N44" s="27">
        <v>390.12149615859181</v>
      </c>
      <c r="O44" s="27">
        <v>402.96802039418708</v>
      </c>
      <c r="P44" s="28">
        <v>424.45288195315624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409.14255101160143</v>
      </c>
      <c r="N45" s="27">
        <v>405.27565280272358</v>
      </c>
      <c r="O45" s="27">
        <v>426.23458326147488</v>
      </c>
      <c r="P45" s="28">
        <v>443.75931999869903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422.66800393737572</v>
      </c>
      <c r="N46" s="27">
        <v>432.60094698631161</v>
      </c>
      <c r="O46" s="27">
        <v>445.05246022479014</v>
      </c>
      <c r="P46" s="28">
        <v>468.73616474654415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433.88350231902291</v>
      </c>
      <c r="N47" s="27">
        <v>455.65843251954112</v>
      </c>
      <c r="O47" s="27">
        <v>482.87986187378749</v>
      </c>
      <c r="P47" s="28">
        <v>483.15453709449065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461.69581726593327</v>
      </c>
      <c r="N48" s="27">
        <v>460.27490326270282</v>
      </c>
      <c r="O48" s="27">
        <v>498.85005707357931</v>
      </c>
      <c r="P48" s="28">
        <v>520.73595754773896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455.39296369279037</v>
      </c>
      <c r="N49" s="27">
        <v>489.06500186395772</v>
      </c>
      <c r="O49" s="27">
        <v>495.6449125678987</v>
      </c>
      <c r="P49" s="28">
        <v>531.81764523692721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466.67223962845696</v>
      </c>
      <c r="N50" s="27">
        <v>476.89618617648239</v>
      </c>
      <c r="O50" s="27">
        <v>521.7430483708406</v>
      </c>
      <c r="P50" s="28">
        <v>528.12273420848908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467.86445177341602</v>
      </c>
      <c r="N51" s="27">
        <v>482.80005278943264</v>
      </c>
      <c r="O51" s="27">
        <v>502.97729621677439</v>
      </c>
      <c r="P51" s="28">
        <v>551.77627279365504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443.25537245249814</v>
      </c>
      <c r="N52" s="27">
        <v>481.30202804178236</v>
      </c>
      <c r="O52" s="27">
        <v>502.01077360977678</v>
      </c>
      <c r="P52" s="28">
        <v>526.16878021100968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441.56834974293542</v>
      </c>
      <c r="N53" s="27">
        <v>460.11731842054843</v>
      </c>
      <c r="O53" s="27">
        <v>499.07411742737293</v>
      </c>
      <c r="P53" s="28">
        <v>518.60520411519565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457.49584821507898</v>
      </c>
      <c r="N54" s="27">
        <v>453.74223076947413</v>
      </c>
      <c r="O54" s="27">
        <v>479.11459784406691</v>
      </c>
      <c r="P54" s="28">
        <v>511.75699543152456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443.58959608275143</v>
      </c>
      <c r="N55" s="27">
        <v>468.03306635124295</v>
      </c>
      <c r="O55" s="27">
        <v>471.03123627224505</v>
      </c>
      <c r="P55" s="28">
        <v>494.48642607401598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423.82464459797353</v>
      </c>
      <c r="N56" s="27">
        <v>457.96671226407523</v>
      </c>
      <c r="O56" s="27">
        <v>488.01322066639131</v>
      </c>
      <c r="P56" s="28">
        <v>482.25001014442847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385.34532842879787</v>
      </c>
      <c r="N57" s="27">
        <v>433.84821882706484</v>
      </c>
      <c r="O57" s="27">
        <v>471.10247687819526</v>
      </c>
      <c r="P57" s="28">
        <v>494.78320600416623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388.52025996765127</v>
      </c>
      <c r="N58" s="27">
        <v>389.50050407376284</v>
      </c>
      <c r="O58" s="27">
        <v>446.17512396210486</v>
      </c>
      <c r="P58" s="28">
        <v>485.47343824843097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397.17305250473152</v>
      </c>
      <c r="N59" s="27">
        <v>392.43970967208992</v>
      </c>
      <c r="O59" s="27">
        <v>402.40868263645103</v>
      </c>
      <c r="P59" s="28">
        <v>458.62113093463682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346.89963428319066</v>
      </c>
      <c r="N60" s="27">
        <v>395.21912799466037</v>
      </c>
      <c r="O60" s="27">
        <v>394.32462410109224</v>
      </c>
      <c r="P60" s="28">
        <v>405.08679352732514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342.46085830277877</v>
      </c>
      <c r="N61" s="27">
        <v>349.31879208455518</v>
      </c>
      <c r="O61" s="27">
        <v>397.99175020632003</v>
      </c>
      <c r="P61" s="28">
        <v>402.07479240273966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268.89390339662424</v>
      </c>
      <c r="N62" s="27">
        <v>303.67308625936795</v>
      </c>
      <c r="O62" s="27">
        <v>300.29446317640276</v>
      </c>
      <c r="P62" s="28">
        <v>332.83088102188452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265.50806087165114</v>
      </c>
      <c r="N63" s="27">
        <v>258.13290140124803</v>
      </c>
      <c r="O63" s="27">
        <v>283.42155161741823</v>
      </c>
      <c r="P63" s="28">
        <v>273.76112162830384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217.95803063795378</v>
      </c>
      <c r="N64" s="27">
        <v>261.78940757550509</v>
      </c>
      <c r="O64" s="27">
        <v>246.27067764160395</v>
      </c>
      <c r="P64" s="28">
        <v>272.06714470341001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179.31621145830445</v>
      </c>
      <c r="N65" s="27">
        <v>207.43054404059231</v>
      </c>
      <c r="O65" s="27">
        <v>255.10053042452361</v>
      </c>
      <c r="P65" s="28">
        <v>238.18991975217136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175.98596927899135</v>
      </c>
      <c r="N66" s="27">
        <v>175.84456269127165</v>
      </c>
      <c r="O66" s="27">
        <v>199.55574437075816</v>
      </c>
      <c r="P66" s="28">
        <v>249.22680708653641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160.3906378169259</v>
      </c>
      <c r="N67" s="27">
        <v>163.69842067985127</v>
      </c>
      <c r="O67" s="27">
        <v>163.42962178004638</v>
      </c>
      <c r="P67" s="28">
        <v>182.67789609501921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150.62971462389297</v>
      </c>
      <c r="N68" s="27">
        <v>153.0170661042601</v>
      </c>
      <c r="O68" s="27">
        <v>155.0975078202691</v>
      </c>
      <c r="P68" s="28">
        <v>154.33509722677744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133.51077149688945</v>
      </c>
      <c r="N69" s="27">
        <v>147.90805183930871</v>
      </c>
      <c r="O69" s="27">
        <v>148.58372680005616</v>
      </c>
      <c r="P69" s="28">
        <v>149.40618254198506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132.36427076117334</v>
      </c>
      <c r="N70" s="27">
        <v>124.92548314644833</v>
      </c>
      <c r="O70" s="27">
        <v>141.23226587905154</v>
      </c>
      <c r="P70" s="28">
        <v>143.69502483614514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121.5011614678436</v>
      </c>
      <c r="N71" s="27">
        <v>127.61757936934129</v>
      </c>
      <c r="O71" s="27">
        <v>119.48003647040888</v>
      </c>
      <c r="P71" s="28">
        <v>137.54049070644234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103.46121496763845</v>
      </c>
      <c r="N72" s="27">
        <v>116.00053701559116</v>
      </c>
      <c r="O72" s="27">
        <v>119.98669838873745</v>
      </c>
      <c r="P72" s="28">
        <v>115.53877976268019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103.74226714806254</v>
      </c>
      <c r="N73" s="27">
        <v>97.520256260963052</v>
      </c>
      <c r="O73" s="27">
        <v>109.15845536940824</v>
      </c>
      <c r="P73" s="28">
        <v>115.58239737546138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103.01015931823777</v>
      </c>
      <c r="N74" s="27">
        <v>100.47818933650277</v>
      </c>
      <c r="O74" s="27">
        <v>90.877096876774615</v>
      </c>
      <c r="P74" s="28">
        <v>103.72884525787856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87.098184460563047</v>
      </c>
      <c r="N75" s="27">
        <v>100.04657050158457</v>
      </c>
      <c r="O75" s="27">
        <v>95.240995908034449</v>
      </c>
      <c r="P75" s="28">
        <v>87.212309725749435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84.6013828000697</v>
      </c>
      <c r="N76" s="27">
        <v>82.388704589431072</v>
      </c>
      <c r="O76" s="27">
        <v>95.745447470987244</v>
      </c>
      <c r="P76" s="28">
        <v>91.820497708263105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83.39865943568438</v>
      </c>
      <c r="N77" s="27">
        <v>80.590737058152499</v>
      </c>
      <c r="O77" s="27">
        <v>79.927416371489144</v>
      </c>
      <c r="P77" s="28">
        <v>94.023039868154513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75.569226126797361</v>
      </c>
      <c r="N78" s="27">
        <v>78.705543235607593</v>
      </c>
      <c r="O78" s="27">
        <v>75.611368762860494</v>
      </c>
      <c r="P78" s="28">
        <v>76.73027752189904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59.304076159214418</v>
      </c>
      <c r="N79" s="27">
        <v>71.361841724155823</v>
      </c>
      <c r="O79" s="27">
        <v>76.155926742838759</v>
      </c>
      <c r="P79" s="28">
        <v>72.364894899243694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59.503689148766398</v>
      </c>
      <c r="N80" s="27">
        <v>56.800542405864874</v>
      </c>
      <c r="O80" s="27">
        <v>66.717113739912151</v>
      </c>
      <c r="P80" s="28">
        <v>73.23075861838457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55.428410789742834</v>
      </c>
      <c r="N81" s="27">
        <v>55.34893265262933</v>
      </c>
      <c r="O81" s="27">
        <v>53.854308620053132</v>
      </c>
      <c r="P81" s="28">
        <v>64.164939705864782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47.125309358040532</v>
      </c>
      <c r="N82" s="27">
        <v>52.93320402478524</v>
      </c>
      <c r="O82" s="27">
        <v>51.069479617787337</v>
      </c>
      <c r="P82" s="28">
        <v>50.881223098223096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42.273290262895564</v>
      </c>
      <c r="N83" s="27">
        <v>45.666303691824062</v>
      </c>
      <c r="O83" s="27">
        <v>49.265439769472557</v>
      </c>
      <c r="P83" s="28">
        <v>48.109128737600713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34.673215063370471</v>
      </c>
      <c r="N84" s="27">
        <v>39.594857858848869</v>
      </c>
      <c r="O84" s="27">
        <v>41.991439780018098</v>
      </c>
      <c r="P84" s="28">
        <v>45.818695304446152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29.351101426692541</v>
      </c>
      <c r="N85" s="27">
        <v>32.975548035252906</v>
      </c>
      <c r="O85" s="27">
        <v>37.060603635936644</v>
      </c>
      <c r="P85" s="28">
        <v>37.341764684204428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21.217279879969801</v>
      </c>
      <c r="N86" s="27">
        <v>27.653897894068812</v>
      </c>
      <c r="O86" s="27">
        <v>28.808784993761279</v>
      </c>
      <c r="P86" s="28">
        <v>34.09743814053305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17.95724014888139</v>
      </c>
      <c r="N87" s="27">
        <v>19.763235213823442</v>
      </c>
      <c r="O87" s="27">
        <v>26.198253923612899</v>
      </c>
      <c r="P87" s="28">
        <v>27.816070837254511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13.252987202549344</v>
      </c>
      <c r="N88" s="27">
        <v>16.219588692305134</v>
      </c>
      <c r="O88" s="27">
        <v>17.530873415385543</v>
      </c>
      <c r="P88" s="28">
        <v>24.502387193914316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11.306047428235717</v>
      </c>
      <c r="N89" s="27">
        <v>12.280651031203902</v>
      </c>
      <c r="O89" s="27">
        <v>13.957811228455531</v>
      </c>
      <c r="P89" s="28">
        <v>16.558985329371126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6.8966086157301971</v>
      </c>
      <c r="N90" s="27">
        <v>10.052937317726263</v>
      </c>
      <c r="O90" s="27">
        <v>10.570021587696809</v>
      </c>
      <c r="P90" s="28">
        <v>11.511857026459458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6.6574976511056985</v>
      </c>
      <c r="N91" s="27">
        <v>6.6573330602956178</v>
      </c>
      <c r="O91" s="27">
        <v>8.3391880375519687</v>
      </c>
      <c r="P91" s="28">
        <v>9.5982833293465379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13.404051684718256</v>
      </c>
      <c r="N92" s="29">
        <v>17.573052744693197</v>
      </c>
      <c r="O92" s="29">
        <v>21.706183133831868</v>
      </c>
      <c r="P92" s="30">
        <v>26.322761812613376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12975.106688385644</v>
      </c>
      <c r="N94" s="32">
        <f>SUM(N2:N92)</f>
        <v>13460.697871674756</v>
      </c>
      <c r="O94" s="32">
        <f>SUM(O2:O92)</f>
        <v>14159.786640179342</v>
      </c>
      <c r="P94" s="33">
        <f>SUM(P2:P92)</f>
        <v>14838.931956316643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3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95">
    <tabColor theme="8" tint="-0.249977111117893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306.86917422386136</v>
      </c>
      <c r="N2" s="27">
        <v>333.94586606714324</v>
      </c>
      <c r="O2" s="27">
        <v>385.24907166494052</v>
      </c>
      <c r="P2" s="28">
        <v>360.07249854750296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628.4642685730164</v>
      </c>
      <c r="N3" s="27">
        <v>748.17174830120996</v>
      </c>
      <c r="O3" s="27">
        <v>854.10336726703213</v>
      </c>
      <c r="P3" s="28">
        <v>817.52608179452852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721.09505645792808</v>
      </c>
      <c r="N4" s="27">
        <v>813.25081466137874</v>
      </c>
      <c r="O4" s="27">
        <v>984.73652966883071</v>
      </c>
      <c r="P4" s="28">
        <v>1037.4648243110112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752.44701543435974</v>
      </c>
      <c r="N5" s="27">
        <v>808.0254881653068</v>
      </c>
      <c r="O5" s="27">
        <v>951.00942228509359</v>
      </c>
      <c r="P5" s="28">
        <v>1035.0896759037057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672.6420289488974</v>
      </c>
      <c r="N6" s="27">
        <v>796.14974612877961</v>
      </c>
      <c r="O6" s="27">
        <v>884.98029656200265</v>
      </c>
      <c r="P6" s="28">
        <v>942.93391770025517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637.01480283931596</v>
      </c>
      <c r="N7" s="27">
        <v>694.0183646146462</v>
      </c>
      <c r="O7" s="27">
        <v>818.47614115745068</v>
      </c>
      <c r="P7" s="28">
        <v>848.87804077096018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541.05880718417666</v>
      </c>
      <c r="N8" s="27">
        <v>634.6396544320105</v>
      </c>
      <c r="O8" s="27">
        <v>685.94286002980778</v>
      </c>
      <c r="P8" s="28">
        <v>794.24962740293529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460.30376133579205</v>
      </c>
      <c r="N9" s="27">
        <v>542.48389622855984</v>
      </c>
      <c r="O9" s="27">
        <v>631.78947634324402</v>
      </c>
      <c r="P9" s="28">
        <v>653.64084169045395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436.07724758127665</v>
      </c>
      <c r="N10" s="27">
        <v>470.27938464647485</v>
      </c>
      <c r="O10" s="27">
        <v>547.70922272463179</v>
      </c>
      <c r="P10" s="28">
        <v>587.61171596736301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370.04812185818577</v>
      </c>
      <c r="N11" s="27">
        <v>437.02730694419887</v>
      </c>
      <c r="O11" s="27">
        <v>463.15393942455859</v>
      </c>
      <c r="P11" s="28">
        <v>519.68247151842775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287.39295728395683</v>
      </c>
      <c r="N12" s="27">
        <v>365.2978250435749</v>
      </c>
      <c r="O12" s="27">
        <v>434.65215853689341</v>
      </c>
      <c r="P12" s="28">
        <v>448.903048980726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263.16644352944149</v>
      </c>
      <c r="N13" s="27">
        <v>296.41852123171748</v>
      </c>
      <c r="O13" s="27">
        <v>347.72172682951475</v>
      </c>
      <c r="P13" s="28">
        <v>414.7009119155278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212.3382676131053</v>
      </c>
      <c r="N14" s="27">
        <v>253.66584990021977</v>
      </c>
      <c r="O14" s="27">
        <v>299.26869932048402</v>
      </c>
      <c r="P14" s="28">
        <v>315.41970849016093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189.53684290297321</v>
      </c>
      <c r="N15" s="27">
        <v>209.48808952433879</v>
      </c>
      <c r="O15" s="27">
        <v>260.79129512213603</v>
      </c>
      <c r="P15" s="28">
        <v>286.91792760249575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145.35908252709223</v>
      </c>
      <c r="N16" s="27">
        <v>171.48571500745194</v>
      </c>
      <c r="O16" s="27">
        <v>209.48808952433879</v>
      </c>
      <c r="P16" s="28">
        <v>247.49046404122566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107.83173769166646</v>
      </c>
      <c r="N17" s="27">
        <v>148.68429029731982</v>
      </c>
      <c r="O17" s="27">
        <v>182.88642736251799</v>
      </c>
      <c r="P17" s="28">
        <v>200.46252557657817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97.381084699522575</v>
      </c>
      <c r="N18" s="27">
        <v>107.83173769166646</v>
      </c>
      <c r="O18" s="27">
        <v>145.83411220855331</v>
      </c>
      <c r="P18" s="28">
        <v>188.58678354005102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79.804986485462393</v>
      </c>
      <c r="N19" s="27">
        <v>112.58203450627731</v>
      </c>
      <c r="O19" s="27">
        <v>119.7074797281936</v>
      </c>
      <c r="P19" s="28">
        <v>152.48452774900852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71.254452219162857</v>
      </c>
      <c r="N20" s="27">
        <v>86.455402025917593</v>
      </c>
      <c r="O20" s="27">
        <v>104.98155960289994</v>
      </c>
      <c r="P20" s="28">
        <v>129.6831030388764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63.178947634324402</v>
      </c>
      <c r="N21" s="27">
        <v>90.730669159067375</v>
      </c>
      <c r="O21" s="27">
        <v>94.055876929294968</v>
      </c>
      <c r="P21" s="28">
        <v>106.40664864728319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80.755045848384569</v>
      </c>
      <c r="N22" s="27">
        <v>96.90605501806148</v>
      </c>
      <c r="O22" s="27">
        <v>100.70629246975017</v>
      </c>
      <c r="P22" s="28">
        <v>113.53209386919949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62.703917952863314</v>
      </c>
      <c r="N23" s="27">
        <v>79.329956804001313</v>
      </c>
      <c r="O23" s="27">
        <v>76.954808396695881</v>
      </c>
      <c r="P23" s="28">
        <v>78.379897441079137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89.7806097961452</v>
      </c>
      <c r="N24" s="27">
        <v>105.93161896582211</v>
      </c>
      <c r="O24" s="27">
        <v>108.78179705458862</v>
      </c>
      <c r="P24" s="28">
        <v>106.40664864728319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117.33233132088817</v>
      </c>
      <c r="N25" s="27">
        <v>119.7074797281936</v>
      </c>
      <c r="O25" s="27">
        <v>139.18369666809812</v>
      </c>
      <c r="P25" s="28">
        <v>129.6831030388764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129.20807335741532</v>
      </c>
      <c r="N26" s="27">
        <v>140.13375603102028</v>
      </c>
      <c r="O26" s="27">
        <v>139.6587263495592</v>
      </c>
      <c r="P26" s="28">
        <v>143.45896380124788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146.30914189001439</v>
      </c>
      <c r="N27" s="27">
        <v>148.68429029731982</v>
      </c>
      <c r="O27" s="27">
        <v>159.60997297092479</v>
      </c>
      <c r="P27" s="28">
        <v>148.20926061585874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162.4601510596913</v>
      </c>
      <c r="N28" s="27">
        <v>163.88524010407457</v>
      </c>
      <c r="O28" s="27">
        <v>173.86086341475738</v>
      </c>
      <c r="P28" s="28">
        <v>176.23601182206281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153.90961679339176</v>
      </c>
      <c r="N29" s="27">
        <v>190.48690226589537</v>
      </c>
      <c r="O29" s="27">
        <v>185.26157576982342</v>
      </c>
      <c r="P29" s="28">
        <v>189.06181322151212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183.36145704397907</v>
      </c>
      <c r="N30" s="27">
        <v>168.63553691868543</v>
      </c>
      <c r="O30" s="27">
        <v>192.8620506732008</v>
      </c>
      <c r="P30" s="28">
        <v>186.21163513274558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205.21282239118904</v>
      </c>
      <c r="N31" s="27">
        <v>192.38702099173972</v>
      </c>
      <c r="O31" s="27">
        <v>182.41139768105691</v>
      </c>
      <c r="P31" s="28">
        <v>199.51246621365598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200.93755525803925</v>
      </c>
      <c r="N32" s="27">
        <v>219.4637128350216</v>
      </c>
      <c r="O32" s="27">
        <v>201.41258493950033</v>
      </c>
      <c r="P32" s="28">
        <v>183.83648672544018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179.08618991082932</v>
      </c>
      <c r="N33" s="27">
        <v>207.11294111703336</v>
      </c>
      <c r="O33" s="27">
        <v>225.16406901255462</v>
      </c>
      <c r="P33" s="28">
        <v>195.71222876196731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161.03506201530806</v>
      </c>
      <c r="N34" s="27">
        <v>179.08618991082932</v>
      </c>
      <c r="O34" s="27">
        <v>200.46252557657817</v>
      </c>
      <c r="P34" s="28">
        <v>216.138505064794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169.58559628160759</v>
      </c>
      <c r="N35" s="27">
        <v>166.26038851138</v>
      </c>
      <c r="O35" s="27">
        <v>186.21163513274558</v>
      </c>
      <c r="P35" s="28">
        <v>201.88761462096141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176.23601182206281</v>
      </c>
      <c r="N36" s="27">
        <v>164.83529946699673</v>
      </c>
      <c r="O36" s="27">
        <v>181.93636799959583</v>
      </c>
      <c r="P36" s="28">
        <v>197.13731780635058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145.35908252709223</v>
      </c>
      <c r="N37" s="27">
        <v>184.31151640690126</v>
      </c>
      <c r="O37" s="27">
        <v>173.38583373329629</v>
      </c>
      <c r="P37" s="28">
        <v>178.13613054790713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132.05825144618183</v>
      </c>
      <c r="N38" s="27">
        <v>138.23363730517593</v>
      </c>
      <c r="O38" s="27">
        <v>180.51127895521256</v>
      </c>
      <c r="P38" s="28">
        <v>165.78535882991892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138.70866698663701</v>
      </c>
      <c r="N39" s="27">
        <v>135.38345921640942</v>
      </c>
      <c r="O39" s="27">
        <v>151.05943870462525</v>
      </c>
      <c r="P39" s="28">
        <v>177.18607118498497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114.95718291358274</v>
      </c>
      <c r="N40" s="27">
        <v>134.43339985348726</v>
      </c>
      <c r="O40" s="27">
        <v>135.38345921640942</v>
      </c>
      <c r="P40" s="28">
        <v>141.55884507540355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113.53209386919949</v>
      </c>
      <c r="N41" s="27">
        <v>113.53209386919949</v>
      </c>
      <c r="O41" s="27">
        <v>146.30914189001439</v>
      </c>
      <c r="P41" s="28">
        <v>126.3578952686488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103.55647055851668</v>
      </c>
      <c r="N42" s="27">
        <v>111.63197514335513</v>
      </c>
      <c r="O42" s="27">
        <v>111.15694546189405</v>
      </c>
      <c r="P42" s="28">
        <v>147.25920125293658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91.680728521989536</v>
      </c>
      <c r="N43" s="27">
        <v>103.55647055851668</v>
      </c>
      <c r="O43" s="27">
        <v>118.75742036527143</v>
      </c>
      <c r="P43" s="28">
        <v>109.7318564175108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94.055876929294968</v>
      </c>
      <c r="N44" s="27">
        <v>92.630787884911712</v>
      </c>
      <c r="O44" s="27">
        <v>107.83173769166646</v>
      </c>
      <c r="P44" s="28">
        <v>112.58203450627731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85.505342662995432</v>
      </c>
      <c r="N45" s="27">
        <v>103.0814408770556</v>
      </c>
      <c r="O45" s="27">
        <v>91.205698840528456</v>
      </c>
      <c r="P45" s="28">
        <v>104.03150023997777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94.530906610756062</v>
      </c>
      <c r="N46" s="27">
        <v>90.25563947760628</v>
      </c>
      <c r="O46" s="27">
        <v>97.856114380983655</v>
      </c>
      <c r="P46" s="28">
        <v>92.630787884911712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79.804986485462393</v>
      </c>
      <c r="N47" s="27">
        <v>98.331144062444736</v>
      </c>
      <c r="O47" s="27">
        <v>89.7806097961452</v>
      </c>
      <c r="P47" s="28">
        <v>88.830550433223024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59.371170028961728</v>
      </c>
      <c r="N48" s="27">
        <v>76.00474903377372</v>
      </c>
      <c r="O48" s="27">
        <v>94.530906610756062</v>
      </c>
      <c r="P48" s="28">
        <v>86.930431707378688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58.903680501174627</v>
      </c>
      <c r="N49" s="27">
        <v>56.988113655607975</v>
      </c>
      <c r="O49" s="27">
        <v>82.65516457422892</v>
      </c>
      <c r="P49" s="28">
        <v>96.431025336600399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64.604036678707658</v>
      </c>
      <c r="N50" s="27">
        <v>57.003561775330283</v>
      </c>
      <c r="O50" s="27">
        <v>63.178947634324402</v>
      </c>
      <c r="P50" s="28">
        <v>76.479778715234801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55.103443049485939</v>
      </c>
      <c r="N51" s="27">
        <v>68.404274130396345</v>
      </c>
      <c r="O51" s="27">
        <v>58.903680501174627</v>
      </c>
      <c r="P51" s="28">
        <v>57.478591456791371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54.628413368024859</v>
      </c>
      <c r="N52" s="27">
        <v>49.878116553413996</v>
      </c>
      <c r="O52" s="27">
        <v>63.178947634324402</v>
      </c>
      <c r="P52" s="28">
        <v>59.853739864096802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43.702730694419884</v>
      </c>
      <c r="N53" s="27">
        <v>46.552908783186396</v>
      </c>
      <c r="O53" s="27">
        <v>52.253264960719427</v>
      </c>
      <c r="P53" s="28">
        <v>65.079066360168738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45.12781973880314</v>
      </c>
      <c r="N54" s="27">
        <v>46.077879101725316</v>
      </c>
      <c r="O54" s="27">
        <v>51.77823527925834</v>
      </c>
      <c r="P54" s="28">
        <v>47.027938464647484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42.277641650036628</v>
      </c>
      <c r="N55" s="27">
        <v>44.65279005734206</v>
      </c>
      <c r="O55" s="27">
        <v>52.253264960719427</v>
      </c>
      <c r="P55" s="28">
        <v>50.828175916336171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37.527344835425772</v>
      </c>
      <c r="N56" s="27">
        <v>47.027938464647484</v>
      </c>
      <c r="O56" s="27">
        <v>38.477404198347941</v>
      </c>
      <c r="P56" s="28">
        <v>48.45302750903074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31.351958976431657</v>
      </c>
      <c r="N57" s="27">
        <v>30.876929294970569</v>
      </c>
      <c r="O57" s="27">
        <v>44.177760375880972</v>
      </c>
      <c r="P57" s="28">
        <v>43.702730694419884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25.176573117437542</v>
      </c>
      <c r="N58" s="27">
        <v>28.026751206204057</v>
      </c>
      <c r="O58" s="27">
        <v>33.252077702275997</v>
      </c>
      <c r="P58" s="28">
        <v>41.80261196857554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24.22651375451537</v>
      </c>
      <c r="N59" s="27">
        <v>21.376335665748858</v>
      </c>
      <c r="O59" s="27">
        <v>22.801424710132114</v>
      </c>
      <c r="P59" s="28">
        <v>26.601662161820798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17.57609821406017</v>
      </c>
      <c r="N60" s="27">
        <v>20.90130598428777</v>
      </c>
      <c r="O60" s="27">
        <v>17.57609821406017</v>
      </c>
      <c r="P60" s="28">
        <v>21.376335665748858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24.22651375451537</v>
      </c>
      <c r="N61" s="27">
        <v>15.675979488215829</v>
      </c>
      <c r="O61" s="27">
        <v>25.651602798898629</v>
      </c>
      <c r="P61" s="28">
        <v>17.101068532599086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11.400712355066057</v>
      </c>
      <c r="N62" s="27">
        <v>23.751484073054286</v>
      </c>
      <c r="O62" s="27">
        <v>15.675979488215829</v>
      </c>
      <c r="P62" s="28">
        <v>23.276454391593198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15.200949806754743</v>
      </c>
      <c r="N63" s="27">
        <v>9.0255639477606291</v>
      </c>
      <c r="O63" s="27">
        <v>19.00118725844343</v>
      </c>
      <c r="P63" s="28">
        <v>14.725920125293657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9.9756233106827992</v>
      </c>
      <c r="N64" s="27">
        <v>11.400712355066057</v>
      </c>
      <c r="O64" s="27">
        <v>11.400712355066057</v>
      </c>
      <c r="P64" s="28">
        <v>19.951246621365598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8.5505342662995432</v>
      </c>
      <c r="N65" s="27">
        <v>8.0755045848384572</v>
      </c>
      <c r="O65" s="27">
        <v>10.450652992143885</v>
      </c>
      <c r="P65" s="28">
        <v>8.0755045848384572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5.2253264960719426</v>
      </c>
      <c r="N66" s="27">
        <v>6.6504155404551994</v>
      </c>
      <c r="O66" s="27">
        <v>6.1753858589941144</v>
      </c>
      <c r="P66" s="28">
        <v>8.0755045848384572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3.3252077702275997</v>
      </c>
      <c r="N67" s="27">
        <v>5.7003561775330285</v>
      </c>
      <c r="O67" s="27">
        <v>5.7003561775330285</v>
      </c>
      <c r="P67" s="28">
        <v>3.8002374516886857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4.7502968146108575</v>
      </c>
      <c r="N68" s="27">
        <v>3.3252077702275997</v>
      </c>
      <c r="O68" s="27">
        <v>5.2253264960719426</v>
      </c>
      <c r="P68" s="28">
        <v>6.1753858589941144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3.8002374516886857</v>
      </c>
      <c r="N69" s="27">
        <v>4.7502968146108575</v>
      </c>
      <c r="O69" s="27">
        <v>3.8002374516886857</v>
      </c>
      <c r="P69" s="28">
        <v>3.8002374516886857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3.3252077702275997</v>
      </c>
      <c r="N70" s="27">
        <v>2.8501780887665142</v>
      </c>
      <c r="O70" s="27">
        <v>3.8002374516886857</v>
      </c>
      <c r="P70" s="28">
        <v>2.3751484073054288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0.95005936292217141</v>
      </c>
      <c r="N71" s="27">
        <v>2.8501780887665142</v>
      </c>
      <c r="O71" s="27">
        <v>2.3751484073054288</v>
      </c>
      <c r="P71" s="28">
        <v>2.3751484073054288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1.4250890443832571</v>
      </c>
      <c r="N72" s="27">
        <v>0.95005936292217141</v>
      </c>
      <c r="O72" s="27">
        <v>3.3252077702275997</v>
      </c>
      <c r="P72" s="28">
        <v>1.4250890443832571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1.9001187258443428</v>
      </c>
      <c r="N73" s="27">
        <v>1.4250890443832571</v>
      </c>
      <c r="O73" s="27">
        <v>0.47502968146108571</v>
      </c>
      <c r="P73" s="28">
        <v>2.8501780887665142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3.3252077702275997</v>
      </c>
      <c r="N74" s="27">
        <v>0.95005936292217141</v>
      </c>
      <c r="O74" s="27">
        <v>1.4250890443832571</v>
      </c>
      <c r="P74" s="28">
        <v>0.47502968146108571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0.95005936292217141</v>
      </c>
      <c r="N75" s="27">
        <v>2.8501780887665142</v>
      </c>
      <c r="O75" s="27">
        <v>0.47502968146108571</v>
      </c>
      <c r="P75" s="28">
        <v>0.95005936292217141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0.95005936292217141</v>
      </c>
      <c r="N76" s="27">
        <v>0</v>
      </c>
      <c r="O76" s="27">
        <v>2.8501780887665142</v>
      </c>
      <c r="P76" s="28">
        <v>0.47502968146108571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0</v>
      </c>
      <c r="N77" s="27">
        <v>1.4250890443832571</v>
      </c>
      <c r="O77" s="27">
        <v>0</v>
      </c>
      <c r="P77" s="28">
        <v>2.8501780887665142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2.3751484073054288</v>
      </c>
      <c r="N78" s="27">
        <v>0</v>
      </c>
      <c r="O78" s="27">
        <v>0.95005936292217141</v>
      </c>
      <c r="P78" s="28">
        <v>0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0.47502968146108571</v>
      </c>
      <c r="N79" s="27">
        <v>1.4250890443832571</v>
      </c>
      <c r="O79" s="27">
        <v>0</v>
      </c>
      <c r="P79" s="28">
        <v>0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0</v>
      </c>
      <c r="N80" s="27">
        <v>0</v>
      </c>
      <c r="O80" s="27">
        <v>0.95005936292217141</v>
      </c>
      <c r="P80" s="28">
        <v>0.47502968146108571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0</v>
      </c>
      <c r="N81" s="27">
        <v>0</v>
      </c>
      <c r="O81" s="27">
        <v>0</v>
      </c>
      <c r="P81" s="28">
        <v>0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0</v>
      </c>
      <c r="N82" s="27">
        <v>0</v>
      </c>
      <c r="O82" s="27">
        <v>0</v>
      </c>
      <c r="P82" s="28">
        <v>0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0.47502968146108571</v>
      </c>
      <c r="N83" s="27">
        <v>0</v>
      </c>
      <c r="O83" s="27">
        <v>0.47502968146108571</v>
      </c>
      <c r="P83" s="28">
        <v>0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0</v>
      </c>
      <c r="N84" s="27">
        <v>0.47502968146108571</v>
      </c>
      <c r="O84" s="27">
        <v>0</v>
      </c>
      <c r="P84" s="28">
        <v>0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0</v>
      </c>
      <c r="N85" s="27">
        <v>0</v>
      </c>
      <c r="O85" s="27">
        <v>0.47502968146108571</v>
      </c>
      <c r="P85" s="28">
        <v>0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0</v>
      </c>
      <c r="N86" s="27">
        <v>0</v>
      </c>
      <c r="O86" s="27">
        <v>0</v>
      </c>
      <c r="P86" s="28">
        <v>0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0</v>
      </c>
      <c r="N87" s="27">
        <v>0</v>
      </c>
      <c r="O87" s="27">
        <v>0</v>
      </c>
      <c r="P87" s="28">
        <v>0.47502968146108571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0.47502968146108571</v>
      </c>
      <c r="N88" s="27">
        <v>0</v>
      </c>
      <c r="O88" s="27">
        <v>0</v>
      </c>
      <c r="P88" s="28">
        <v>0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0</v>
      </c>
      <c r="N89" s="27">
        <v>0</v>
      </c>
      <c r="O89" s="27">
        <v>0</v>
      </c>
      <c r="P89" s="28">
        <v>0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0</v>
      </c>
      <c r="N90" s="27">
        <v>0</v>
      </c>
      <c r="O90" s="27">
        <v>0</v>
      </c>
      <c r="P90" s="28">
        <v>0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0</v>
      </c>
      <c r="N91" s="27">
        <v>0</v>
      </c>
      <c r="O91" s="27">
        <v>0</v>
      </c>
      <c r="P91" s="28">
        <v>0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0</v>
      </c>
      <c r="N92" s="29">
        <v>0</v>
      </c>
      <c r="O92" s="29">
        <v>0</v>
      </c>
      <c r="P92" s="30">
        <v>0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11117.587124761576</v>
      </c>
      <c r="N94" s="32">
        <f>SUM(N2:N92)</f>
        <v>12466.188482463553</v>
      </c>
      <c r="O94" s="32">
        <f>SUM(O2:O92)</f>
        <v>14059.928511885224</v>
      </c>
      <c r="P94" s="33">
        <f>SUM(P2:P92)</f>
        <v>14839.452219162862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3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96">
    <tabColor theme="8" tint="-0.249977111117893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0</v>
      </c>
      <c r="N19" s="27">
        <v>0</v>
      </c>
      <c r="O19" s="27">
        <v>0</v>
      </c>
      <c r="P19" s="28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0</v>
      </c>
      <c r="N20" s="27">
        <v>0</v>
      </c>
      <c r="O20" s="27">
        <v>0</v>
      </c>
      <c r="P20" s="28">
        <v>0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0</v>
      </c>
      <c r="N21" s="27">
        <v>0</v>
      </c>
      <c r="O21" s="27">
        <v>0</v>
      </c>
      <c r="P21" s="28">
        <v>0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0</v>
      </c>
      <c r="N22" s="27">
        <v>0</v>
      </c>
      <c r="O22" s="27">
        <v>0</v>
      </c>
      <c r="P22" s="28">
        <v>0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0</v>
      </c>
      <c r="N23" s="27">
        <v>0</v>
      </c>
      <c r="O23" s="27">
        <v>0</v>
      </c>
      <c r="P23" s="28">
        <v>0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0</v>
      </c>
      <c r="N24" s="27">
        <v>0</v>
      </c>
      <c r="O24" s="27">
        <v>0</v>
      </c>
      <c r="P24" s="28">
        <v>0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0</v>
      </c>
      <c r="N25" s="27">
        <v>0</v>
      </c>
      <c r="O25" s="27">
        <v>0</v>
      </c>
      <c r="P25" s="28">
        <v>0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0</v>
      </c>
      <c r="N26" s="27">
        <v>0</v>
      </c>
      <c r="O26" s="27">
        <v>0</v>
      </c>
      <c r="P26" s="28">
        <v>0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0</v>
      </c>
      <c r="N27" s="27">
        <v>0</v>
      </c>
      <c r="O27" s="27">
        <v>0</v>
      </c>
      <c r="P27" s="28">
        <v>0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0</v>
      </c>
      <c r="N28" s="27">
        <v>0</v>
      </c>
      <c r="O28" s="27">
        <v>0</v>
      </c>
      <c r="P28" s="28">
        <v>0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0</v>
      </c>
      <c r="N29" s="27">
        <v>0</v>
      </c>
      <c r="O29" s="27">
        <v>0</v>
      </c>
      <c r="P29" s="28">
        <v>0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0</v>
      </c>
      <c r="N30" s="27">
        <v>0</v>
      </c>
      <c r="O30" s="27">
        <v>0</v>
      </c>
      <c r="P30" s="28">
        <v>0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0</v>
      </c>
      <c r="N31" s="27">
        <v>0</v>
      </c>
      <c r="O31" s="27">
        <v>0</v>
      </c>
      <c r="P31" s="28">
        <v>0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0</v>
      </c>
      <c r="N32" s="27">
        <v>0</v>
      </c>
      <c r="O32" s="27">
        <v>0</v>
      </c>
      <c r="P32" s="28">
        <v>0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0</v>
      </c>
      <c r="N33" s="27">
        <v>0</v>
      </c>
      <c r="O33" s="27">
        <v>0</v>
      </c>
      <c r="P33" s="28">
        <v>0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0</v>
      </c>
      <c r="N34" s="27">
        <v>0</v>
      </c>
      <c r="O34" s="27">
        <v>0</v>
      </c>
      <c r="P34" s="28">
        <v>0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0</v>
      </c>
      <c r="N35" s="27">
        <v>0</v>
      </c>
      <c r="O35" s="27">
        <v>0</v>
      </c>
      <c r="P35" s="28">
        <v>0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0</v>
      </c>
      <c r="N36" s="27">
        <v>0</v>
      </c>
      <c r="O36" s="27">
        <v>0</v>
      </c>
      <c r="P36" s="28">
        <v>0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0</v>
      </c>
      <c r="N37" s="27">
        <v>0</v>
      </c>
      <c r="O37" s="27">
        <v>0</v>
      </c>
      <c r="P37" s="28">
        <v>0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0</v>
      </c>
      <c r="N38" s="27">
        <v>0</v>
      </c>
      <c r="O38" s="27">
        <v>0</v>
      </c>
      <c r="P38" s="28">
        <v>0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0</v>
      </c>
      <c r="N39" s="27">
        <v>0</v>
      </c>
      <c r="O39" s="27">
        <v>0</v>
      </c>
      <c r="P39" s="28">
        <v>0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0</v>
      </c>
      <c r="N40" s="27">
        <v>0</v>
      </c>
      <c r="O40" s="27">
        <v>0</v>
      </c>
      <c r="P40" s="28">
        <v>0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0</v>
      </c>
      <c r="N41" s="27">
        <v>0</v>
      </c>
      <c r="O41" s="27">
        <v>0</v>
      </c>
      <c r="P41" s="28">
        <v>0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0</v>
      </c>
      <c r="N42" s="27">
        <v>0</v>
      </c>
      <c r="O42" s="27">
        <v>0</v>
      </c>
      <c r="P42" s="28">
        <v>0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0</v>
      </c>
      <c r="N43" s="27">
        <v>0</v>
      </c>
      <c r="O43" s="27">
        <v>0</v>
      </c>
      <c r="P43" s="28">
        <v>0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0</v>
      </c>
      <c r="N44" s="27">
        <v>0</v>
      </c>
      <c r="O44" s="27">
        <v>0</v>
      </c>
      <c r="P44" s="28">
        <v>0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0</v>
      </c>
      <c r="N45" s="27">
        <v>0</v>
      </c>
      <c r="O45" s="27">
        <v>0</v>
      </c>
      <c r="P45" s="28">
        <v>0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0</v>
      </c>
      <c r="N46" s="27">
        <v>0</v>
      </c>
      <c r="O46" s="27">
        <v>0</v>
      </c>
      <c r="P46" s="28">
        <v>0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0</v>
      </c>
      <c r="N47" s="27">
        <v>0</v>
      </c>
      <c r="O47" s="27">
        <v>0</v>
      </c>
      <c r="P47" s="28">
        <v>0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0</v>
      </c>
      <c r="N48" s="27">
        <v>0</v>
      </c>
      <c r="O48" s="27">
        <v>0</v>
      </c>
      <c r="P48" s="28">
        <v>0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0</v>
      </c>
      <c r="N49" s="27">
        <v>0</v>
      </c>
      <c r="O49" s="27">
        <v>0</v>
      </c>
      <c r="P49" s="28">
        <v>0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0</v>
      </c>
      <c r="N50" s="27">
        <v>0</v>
      </c>
      <c r="O50" s="27">
        <v>0</v>
      </c>
      <c r="P50" s="28">
        <v>0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0</v>
      </c>
      <c r="N51" s="27">
        <v>0</v>
      </c>
      <c r="O51" s="27">
        <v>0</v>
      </c>
      <c r="P51" s="28">
        <v>0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0</v>
      </c>
      <c r="N52" s="27">
        <v>0</v>
      </c>
      <c r="O52" s="27">
        <v>0</v>
      </c>
      <c r="P52" s="28">
        <v>0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0</v>
      </c>
      <c r="N53" s="27">
        <v>0</v>
      </c>
      <c r="O53" s="27">
        <v>0</v>
      </c>
      <c r="P53" s="28">
        <v>0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0</v>
      </c>
      <c r="N54" s="27">
        <v>0</v>
      </c>
      <c r="O54" s="27">
        <v>0</v>
      </c>
      <c r="P54" s="28">
        <v>0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0</v>
      </c>
      <c r="N55" s="27">
        <v>0</v>
      </c>
      <c r="O55" s="27">
        <v>0</v>
      </c>
      <c r="P55" s="28">
        <v>0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0</v>
      </c>
      <c r="N56" s="27">
        <v>0</v>
      </c>
      <c r="O56" s="27">
        <v>0</v>
      </c>
      <c r="P56" s="28">
        <v>0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0</v>
      </c>
      <c r="N57" s="27">
        <v>0</v>
      </c>
      <c r="O57" s="27">
        <v>0</v>
      </c>
      <c r="P57" s="28">
        <v>0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0</v>
      </c>
      <c r="N58" s="27">
        <v>0</v>
      </c>
      <c r="O58" s="27">
        <v>0</v>
      </c>
      <c r="P58" s="28">
        <v>0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0</v>
      </c>
      <c r="N59" s="27">
        <v>0</v>
      </c>
      <c r="O59" s="27">
        <v>0</v>
      </c>
      <c r="P59" s="28">
        <v>0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0</v>
      </c>
      <c r="N60" s="27">
        <v>0</v>
      </c>
      <c r="O60" s="27">
        <v>0</v>
      </c>
      <c r="P60" s="28">
        <v>0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0</v>
      </c>
      <c r="N61" s="27">
        <v>0</v>
      </c>
      <c r="O61" s="27">
        <v>0</v>
      </c>
      <c r="P61" s="28">
        <v>0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0</v>
      </c>
      <c r="N62" s="27">
        <v>0</v>
      </c>
      <c r="O62" s="27">
        <v>0</v>
      </c>
      <c r="P62" s="28">
        <v>0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0</v>
      </c>
      <c r="N63" s="27">
        <v>0</v>
      </c>
      <c r="O63" s="27">
        <v>0</v>
      </c>
      <c r="P63" s="28">
        <v>0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0</v>
      </c>
      <c r="N64" s="27">
        <v>0</v>
      </c>
      <c r="O64" s="27">
        <v>0</v>
      </c>
      <c r="P64" s="28">
        <v>0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0</v>
      </c>
      <c r="N65" s="27">
        <v>0</v>
      </c>
      <c r="O65" s="27">
        <v>0</v>
      </c>
      <c r="P65" s="28">
        <v>0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0</v>
      </c>
      <c r="N66" s="27">
        <v>0</v>
      </c>
      <c r="O66" s="27">
        <v>0</v>
      </c>
      <c r="P66" s="28">
        <v>0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0</v>
      </c>
      <c r="N67" s="27">
        <v>0</v>
      </c>
      <c r="O67" s="27">
        <v>0</v>
      </c>
      <c r="P67" s="28">
        <v>0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0</v>
      </c>
      <c r="N68" s="27">
        <v>0</v>
      </c>
      <c r="O68" s="27">
        <v>0</v>
      </c>
      <c r="P68" s="28">
        <v>0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0</v>
      </c>
      <c r="N69" s="27">
        <v>0</v>
      </c>
      <c r="O69" s="27">
        <v>0</v>
      </c>
      <c r="P69" s="28">
        <v>0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0</v>
      </c>
      <c r="N70" s="27">
        <v>0</v>
      </c>
      <c r="O70" s="27">
        <v>0</v>
      </c>
      <c r="P70" s="28">
        <v>0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0</v>
      </c>
      <c r="N71" s="27">
        <v>0</v>
      </c>
      <c r="O71" s="27">
        <v>0</v>
      </c>
      <c r="P71" s="28">
        <v>0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0</v>
      </c>
      <c r="N72" s="27">
        <v>0</v>
      </c>
      <c r="O72" s="27">
        <v>0</v>
      </c>
      <c r="P72" s="28">
        <v>0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0</v>
      </c>
      <c r="N73" s="27">
        <v>0</v>
      </c>
      <c r="O73" s="27">
        <v>0</v>
      </c>
      <c r="P73" s="28">
        <v>0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0</v>
      </c>
      <c r="N74" s="27">
        <v>0</v>
      </c>
      <c r="O74" s="27">
        <v>0</v>
      </c>
      <c r="P74" s="28">
        <v>0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0</v>
      </c>
      <c r="N75" s="27">
        <v>0</v>
      </c>
      <c r="O75" s="27">
        <v>0</v>
      </c>
      <c r="P75" s="28">
        <v>0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0</v>
      </c>
      <c r="N76" s="27">
        <v>0</v>
      </c>
      <c r="O76" s="27">
        <v>0</v>
      </c>
      <c r="P76" s="28">
        <v>0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0</v>
      </c>
      <c r="N77" s="27">
        <v>0</v>
      </c>
      <c r="O77" s="27">
        <v>0</v>
      </c>
      <c r="P77" s="28">
        <v>0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0</v>
      </c>
      <c r="N78" s="27">
        <v>0</v>
      </c>
      <c r="O78" s="27">
        <v>0</v>
      </c>
      <c r="P78" s="28">
        <v>0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0</v>
      </c>
      <c r="N79" s="27">
        <v>0</v>
      </c>
      <c r="O79" s="27">
        <v>0</v>
      </c>
      <c r="P79" s="28">
        <v>0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0</v>
      </c>
      <c r="N80" s="27">
        <v>0</v>
      </c>
      <c r="O80" s="27">
        <v>0</v>
      </c>
      <c r="P80" s="28">
        <v>0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0</v>
      </c>
      <c r="N81" s="27">
        <v>0</v>
      </c>
      <c r="O81" s="27">
        <v>0</v>
      </c>
      <c r="P81" s="28">
        <v>0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0</v>
      </c>
      <c r="N82" s="27">
        <v>0</v>
      </c>
      <c r="O82" s="27">
        <v>0</v>
      </c>
      <c r="P82" s="28">
        <v>0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0</v>
      </c>
      <c r="N83" s="27">
        <v>0</v>
      </c>
      <c r="O83" s="27">
        <v>0</v>
      </c>
      <c r="P83" s="28">
        <v>0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0</v>
      </c>
      <c r="N84" s="27">
        <v>0</v>
      </c>
      <c r="O84" s="27">
        <v>0</v>
      </c>
      <c r="P84" s="28">
        <v>0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0</v>
      </c>
      <c r="N85" s="27">
        <v>0</v>
      </c>
      <c r="O85" s="27">
        <v>0</v>
      </c>
      <c r="P85" s="28">
        <v>0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0</v>
      </c>
      <c r="N86" s="27">
        <v>0</v>
      </c>
      <c r="O86" s="27">
        <v>0</v>
      </c>
      <c r="P86" s="28">
        <v>0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0</v>
      </c>
      <c r="N87" s="27">
        <v>0</v>
      </c>
      <c r="O87" s="27">
        <v>0</v>
      </c>
      <c r="P87" s="28">
        <v>0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0</v>
      </c>
      <c r="N88" s="27">
        <v>0</v>
      </c>
      <c r="O88" s="27">
        <v>0</v>
      </c>
      <c r="P88" s="28">
        <v>0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0</v>
      </c>
      <c r="N89" s="27">
        <v>0</v>
      </c>
      <c r="O89" s="27">
        <v>0</v>
      </c>
      <c r="P89" s="28">
        <v>0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0</v>
      </c>
      <c r="N90" s="27">
        <v>0</v>
      </c>
      <c r="O90" s="27">
        <v>0</v>
      </c>
      <c r="P90" s="28">
        <v>0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0</v>
      </c>
      <c r="N91" s="27">
        <v>0</v>
      </c>
      <c r="O91" s="27">
        <v>0</v>
      </c>
      <c r="P91" s="28">
        <v>0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0</v>
      </c>
      <c r="N92" s="29">
        <v>0</v>
      </c>
      <c r="O92" s="29">
        <v>0</v>
      </c>
      <c r="P92" s="30">
        <v>0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0</v>
      </c>
      <c r="N94" s="32">
        <f>SUM(N2:N92)</f>
        <v>0</v>
      </c>
      <c r="O94" s="32">
        <f>SUM(O2:O92)</f>
        <v>0</v>
      </c>
      <c r="P94" s="33">
        <f>SUM(P2:P92)</f>
        <v>0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3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403">
    <tabColor theme="8" tint="-0.249977111117893"/>
  </sheetPr>
  <dimension ref="A1:P99"/>
  <sheetViews>
    <sheetView zoomScaleNormal="100" workbookViewId="0">
      <pane xSplit="1" ySplit="1" topLeftCell="B79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204.74671574502034</v>
      </c>
      <c r="N2" s="27">
        <v>223.5439400206661</v>
      </c>
      <c r="O2" s="27">
        <v>205.54060219931816</v>
      </c>
      <c r="P2" s="28">
        <v>216.23043133777944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585.35105327907172</v>
      </c>
      <c r="N3" s="27">
        <v>625.14621268236783</v>
      </c>
      <c r="O3" s="27">
        <v>687.46704685866086</v>
      </c>
      <c r="P3" s="28">
        <v>633.10819603999448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1007.6932476418103</v>
      </c>
      <c r="N4" s="27">
        <v>1045.8391195367567</v>
      </c>
      <c r="O4" s="27">
        <v>1126.9812936066965</v>
      </c>
      <c r="P4" s="28">
        <v>1150.7088732328648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1326.0507484295911</v>
      </c>
      <c r="N5" s="27">
        <v>1447.7018185819802</v>
      </c>
      <c r="O5" s="27">
        <v>1481.7736873502502</v>
      </c>
      <c r="P5" s="28">
        <v>1578.6080528496138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1677.3759688865578</v>
      </c>
      <c r="N6" s="27">
        <v>1754.8054496466984</v>
      </c>
      <c r="O6" s="27">
        <v>1915.8819712855634</v>
      </c>
      <c r="P6" s="28">
        <v>1922.4957473431941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1850.8644174875803</v>
      </c>
      <c r="N7" s="27">
        <v>1970.3808941697869</v>
      </c>
      <c r="O7" s="27">
        <v>2045.549925686626</v>
      </c>
      <c r="P7" s="28">
        <v>2199.9154294887794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2174.5977927983699</v>
      </c>
      <c r="N8" s="27">
        <v>2231.2837875100249</v>
      </c>
      <c r="O8" s="27">
        <v>2422.378427901499</v>
      </c>
      <c r="P8" s="28">
        <v>2476.1986209063575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2347.9487847844498</v>
      </c>
      <c r="N9" s="27">
        <v>2481.3977961147643</v>
      </c>
      <c r="O9" s="27">
        <v>2562.5389295006503</v>
      </c>
      <c r="P9" s="28">
        <v>2721.7730347064839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2698.6526915383356</v>
      </c>
      <c r="N10" s="27">
        <v>2789.8504750703664</v>
      </c>
      <c r="O10" s="27">
        <v>2986.2762246680381</v>
      </c>
      <c r="P10" s="28">
        <v>3023.3622811748614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2930.2093825036509</v>
      </c>
      <c r="N11" s="27">
        <v>3041.7358905445499</v>
      </c>
      <c r="O11" s="27">
        <v>3176.1064513138358</v>
      </c>
      <c r="P11" s="28">
        <v>3321.3837672405793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3302.575434495981</v>
      </c>
      <c r="N12" s="27">
        <v>3381.8686264581575</v>
      </c>
      <c r="O12" s="27">
        <v>3528.5124923597823</v>
      </c>
      <c r="P12" s="28">
        <v>3635.625019714354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3698.0033188484231</v>
      </c>
      <c r="N13" s="27">
        <v>3700.5078040209969</v>
      </c>
      <c r="O13" s="27">
        <v>3811.0336977540646</v>
      </c>
      <c r="P13" s="28">
        <v>3922.4661000021952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4112.7929037163094</v>
      </c>
      <c r="N14" s="27">
        <v>4211.2121763217592</v>
      </c>
      <c r="O14" s="27">
        <v>4261.8809425617246</v>
      </c>
      <c r="P14" s="28">
        <v>4321.0040866607105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4257.4882009319545</v>
      </c>
      <c r="N15" s="27">
        <v>4731.3321144950569</v>
      </c>
      <c r="O15" s="27">
        <v>4890.5095069907911</v>
      </c>
      <c r="P15" s="28">
        <v>4873.2796151765415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4750.2699180742911</v>
      </c>
      <c r="N16" s="27">
        <v>4941.3429658504647</v>
      </c>
      <c r="O16" s="27">
        <v>5521.9169220264857</v>
      </c>
      <c r="P16" s="28">
        <v>5647.7004122515991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4776.1723059893966</v>
      </c>
      <c r="N17" s="27">
        <v>5256.8921353752285</v>
      </c>
      <c r="O17" s="27">
        <v>5513.3575034530413</v>
      </c>
      <c r="P17" s="28">
        <v>6041.3742407593081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5246.5772613595327</v>
      </c>
      <c r="N18" s="27">
        <v>5420.3915192336153</v>
      </c>
      <c r="O18" s="27">
        <v>5918.160522371918</v>
      </c>
      <c r="P18" s="28">
        <v>6158.9857023262457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5638.523780544655</v>
      </c>
      <c r="N19" s="27">
        <v>5901.8270907400747</v>
      </c>
      <c r="O19" s="27">
        <v>6154.2720721463438</v>
      </c>
      <c r="P19" s="28">
        <v>6610.6760667909739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5848.6703061125609</v>
      </c>
      <c r="N20" s="27">
        <v>6058.4623681432568</v>
      </c>
      <c r="O20" s="27">
        <v>6351.799924144113</v>
      </c>
      <c r="P20" s="28">
        <v>6607.7207599654603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5677.1491457761631</v>
      </c>
      <c r="N21" s="27">
        <v>6426.2802387306392</v>
      </c>
      <c r="O21" s="27">
        <v>6716.930936726375</v>
      </c>
      <c r="P21" s="28">
        <v>7001.0740032213089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6066.8188682534756</v>
      </c>
      <c r="N22" s="27">
        <v>6124.3424832918245</v>
      </c>
      <c r="O22" s="27">
        <v>6918.9951508195309</v>
      </c>
      <c r="P22" s="28">
        <v>7170.2994846567235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577.39303486961455</v>
      </c>
      <c r="N23" s="27">
        <v>602.41747163986611</v>
      </c>
      <c r="O23" s="27">
        <v>603.12722165967966</v>
      </c>
      <c r="P23" s="28">
        <v>582.35887018603614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945.36766342927774</v>
      </c>
      <c r="N24" s="27">
        <v>812.08142042172005</v>
      </c>
      <c r="O24" s="27">
        <v>855.05298179995555</v>
      </c>
      <c r="P24" s="28">
        <v>835.57041445326672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1313.3454732719842</v>
      </c>
      <c r="N25" s="27">
        <v>1263.4923244577708</v>
      </c>
      <c r="O25" s="27">
        <v>1163.9306015089351</v>
      </c>
      <c r="P25" s="28">
        <v>1187.0578510192486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1620.3819598588045</v>
      </c>
      <c r="N26" s="27">
        <v>1631.1153139245989</v>
      </c>
      <c r="O26" s="27">
        <v>1608.7787534147801</v>
      </c>
      <c r="P26" s="28">
        <v>1492.8076511389829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2053.6025035814068</v>
      </c>
      <c r="N27" s="27">
        <v>2030.7797809555686</v>
      </c>
      <c r="O27" s="27">
        <v>2024.4460615769194</v>
      </c>
      <c r="P27" s="28">
        <v>1987.4060597063296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2502.7769828373034</v>
      </c>
      <c r="N28" s="27">
        <v>2505.7451442367901</v>
      </c>
      <c r="O28" s="27">
        <v>2494.1572024466577</v>
      </c>
      <c r="P28" s="28">
        <v>2441.0095068518558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2958.6954044248464</v>
      </c>
      <c r="N29" s="27">
        <v>2922.2424181042152</v>
      </c>
      <c r="O29" s="27">
        <v>2976.5823618076379</v>
      </c>
      <c r="P29" s="28">
        <v>2953.3516738966932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3679.9383573987207</v>
      </c>
      <c r="N30" s="27">
        <v>3467.3025845552042</v>
      </c>
      <c r="O30" s="27">
        <v>3447.5698313436906</v>
      </c>
      <c r="P30" s="28">
        <v>3482.3423239841864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4644.5852134049892</v>
      </c>
      <c r="N31" s="27">
        <v>4439.7105488011521</v>
      </c>
      <c r="O31" s="27">
        <v>4204.4728093092335</v>
      </c>
      <c r="P31" s="28">
        <v>4231.7341699707049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5148.5111641716057</v>
      </c>
      <c r="N32" s="27">
        <v>5238.6269882719644</v>
      </c>
      <c r="O32" s="27">
        <v>4985.9727434527758</v>
      </c>
      <c r="P32" s="28">
        <v>4790.1069921179151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5842.2583994950455</v>
      </c>
      <c r="N33" s="27">
        <v>5944.3193056342398</v>
      </c>
      <c r="O33" s="27">
        <v>6047.5049128104474</v>
      </c>
      <c r="P33" s="28">
        <v>5764.0579740805861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6696.4585016487354</v>
      </c>
      <c r="N34" s="27">
        <v>6685.3240963222479</v>
      </c>
      <c r="O34" s="27">
        <v>6898.0871048185918</v>
      </c>
      <c r="P34" s="28">
        <v>6938.7928566281707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7303.4780447940384</v>
      </c>
      <c r="N35" s="27">
        <v>7447.9117010956179</v>
      </c>
      <c r="O35" s="27">
        <v>7480.713320418412</v>
      </c>
      <c r="P35" s="28">
        <v>7680.3142640476062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8437.3409214727399</v>
      </c>
      <c r="N36" s="27">
        <v>8427.5225422323638</v>
      </c>
      <c r="O36" s="27">
        <v>8587.0708301016984</v>
      </c>
      <c r="P36" s="28">
        <v>8593.1717466790724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9180.8045323450933</v>
      </c>
      <c r="N37" s="27">
        <v>9398.7714736414055</v>
      </c>
      <c r="O37" s="27">
        <v>9454.9378983466431</v>
      </c>
      <c r="P37" s="28">
        <v>9621.8964323243708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9902.368775650466</v>
      </c>
      <c r="N38" s="27">
        <v>10030.021749696432</v>
      </c>
      <c r="O38" s="27">
        <v>10365.627646598346</v>
      </c>
      <c r="P38" s="28">
        <v>10295.003407868981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10911.218654345263</v>
      </c>
      <c r="N39" s="27">
        <v>11032.309122367358</v>
      </c>
      <c r="O39" s="27">
        <v>11191.654136389574</v>
      </c>
      <c r="P39" s="28">
        <v>11466.439947548562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11948.017762828307</v>
      </c>
      <c r="N40" s="27">
        <v>12240.701688363994</v>
      </c>
      <c r="O40" s="27">
        <v>12413.660287061779</v>
      </c>
      <c r="P40" s="28">
        <v>12506.083023224153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13691.474704369843</v>
      </c>
      <c r="N41" s="27">
        <v>13073.472144308356</v>
      </c>
      <c r="O41" s="27">
        <v>13461.106610699278</v>
      </c>
      <c r="P41" s="28">
        <v>13536.184821892293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14803.423133095535</v>
      </c>
      <c r="N42" s="27">
        <v>15033.377421968842</v>
      </c>
      <c r="O42" s="27">
        <v>14398.698915734076</v>
      </c>
      <c r="P42" s="28">
        <v>14776.186171828676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16492.927997272291</v>
      </c>
      <c r="N43" s="27">
        <v>16004.144600057223</v>
      </c>
      <c r="O43" s="27">
        <v>16339.424226503434</v>
      </c>
      <c r="P43" s="28">
        <v>15604.139347861055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17966.597248657643</v>
      </c>
      <c r="N44" s="27">
        <v>17640.588548757718</v>
      </c>
      <c r="O44" s="27">
        <v>17253.251617686143</v>
      </c>
      <c r="P44" s="28">
        <v>17466.874205351327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20263.865323597762</v>
      </c>
      <c r="N45" s="27">
        <v>19400.874525070914</v>
      </c>
      <c r="O45" s="27">
        <v>19031.318081742123</v>
      </c>
      <c r="P45" s="28">
        <v>18632.743031583017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21355.883460064724</v>
      </c>
      <c r="N46" s="27">
        <v>21382.392166812115</v>
      </c>
      <c r="O46" s="27">
        <v>20569.250382789254</v>
      </c>
      <c r="P46" s="28">
        <v>20130.472599242596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23595.503493521566</v>
      </c>
      <c r="N47" s="27">
        <v>22899.730164906705</v>
      </c>
      <c r="O47" s="27">
        <v>23089.863615794453</v>
      </c>
      <c r="P47" s="28">
        <v>22152.486384609601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25606.399865573589</v>
      </c>
      <c r="N48" s="27">
        <v>24766.289462586818</v>
      </c>
      <c r="O48" s="27">
        <v>24136.321770788745</v>
      </c>
      <c r="P48" s="28">
        <v>24279.271522909876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27774.582402768585</v>
      </c>
      <c r="N49" s="27">
        <v>27267.183171561759</v>
      </c>
      <c r="O49" s="27">
        <v>26432.841153261226</v>
      </c>
      <c r="P49" s="28">
        <v>25697.748933234372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30104.941516518418</v>
      </c>
      <c r="N50" s="27">
        <v>29280.590308451268</v>
      </c>
      <c r="O50" s="27">
        <v>28851.979828053565</v>
      </c>
      <c r="P50" s="28">
        <v>27853.67546750357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31617.323017833696</v>
      </c>
      <c r="N51" s="27">
        <v>31891.962279275478</v>
      </c>
      <c r="O51" s="27">
        <v>31183.214107078762</v>
      </c>
      <c r="P51" s="28">
        <v>30608.702815048913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32527.921971102878</v>
      </c>
      <c r="N52" s="27">
        <v>33093.620468437031</v>
      </c>
      <c r="O52" s="27">
        <v>33469.412847039173</v>
      </c>
      <c r="P52" s="28">
        <v>32601.342438783689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35979.018748089642</v>
      </c>
      <c r="N53" s="27">
        <v>34421.027584161558</v>
      </c>
      <c r="O53" s="27">
        <v>35217.210385522943</v>
      </c>
      <c r="P53" s="28">
        <v>35443.672625542786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37508.769231394836</v>
      </c>
      <c r="N54" s="27">
        <v>37651.219824080035</v>
      </c>
      <c r="O54" s="27">
        <v>36115.348737382003</v>
      </c>
      <c r="P54" s="28">
        <v>36843.373952365713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39770.933159684537</v>
      </c>
      <c r="N55" s="27">
        <v>39269.867639116681</v>
      </c>
      <c r="O55" s="27">
        <v>39522.639720155144</v>
      </c>
      <c r="P55" s="28">
        <v>37828.926038573598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41474.013502618298</v>
      </c>
      <c r="N56" s="27">
        <v>41245.697518677727</v>
      </c>
      <c r="O56" s="27">
        <v>40861.051437016969</v>
      </c>
      <c r="P56" s="28">
        <v>40929.4756921027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43084.98873553631</v>
      </c>
      <c r="N57" s="27">
        <v>43880.042382070045</v>
      </c>
      <c r="O57" s="27">
        <v>43742.727005861707</v>
      </c>
      <c r="P57" s="28">
        <v>43210.733206228608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44549.811034292848</v>
      </c>
      <c r="N58" s="27">
        <v>44939.347051104589</v>
      </c>
      <c r="O58" s="27">
        <v>45897.658020581723</v>
      </c>
      <c r="P58" s="28">
        <v>45615.440321505972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46102.847643459099</v>
      </c>
      <c r="N59" s="27">
        <v>46102.184317045358</v>
      </c>
      <c r="O59" s="27">
        <v>46599.394217942572</v>
      </c>
      <c r="P59" s="28">
        <v>47480.663571688201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46255.774710837242</v>
      </c>
      <c r="N60" s="27">
        <v>48052.336087368298</v>
      </c>
      <c r="O60" s="27">
        <v>48052.317093657584</v>
      </c>
      <c r="P60" s="28">
        <v>48396.737872242033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48821.293179012231</v>
      </c>
      <c r="N61" s="27">
        <v>48149.700312724082</v>
      </c>
      <c r="O61" s="27">
        <v>50123.390840528336</v>
      </c>
      <c r="P61" s="28">
        <v>50033.80147357993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47210.411116976109</v>
      </c>
      <c r="N62" s="27">
        <v>50664.799874614982</v>
      </c>
      <c r="O62" s="27">
        <v>50100.206849186674</v>
      </c>
      <c r="P62" s="28">
        <v>52024.219548964509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50050.063339885557</v>
      </c>
      <c r="N63" s="27">
        <v>48670.100257650025</v>
      </c>
      <c r="O63" s="27">
        <v>52272.18190392774</v>
      </c>
      <c r="P63" s="28">
        <v>51630.148125201922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48705.998241910791</v>
      </c>
      <c r="N64" s="27">
        <v>51021.692825028811</v>
      </c>
      <c r="O64" s="27">
        <v>49804.388867259739</v>
      </c>
      <c r="P64" s="28">
        <v>53294.689437853325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49991.877273430764</v>
      </c>
      <c r="N65" s="27">
        <v>50201.790966242712</v>
      </c>
      <c r="O65" s="27">
        <v>52736.181227652676</v>
      </c>
      <c r="P65" s="28">
        <v>51365.580439150159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48962.619899724486</v>
      </c>
      <c r="N66" s="27">
        <v>50402.876950507649</v>
      </c>
      <c r="O66" s="27">
        <v>50667.438805930069</v>
      </c>
      <c r="P66" s="28">
        <v>53117.746891336574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47847.07082284955</v>
      </c>
      <c r="N67" s="27">
        <v>50308.875791584891</v>
      </c>
      <c r="O67" s="27">
        <v>51843.573566761581</v>
      </c>
      <c r="P67" s="28">
        <v>51978.061557734531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46008.473146773758</v>
      </c>
      <c r="N68" s="27">
        <v>48597.509531902011</v>
      </c>
      <c r="O68" s="27">
        <v>51196.679407654228</v>
      </c>
      <c r="P68" s="28">
        <v>52666.749438477971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47229.197385147767</v>
      </c>
      <c r="N69" s="27">
        <v>46728.45718918214</v>
      </c>
      <c r="O69" s="27">
        <v>49406.244193089173</v>
      </c>
      <c r="P69" s="28">
        <v>51945.410569548818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46290.998813147438</v>
      </c>
      <c r="N70" s="27">
        <v>47601.672907234621</v>
      </c>
      <c r="O70" s="27">
        <v>47188.543339395466</v>
      </c>
      <c r="P70" s="28">
        <v>49799.536886065907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46067.478819249845</v>
      </c>
      <c r="N71" s="27">
        <v>46375.649165408999</v>
      </c>
      <c r="O71" s="27">
        <v>47721.761079003452</v>
      </c>
      <c r="P71" s="28">
        <v>47240.250295482998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41131.129285802468</v>
      </c>
      <c r="N72" s="27">
        <v>46020.984917117581</v>
      </c>
      <c r="O72" s="27">
        <v>46393.992102775548</v>
      </c>
      <c r="P72" s="28">
        <v>47664.988439334295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45658.357794022297</v>
      </c>
      <c r="N73" s="27">
        <v>41251.985973472198</v>
      </c>
      <c r="O73" s="27">
        <v>46220.130491365373</v>
      </c>
      <c r="P73" s="28">
        <v>46600.837773937696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44469.420070787135</v>
      </c>
      <c r="N74" s="27">
        <v>45623.670308236877</v>
      </c>
      <c r="O74" s="27">
        <v>41301.891632157829</v>
      </c>
      <c r="P74" s="28">
        <v>46196.502632529664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44185.249495642747</v>
      </c>
      <c r="N75" s="27">
        <v>45459.78973868554</v>
      </c>
      <c r="O75" s="27">
        <v>46580.852387443032</v>
      </c>
      <c r="P75" s="28">
        <v>42211.880213563629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40592.615670735569</v>
      </c>
      <c r="N76" s="27">
        <v>42854.441091506487</v>
      </c>
      <c r="O76" s="27">
        <v>44110.599259608534</v>
      </c>
      <c r="P76" s="28">
        <v>45146.463190309645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42438.580846315162</v>
      </c>
      <c r="N77" s="27">
        <v>40447.378785244706</v>
      </c>
      <c r="O77" s="27">
        <v>42655.910781825856</v>
      </c>
      <c r="P77" s="28">
        <v>43838.227584569941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41635.821926214012</v>
      </c>
      <c r="N78" s="27">
        <v>42688.833979278948</v>
      </c>
      <c r="O78" s="27">
        <v>40702.113895384129</v>
      </c>
      <c r="P78" s="28">
        <v>42887.942933022357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37994.923731177048</v>
      </c>
      <c r="N79" s="27">
        <v>40755.863531290102</v>
      </c>
      <c r="O79" s="27">
        <v>41838.08637746764</v>
      </c>
      <c r="P79" s="28">
        <v>39821.154355259474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34639.005089084305</v>
      </c>
      <c r="N80" s="27">
        <v>37390.419932993413</v>
      </c>
      <c r="O80" s="27">
        <v>40068.474979167411</v>
      </c>
      <c r="P80" s="28">
        <v>41036.438486748368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36064.734879335905</v>
      </c>
      <c r="N81" s="27">
        <v>33893.532011417185</v>
      </c>
      <c r="O81" s="27">
        <v>36622.141228992499</v>
      </c>
      <c r="P81" s="28">
        <v>39115.000048973357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32639.197089421541</v>
      </c>
      <c r="N82" s="27">
        <v>35634.837270678487</v>
      </c>
      <c r="O82" s="27">
        <v>33520.997079066445</v>
      </c>
      <c r="P82" s="28">
        <v>36228.260169313005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34679.602471259874</v>
      </c>
      <c r="N83" s="27">
        <v>32080.831226407459</v>
      </c>
      <c r="O83" s="27">
        <v>34967.244292294708</v>
      </c>
      <c r="P83" s="28">
        <v>32889.950427670912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30155.129107651297</v>
      </c>
      <c r="N84" s="27">
        <v>32703.921430151917</v>
      </c>
      <c r="O84" s="27">
        <v>30321.948102767015</v>
      </c>
      <c r="P84" s="28">
        <v>33002.803140931166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28057.322657914396</v>
      </c>
      <c r="N85" s="27">
        <v>29550.554518768568</v>
      </c>
      <c r="O85" s="27">
        <v>31960.628744497069</v>
      </c>
      <c r="P85" s="28">
        <v>29688.06688255772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25129.029793652247</v>
      </c>
      <c r="N86" s="27">
        <v>26177.433152074951</v>
      </c>
      <c r="O86" s="27">
        <v>27642.474768351909</v>
      </c>
      <c r="P86" s="28">
        <v>29796.179567487809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22772.943644888805</v>
      </c>
      <c r="N87" s="27">
        <v>24417.833487067543</v>
      </c>
      <c r="O87" s="27">
        <v>25351.673690727432</v>
      </c>
      <c r="P87" s="28">
        <v>26815.270363473112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19244.111416199463</v>
      </c>
      <c r="N88" s="27">
        <v>21075.326750715234</v>
      </c>
      <c r="O88" s="27">
        <v>22560.884681651005</v>
      </c>
      <c r="P88" s="28">
        <v>23332.735537387107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16086.108857510433</v>
      </c>
      <c r="N89" s="27">
        <v>17449.234894278037</v>
      </c>
      <c r="O89" s="27">
        <v>19116.4494616786</v>
      </c>
      <c r="P89" s="28">
        <v>20408.721096122528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13508.42439451059</v>
      </c>
      <c r="N90" s="27">
        <v>15037.777056465027</v>
      </c>
      <c r="O90" s="27">
        <v>16253.742119592705</v>
      </c>
      <c r="P90" s="28">
        <v>17826.456431481281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11262.320386687543</v>
      </c>
      <c r="N91" s="27">
        <v>12125.649960969909</v>
      </c>
      <c r="O91" s="27">
        <v>13431.856865931297</v>
      </c>
      <c r="P91" s="28">
        <v>14575.006498037763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36187.593780704206</v>
      </c>
      <c r="N92" s="29">
        <v>39888.587328436392</v>
      </c>
      <c r="O92" s="29">
        <v>43584.014902768671</v>
      </c>
      <c r="P92" s="30">
        <v>47697.370617335742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1982089.1809249402</v>
      </c>
      <c r="N94" s="32">
        <f>SUM(N2:N92)</f>
        <v>2018434.5013644174</v>
      </c>
      <c r="O94" s="32">
        <f>SUM(O2:O92)</f>
        <v>2057492.9386377854</v>
      </c>
      <c r="P94" s="33">
        <f>SUM(P2:P92)</f>
        <v>2089048.7971651147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3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97">
    <tabColor theme="8" tint="-0.249977111117893"/>
  </sheetPr>
  <dimension ref="A1:P99"/>
  <sheetViews>
    <sheetView zoomScaleNormal="100" workbookViewId="0">
      <pane xSplit="1" ySplit="1" topLeftCell="L7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0</v>
      </c>
      <c r="N19" s="27">
        <v>0</v>
      </c>
      <c r="O19" s="27">
        <v>0</v>
      </c>
      <c r="P19" s="28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0</v>
      </c>
      <c r="N20" s="27">
        <v>0</v>
      </c>
      <c r="O20" s="27">
        <v>0</v>
      </c>
      <c r="P20" s="28">
        <v>0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0</v>
      </c>
      <c r="N21" s="27">
        <v>0</v>
      </c>
      <c r="O21" s="27">
        <v>0</v>
      </c>
      <c r="P21" s="28">
        <v>0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0</v>
      </c>
      <c r="N22" s="27">
        <v>0</v>
      </c>
      <c r="O22" s="27">
        <v>0</v>
      </c>
      <c r="P22" s="28">
        <v>0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0</v>
      </c>
      <c r="N23" s="27">
        <v>0</v>
      </c>
      <c r="O23" s="27">
        <v>0</v>
      </c>
      <c r="P23" s="28">
        <v>0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0</v>
      </c>
      <c r="N24" s="27">
        <v>0</v>
      </c>
      <c r="O24" s="27">
        <v>0</v>
      </c>
      <c r="P24" s="28">
        <v>0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0</v>
      </c>
      <c r="N25" s="27">
        <v>0</v>
      </c>
      <c r="O25" s="27">
        <v>0</v>
      </c>
      <c r="P25" s="28">
        <v>0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0</v>
      </c>
      <c r="N26" s="27">
        <v>0</v>
      </c>
      <c r="O26" s="27">
        <v>0</v>
      </c>
      <c r="P26" s="28">
        <v>0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0</v>
      </c>
      <c r="N27" s="27">
        <v>0</v>
      </c>
      <c r="O27" s="27">
        <v>0</v>
      </c>
      <c r="P27" s="28">
        <v>0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0</v>
      </c>
      <c r="N28" s="27">
        <v>0</v>
      </c>
      <c r="O28" s="27">
        <v>0</v>
      </c>
      <c r="P28" s="28">
        <v>0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0</v>
      </c>
      <c r="N29" s="27">
        <v>0</v>
      </c>
      <c r="O29" s="27">
        <v>0</v>
      </c>
      <c r="P29" s="28">
        <v>0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0</v>
      </c>
      <c r="N30" s="27">
        <v>0</v>
      </c>
      <c r="O30" s="27">
        <v>0</v>
      </c>
      <c r="P30" s="28">
        <v>0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0</v>
      </c>
      <c r="N31" s="27">
        <v>0</v>
      </c>
      <c r="O31" s="27">
        <v>0</v>
      </c>
      <c r="P31" s="28">
        <v>0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0</v>
      </c>
      <c r="N32" s="27">
        <v>0</v>
      </c>
      <c r="O32" s="27">
        <v>0</v>
      </c>
      <c r="P32" s="28">
        <v>0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0</v>
      </c>
      <c r="N33" s="27">
        <v>0</v>
      </c>
      <c r="O33" s="27">
        <v>0</v>
      </c>
      <c r="P33" s="28">
        <v>0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0</v>
      </c>
      <c r="N34" s="27">
        <v>0</v>
      </c>
      <c r="O34" s="27">
        <v>0</v>
      </c>
      <c r="P34" s="28">
        <v>0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0</v>
      </c>
      <c r="N35" s="27">
        <v>0</v>
      </c>
      <c r="O35" s="27">
        <v>0</v>
      </c>
      <c r="P35" s="28">
        <v>0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0</v>
      </c>
      <c r="N36" s="27">
        <v>0</v>
      </c>
      <c r="O36" s="27">
        <v>0</v>
      </c>
      <c r="P36" s="28">
        <v>0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0</v>
      </c>
      <c r="N37" s="27">
        <v>0</v>
      </c>
      <c r="O37" s="27">
        <v>0</v>
      </c>
      <c r="P37" s="28">
        <v>0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0</v>
      </c>
      <c r="N38" s="27">
        <v>0</v>
      </c>
      <c r="O38" s="27">
        <v>0</v>
      </c>
      <c r="P38" s="28">
        <v>0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0</v>
      </c>
      <c r="N39" s="27">
        <v>0</v>
      </c>
      <c r="O39" s="27">
        <v>0</v>
      </c>
      <c r="P39" s="28">
        <v>0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0</v>
      </c>
      <c r="N40" s="27">
        <v>0</v>
      </c>
      <c r="O40" s="27">
        <v>0</v>
      </c>
      <c r="P40" s="28">
        <v>0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0</v>
      </c>
      <c r="N41" s="27">
        <v>0</v>
      </c>
      <c r="O41" s="27">
        <v>0</v>
      </c>
      <c r="P41" s="28">
        <v>0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0</v>
      </c>
      <c r="N42" s="27">
        <v>0</v>
      </c>
      <c r="O42" s="27">
        <v>0</v>
      </c>
      <c r="P42" s="28">
        <v>0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0</v>
      </c>
      <c r="N43" s="27">
        <v>0</v>
      </c>
      <c r="O43" s="27">
        <v>0</v>
      </c>
      <c r="P43" s="28">
        <v>0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0</v>
      </c>
      <c r="N44" s="27">
        <v>0</v>
      </c>
      <c r="O44" s="27">
        <v>0</v>
      </c>
      <c r="P44" s="28">
        <v>0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0</v>
      </c>
      <c r="N45" s="27">
        <v>0</v>
      </c>
      <c r="O45" s="27">
        <v>0</v>
      </c>
      <c r="P45" s="28">
        <v>0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0</v>
      </c>
      <c r="N46" s="27">
        <v>0</v>
      </c>
      <c r="O46" s="27">
        <v>0</v>
      </c>
      <c r="P46" s="28">
        <v>0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0</v>
      </c>
      <c r="N47" s="27">
        <v>0</v>
      </c>
      <c r="O47" s="27">
        <v>0</v>
      </c>
      <c r="P47" s="28">
        <v>0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0</v>
      </c>
      <c r="N48" s="27">
        <v>0</v>
      </c>
      <c r="O48" s="27">
        <v>0</v>
      </c>
      <c r="P48" s="28">
        <v>0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0</v>
      </c>
      <c r="N49" s="27">
        <v>0</v>
      </c>
      <c r="O49" s="27">
        <v>0</v>
      </c>
      <c r="P49" s="28">
        <v>0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0</v>
      </c>
      <c r="N50" s="27">
        <v>0</v>
      </c>
      <c r="O50" s="27">
        <v>0</v>
      </c>
      <c r="P50" s="28">
        <v>0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0</v>
      </c>
      <c r="N51" s="27">
        <v>0</v>
      </c>
      <c r="O51" s="27">
        <v>0</v>
      </c>
      <c r="P51" s="28">
        <v>0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0</v>
      </c>
      <c r="N52" s="27">
        <v>0</v>
      </c>
      <c r="O52" s="27">
        <v>0</v>
      </c>
      <c r="P52" s="28">
        <v>0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0</v>
      </c>
      <c r="N53" s="27">
        <v>0</v>
      </c>
      <c r="O53" s="27">
        <v>0</v>
      </c>
      <c r="P53" s="28">
        <v>0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0</v>
      </c>
      <c r="N54" s="27">
        <v>0</v>
      </c>
      <c r="O54" s="27">
        <v>0</v>
      </c>
      <c r="P54" s="28">
        <v>0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0</v>
      </c>
      <c r="N55" s="27">
        <v>0</v>
      </c>
      <c r="O55" s="27">
        <v>0</v>
      </c>
      <c r="P55" s="28">
        <v>0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0</v>
      </c>
      <c r="N56" s="27">
        <v>0</v>
      </c>
      <c r="O56" s="27">
        <v>0</v>
      </c>
      <c r="P56" s="28">
        <v>0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0</v>
      </c>
      <c r="N57" s="27">
        <v>0</v>
      </c>
      <c r="O57" s="27">
        <v>0</v>
      </c>
      <c r="P57" s="28">
        <v>0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0</v>
      </c>
      <c r="N58" s="27">
        <v>0</v>
      </c>
      <c r="O58" s="27">
        <v>0</v>
      </c>
      <c r="P58" s="28">
        <v>0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0</v>
      </c>
      <c r="N59" s="27">
        <v>0</v>
      </c>
      <c r="O59" s="27">
        <v>0</v>
      </c>
      <c r="P59" s="28">
        <v>0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0</v>
      </c>
      <c r="N60" s="27">
        <v>0</v>
      </c>
      <c r="O60" s="27">
        <v>0</v>
      </c>
      <c r="P60" s="28">
        <v>0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0</v>
      </c>
      <c r="N61" s="27">
        <v>0</v>
      </c>
      <c r="O61" s="27">
        <v>0</v>
      </c>
      <c r="P61" s="28">
        <v>0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28259397.017753303</v>
      </c>
      <c r="N62" s="27">
        <v>35242700.515837751</v>
      </c>
      <c r="O62" s="27">
        <v>40851843.151911698</v>
      </c>
      <c r="P62" s="28">
        <v>47329102.35172262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34695578.4232971</v>
      </c>
      <c r="N63" s="27">
        <v>39808480.155358613</v>
      </c>
      <c r="O63" s="27">
        <v>49718664.967001162</v>
      </c>
      <c r="P63" s="28">
        <v>56132692.278140724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34291362.701029241</v>
      </c>
      <c r="N64" s="27">
        <v>41149228.667478874</v>
      </c>
      <c r="O64" s="27">
        <v>46666567.249054849</v>
      </c>
      <c r="P64" s="28">
        <v>56872394.609727308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34754826.246405445</v>
      </c>
      <c r="N65" s="27">
        <v>40175757.081184894</v>
      </c>
      <c r="O65" s="27">
        <v>47594395.410200566</v>
      </c>
      <c r="P65" s="28">
        <v>52919368.390409946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32234978.135684386</v>
      </c>
      <c r="N66" s="27">
        <v>38732697.55373282</v>
      </c>
      <c r="O66" s="27">
        <v>44087883.576800331</v>
      </c>
      <c r="P66" s="28">
        <v>51113869.792812437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30668369.267435338</v>
      </c>
      <c r="N67" s="27">
        <v>37760302.258098751</v>
      </c>
      <c r="O67" s="27">
        <v>44476293.055101246</v>
      </c>
      <c r="P67" s="28">
        <v>49621213.756095372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28483441.426034145</v>
      </c>
      <c r="N68" s="27">
        <v>34847379.957118407</v>
      </c>
      <c r="O68" s="27">
        <v>42004493.199697874</v>
      </c>
      <c r="P68" s="28">
        <v>48576757.23451627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27557596.01129359</v>
      </c>
      <c r="N69" s="27">
        <v>31773151.533259749</v>
      </c>
      <c r="O69" s="27">
        <v>38054290.454785615</v>
      </c>
      <c r="P69" s="28">
        <v>45042984.522110075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26062793.927805867</v>
      </c>
      <c r="N70" s="27">
        <v>30904067.66421349</v>
      </c>
      <c r="O70" s="27">
        <v>34805245.293782488</v>
      </c>
      <c r="P70" s="28">
        <v>40937295.50065016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24680904.414158646</v>
      </c>
      <c r="N71" s="27">
        <v>29400596.957826652</v>
      </c>
      <c r="O71" s="27">
        <v>33999311.713683799</v>
      </c>
      <c r="P71" s="28">
        <v>37708729.311611064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20732991.347246766</v>
      </c>
      <c r="N72" s="27">
        <v>27096375.561871566</v>
      </c>
      <c r="O72" s="27">
        <v>31464752.69277285</v>
      </c>
      <c r="P72" s="28">
        <v>35804704.580817245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21770317.646583017</v>
      </c>
      <c r="N73" s="27">
        <v>22752592.843013968</v>
      </c>
      <c r="O73" s="27">
        <v>28981904.310156312</v>
      </c>
      <c r="P73" s="28">
        <v>33090182.12213723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20130634.382218014</v>
      </c>
      <c r="N74" s="27">
        <v>23514073.621148437</v>
      </c>
      <c r="O74" s="27">
        <v>23977129.191264398</v>
      </c>
      <c r="P74" s="28">
        <v>30047965.693846419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18262788.480430808</v>
      </c>
      <c r="N75" s="27">
        <v>21743099.519857399</v>
      </c>
      <c r="O75" s="27">
        <v>24713090.941676859</v>
      </c>
      <c r="P75" s="28">
        <v>24827869.110224791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16017767.093700629</v>
      </c>
      <c r="N76" s="27">
        <v>19202018.07618057</v>
      </c>
      <c r="O76" s="27">
        <v>22220023.721628249</v>
      </c>
      <c r="P76" s="28">
        <v>24883521.533248946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16565761.633407587</v>
      </c>
      <c r="N77" s="27">
        <v>17584032.442136932</v>
      </c>
      <c r="O77" s="27">
        <v>20479516.013510317</v>
      </c>
      <c r="P77" s="28">
        <v>23339883.715450339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14764658.768028513</v>
      </c>
      <c r="N78" s="27">
        <v>16925875.489499949</v>
      </c>
      <c r="O78" s="27">
        <v>17416340.031811949</v>
      </c>
      <c r="P78" s="28">
        <v>19980387.648660943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13323440.478745319</v>
      </c>
      <c r="N79" s="27">
        <v>15214015.778951226</v>
      </c>
      <c r="O79" s="27">
        <v>16917997.160341617</v>
      </c>
      <c r="P79" s="28">
        <v>17125286.433529302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10702745.35397475</v>
      </c>
      <c r="N80" s="27">
        <v>13657401.293233044</v>
      </c>
      <c r="O80" s="27">
        <v>15169859.186266452</v>
      </c>
      <c r="P80" s="28">
        <v>16543176.874263706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10563411.201755377</v>
      </c>
      <c r="N81" s="27">
        <v>11308701.387927907</v>
      </c>
      <c r="O81" s="27">
        <v>13900192.733731888</v>
      </c>
      <c r="P81" s="28">
        <v>15198451.971194755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10301060.117493367</v>
      </c>
      <c r="N82" s="27">
        <v>12430057.494640881</v>
      </c>
      <c r="O82" s="27">
        <v>12805352.742890717</v>
      </c>
      <c r="P82" s="28">
        <v>15459543.28707638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7146407.3708710102</v>
      </c>
      <c r="N83" s="27">
        <v>7462653.9631157629</v>
      </c>
      <c r="O83" s="27">
        <v>8669436.2674315535</v>
      </c>
      <c r="P83" s="28">
        <v>8778524.555619508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5130813.1499352613</v>
      </c>
      <c r="N84" s="27">
        <v>6224522.6272901939</v>
      </c>
      <c r="O84" s="27">
        <v>6289443.6847775504</v>
      </c>
      <c r="P84" s="28">
        <v>7175363.7876377152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5015277.8703272473</v>
      </c>
      <c r="N85" s="27">
        <v>6048610.469964928</v>
      </c>
      <c r="O85" s="27">
        <v>7110842.7785941921</v>
      </c>
      <c r="P85" s="28">
        <v>7064170.0018674787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5370510.1124698706</v>
      </c>
      <c r="N86" s="27">
        <v>6582794.243140378</v>
      </c>
      <c r="O86" s="27">
        <v>7667213.8282101182</v>
      </c>
      <c r="P86" s="28">
        <v>8870918.0354868881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5216902.5560602956</v>
      </c>
      <c r="N87" s="27">
        <v>6431536.6557999384</v>
      </c>
      <c r="O87" s="27">
        <v>7611217.1052046632</v>
      </c>
      <c r="P87" s="28">
        <v>8727071.5478298105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4322904.0874534994</v>
      </c>
      <c r="N88" s="27">
        <v>5413199.0960056456</v>
      </c>
      <c r="O88" s="27">
        <v>6448761.4809002848</v>
      </c>
      <c r="P88" s="28">
        <v>7449542.2586766658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3398421.3661927865</v>
      </c>
      <c r="N89" s="27">
        <v>4103307.9720813064</v>
      </c>
      <c r="O89" s="27">
        <v>4984223.5632663602</v>
      </c>
      <c r="P89" s="28">
        <v>5841320.4834265914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2849595.5548843425</v>
      </c>
      <c r="N90" s="27">
        <v>3685013.3862187015</v>
      </c>
      <c r="O90" s="27">
        <v>4292808.0026900778</v>
      </c>
      <c r="P90" s="28">
        <v>5122498.6291490635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2216335.4270841978</v>
      </c>
      <c r="N91" s="27">
        <v>2767299.5981991999</v>
      </c>
      <c r="O91" s="27">
        <v>3459322.0292755826</v>
      </c>
      <c r="P91" s="28">
        <v>3956275.6671926188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6554399.2426926792</v>
      </c>
      <c r="N92" s="29">
        <v>8608627.0216364413</v>
      </c>
      <c r="O92" s="29">
        <v>10752275.017499195</v>
      </c>
      <c r="P92" s="30">
        <v>13228835.462979546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522046390.81245244</v>
      </c>
      <c r="N94" s="32">
        <f>SUM(N2:N92)</f>
        <v>618550170.88602459</v>
      </c>
      <c r="O94" s="32">
        <f>SUM(O2:O92)</f>
        <v>717590690.5559206</v>
      </c>
      <c r="P94" s="33">
        <f>SUM(P2:P92)</f>
        <v>818769901.14811182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3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98">
    <tabColor theme="8" tint="-0.249977111117893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0</v>
      </c>
      <c r="N19" s="27">
        <v>0</v>
      </c>
      <c r="O19" s="27">
        <v>0</v>
      </c>
      <c r="P19" s="28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0</v>
      </c>
      <c r="N20" s="27">
        <v>0</v>
      </c>
      <c r="O20" s="27">
        <v>0</v>
      </c>
      <c r="P20" s="28">
        <v>0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0</v>
      </c>
      <c r="N21" s="27">
        <v>0</v>
      </c>
      <c r="O21" s="27">
        <v>0</v>
      </c>
      <c r="P21" s="28">
        <v>0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0</v>
      </c>
      <c r="N22" s="27">
        <v>0</v>
      </c>
      <c r="O22" s="27">
        <v>0</v>
      </c>
      <c r="P22" s="28">
        <v>0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0</v>
      </c>
      <c r="N23" s="27">
        <v>0</v>
      </c>
      <c r="O23" s="27">
        <v>0</v>
      </c>
      <c r="P23" s="28">
        <v>0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0</v>
      </c>
      <c r="N24" s="27">
        <v>0</v>
      </c>
      <c r="O24" s="27">
        <v>0</v>
      </c>
      <c r="P24" s="28">
        <v>0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0</v>
      </c>
      <c r="N25" s="27">
        <v>0</v>
      </c>
      <c r="O25" s="27">
        <v>0</v>
      </c>
      <c r="P25" s="28">
        <v>0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0</v>
      </c>
      <c r="N26" s="27">
        <v>0</v>
      </c>
      <c r="O26" s="27">
        <v>0</v>
      </c>
      <c r="P26" s="28">
        <v>0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0</v>
      </c>
      <c r="N27" s="27">
        <v>0</v>
      </c>
      <c r="O27" s="27">
        <v>0</v>
      </c>
      <c r="P27" s="28">
        <v>0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0</v>
      </c>
      <c r="N28" s="27">
        <v>0</v>
      </c>
      <c r="O28" s="27">
        <v>0</v>
      </c>
      <c r="P28" s="28">
        <v>0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0</v>
      </c>
      <c r="N29" s="27">
        <v>0</v>
      </c>
      <c r="O29" s="27">
        <v>0</v>
      </c>
      <c r="P29" s="28">
        <v>0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0</v>
      </c>
      <c r="N30" s="27">
        <v>0</v>
      </c>
      <c r="O30" s="27">
        <v>0</v>
      </c>
      <c r="P30" s="28">
        <v>0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0</v>
      </c>
      <c r="N31" s="27">
        <v>0</v>
      </c>
      <c r="O31" s="27">
        <v>0</v>
      </c>
      <c r="P31" s="28">
        <v>0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0</v>
      </c>
      <c r="N32" s="27">
        <v>0</v>
      </c>
      <c r="O32" s="27">
        <v>0</v>
      </c>
      <c r="P32" s="28">
        <v>0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0</v>
      </c>
      <c r="N33" s="27">
        <v>0</v>
      </c>
      <c r="O33" s="27">
        <v>0</v>
      </c>
      <c r="P33" s="28">
        <v>0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0</v>
      </c>
      <c r="N34" s="27">
        <v>0</v>
      </c>
      <c r="O34" s="27">
        <v>0</v>
      </c>
      <c r="P34" s="28">
        <v>0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0</v>
      </c>
      <c r="N35" s="27">
        <v>0</v>
      </c>
      <c r="O35" s="27">
        <v>0</v>
      </c>
      <c r="P35" s="28">
        <v>0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0</v>
      </c>
      <c r="N36" s="27">
        <v>0</v>
      </c>
      <c r="O36" s="27">
        <v>0</v>
      </c>
      <c r="P36" s="28">
        <v>0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0</v>
      </c>
      <c r="N37" s="27">
        <v>0</v>
      </c>
      <c r="O37" s="27">
        <v>0</v>
      </c>
      <c r="P37" s="28">
        <v>0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0</v>
      </c>
      <c r="N38" s="27">
        <v>0</v>
      </c>
      <c r="O38" s="27">
        <v>0</v>
      </c>
      <c r="P38" s="28">
        <v>0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0</v>
      </c>
      <c r="N39" s="27">
        <v>0</v>
      </c>
      <c r="O39" s="27">
        <v>0</v>
      </c>
      <c r="P39" s="28">
        <v>0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0</v>
      </c>
      <c r="N40" s="27">
        <v>0</v>
      </c>
      <c r="O40" s="27">
        <v>0</v>
      </c>
      <c r="P40" s="28">
        <v>0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0</v>
      </c>
      <c r="N41" s="27">
        <v>0</v>
      </c>
      <c r="O41" s="27">
        <v>0</v>
      </c>
      <c r="P41" s="28">
        <v>0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0</v>
      </c>
      <c r="N42" s="27">
        <v>0</v>
      </c>
      <c r="O42" s="27">
        <v>0</v>
      </c>
      <c r="P42" s="28">
        <v>0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0</v>
      </c>
      <c r="N43" s="27">
        <v>0</v>
      </c>
      <c r="O43" s="27">
        <v>0</v>
      </c>
      <c r="P43" s="28">
        <v>0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0</v>
      </c>
      <c r="N44" s="27">
        <v>0</v>
      </c>
      <c r="O44" s="27">
        <v>0</v>
      </c>
      <c r="P44" s="28">
        <v>0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0</v>
      </c>
      <c r="N45" s="27">
        <v>0</v>
      </c>
      <c r="O45" s="27">
        <v>0</v>
      </c>
      <c r="P45" s="28">
        <v>0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0</v>
      </c>
      <c r="N46" s="27">
        <v>0</v>
      </c>
      <c r="O46" s="27">
        <v>0</v>
      </c>
      <c r="P46" s="28">
        <v>0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0</v>
      </c>
      <c r="N47" s="27">
        <v>0</v>
      </c>
      <c r="O47" s="27">
        <v>0</v>
      </c>
      <c r="P47" s="28">
        <v>0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0</v>
      </c>
      <c r="N48" s="27">
        <v>0</v>
      </c>
      <c r="O48" s="27">
        <v>0</v>
      </c>
      <c r="P48" s="28">
        <v>0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0</v>
      </c>
      <c r="N49" s="27">
        <v>0</v>
      </c>
      <c r="O49" s="27">
        <v>0</v>
      </c>
      <c r="P49" s="28">
        <v>0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0</v>
      </c>
      <c r="N50" s="27">
        <v>0</v>
      </c>
      <c r="O50" s="27">
        <v>0</v>
      </c>
      <c r="P50" s="28">
        <v>0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0</v>
      </c>
      <c r="N51" s="27">
        <v>0</v>
      </c>
      <c r="O51" s="27">
        <v>0</v>
      </c>
      <c r="P51" s="28">
        <v>0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0</v>
      </c>
      <c r="N52" s="27">
        <v>0</v>
      </c>
      <c r="O52" s="27">
        <v>0</v>
      </c>
      <c r="P52" s="28">
        <v>0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0</v>
      </c>
      <c r="N53" s="27">
        <v>0</v>
      </c>
      <c r="O53" s="27">
        <v>0</v>
      </c>
      <c r="P53" s="28">
        <v>0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0</v>
      </c>
      <c r="N54" s="27">
        <v>0</v>
      </c>
      <c r="O54" s="27">
        <v>0</v>
      </c>
      <c r="P54" s="28">
        <v>0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0</v>
      </c>
      <c r="N55" s="27">
        <v>0</v>
      </c>
      <c r="O55" s="27">
        <v>0</v>
      </c>
      <c r="P55" s="28">
        <v>0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0</v>
      </c>
      <c r="N56" s="27">
        <v>0</v>
      </c>
      <c r="O56" s="27">
        <v>0</v>
      </c>
      <c r="P56" s="28">
        <v>0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0</v>
      </c>
      <c r="N57" s="27">
        <v>0</v>
      </c>
      <c r="O57" s="27">
        <v>0</v>
      </c>
      <c r="P57" s="28">
        <v>0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0</v>
      </c>
      <c r="N58" s="27">
        <v>0</v>
      </c>
      <c r="O58" s="27">
        <v>0</v>
      </c>
      <c r="P58" s="28">
        <v>0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0</v>
      </c>
      <c r="N59" s="27">
        <v>0</v>
      </c>
      <c r="O59" s="27">
        <v>0</v>
      </c>
      <c r="P59" s="28">
        <v>0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0</v>
      </c>
      <c r="N60" s="27">
        <v>0</v>
      </c>
      <c r="O60" s="27">
        <v>0</v>
      </c>
      <c r="P60" s="28">
        <v>0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0</v>
      </c>
      <c r="N61" s="27">
        <v>0</v>
      </c>
      <c r="O61" s="27">
        <v>0</v>
      </c>
      <c r="P61" s="28">
        <v>0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0</v>
      </c>
      <c r="N62" s="27">
        <v>0</v>
      </c>
      <c r="O62" s="27">
        <v>0</v>
      </c>
      <c r="P62" s="28">
        <v>0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0</v>
      </c>
      <c r="N63" s="27">
        <v>0</v>
      </c>
      <c r="O63" s="27">
        <v>0</v>
      </c>
      <c r="P63" s="28">
        <v>0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0</v>
      </c>
      <c r="N64" s="27">
        <v>0</v>
      </c>
      <c r="O64" s="27">
        <v>0</v>
      </c>
      <c r="P64" s="28">
        <v>0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0</v>
      </c>
      <c r="N65" s="27">
        <v>0</v>
      </c>
      <c r="O65" s="27">
        <v>0</v>
      </c>
      <c r="P65" s="28">
        <v>0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0</v>
      </c>
      <c r="N66" s="27">
        <v>0</v>
      </c>
      <c r="O66" s="27">
        <v>0</v>
      </c>
      <c r="P66" s="28">
        <v>0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0</v>
      </c>
      <c r="N67" s="27">
        <v>0</v>
      </c>
      <c r="O67" s="27">
        <v>0</v>
      </c>
      <c r="P67" s="28">
        <v>0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0</v>
      </c>
      <c r="N68" s="27">
        <v>0</v>
      </c>
      <c r="O68" s="27">
        <v>0</v>
      </c>
      <c r="P68" s="28">
        <v>0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0</v>
      </c>
      <c r="N69" s="27">
        <v>0</v>
      </c>
      <c r="O69" s="27">
        <v>0</v>
      </c>
      <c r="P69" s="28">
        <v>0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0</v>
      </c>
      <c r="N70" s="27">
        <v>0</v>
      </c>
      <c r="O70" s="27">
        <v>0</v>
      </c>
      <c r="P70" s="28">
        <v>0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0</v>
      </c>
      <c r="N71" s="27">
        <v>0</v>
      </c>
      <c r="O71" s="27">
        <v>0</v>
      </c>
      <c r="P71" s="28">
        <v>0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0</v>
      </c>
      <c r="N72" s="27">
        <v>0</v>
      </c>
      <c r="O72" s="27">
        <v>0</v>
      </c>
      <c r="P72" s="28">
        <v>0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0</v>
      </c>
      <c r="N73" s="27">
        <v>0</v>
      </c>
      <c r="O73" s="27">
        <v>0</v>
      </c>
      <c r="P73" s="28">
        <v>0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0</v>
      </c>
      <c r="N74" s="27">
        <v>0</v>
      </c>
      <c r="O74" s="27">
        <v>0</v>
      </c>
      <c r="P74" s="28">
        <v>0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0</v>
      </c>
      <c r="N75" s="27">
        <v>0</v>
      </c>
      <c r="O75" s="27">
        <v>0</v>
      </c>
      <c r="P75" s="28">
        <v>0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0</v>
      </c>
      <c r="N76" s="27">
        <v>0</v>
      </c>
      <c r="O76" s="27">
        <v>0</v>
      </c>
      <c r="P76" s="28">
        <v>0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0</v>
      </c>
      <c r="N77" s="27">
        <v>0</v>
      </c>
      <c r="O77" s="27">
        <v>0</v>
      </c>
      <c r="P77" s="28">
        <v>0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0</v>
      </c>
      <c r="N78" s="27">
        <v>0</v>
      </c>
      <c r="O78" s="27">
        <v>0</v>
      </c>
      <c r="P78" s="28">
        <v>0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0</v>
      </c>
      <c r="N79" s="27">
        <v>0</v>
      </c>
      <c r="O79" s="27">
        <v>0</v>
      </c>
      <c r="P79" s="28">
        <v>0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0</v>
      </c>
      <c r="N80" s="27">
        <v>0</v>
      </c>
      <c r="O80" s="27">
        <v>0</v>
      </c>
      <c r="P80" s="28">
        <v>0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0</v>
      </c>
      <c r="N81" s="27">
        <v>0</v>
      </c>
      <c r="O81" s="27">
        <v>0</v>
      </c>
      <c r="P81" s="28">
        <v>0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0</v>
      </c>
      <c r="N82" s="27">
        <v>0</v>
      </c>
      <c r="O82" s="27">
        <v>0</v>
      </c>
      <c r="P82" s="28">
        <v>0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0</v>
      </c>
      <c r="N83" s="27">
        <v>0</v>
      </c>
      <c r="O83" s="27">
        <v>0</v>
      </c>
      <c r="P83" s="28">
        <v>0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0</v>
      </c>
      <c r="N84" s="27">
        <v>0</v>
      </c>
      <c r="O84" s="27">
        <v>0</v>
      </c>
      <c r="P84" s="28">
        <v>0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0</v>
      </c>
      <c r="N85" s="27">
        <v>0</v>
      </c>
      <c r="O85" s="27">
        <v>0</v>
      </c>
      <c r="P85" s="28">
        <v>0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0</v>
      </c>
      <c r="N86" s="27">
        <v>0</v>
      </c>
      <c r="O86" s="27">
        <v>0</v>
      </c>
      <c r="P86" s="28">
        <v>0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0</v>
      </c>
      <c r="N87" s="27">
        <v>0</v>
      </c>
      <c r="O87" s="27">
        <v>0</v>
      </c>
      <c r="P87" s="28">
        <v>0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0</v>
      </c>
      <c r="N88" s="27">
        <v>0</v>
      </c>
      <c r="O88" s="27">
        <v>0</v>
      </c>
      <c r="P88" s="28">
        <v>0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0</v>
      </c>
      <c r="N89" s="27">
        <v>0</v>
      </c>
      <c r="O89" s="27">
        <v>0</v>
      </c>
      <c r="P89" s="28">
        <v>0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0</v>
      </c>
      <c r="N90" s="27">
        <v>0</v>
      </c>
      <c r="O90" s="27">
        <v>0</v>
      </c>
      <c r="P90" s="28">
        <v>0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0</v>
      </c>
      <c r="N91" s="27">
        <v>0</v>
      </c>
      <c r="O91" s="27">
        <v>0</v>
      </c>
      <c r="P91" s="28">
        <v>0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0</v>
      </c>
      <c r="N92" s="29">
        <v>0</v>
      </c>
      <c r="O92" s="29">
        <v>0</v>
      </c>
      <c r="P92" s="30">
        <v>0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0</v>
      </c>
      <c r="N94" s="32">
        <f>SUM(N2:N92)</f>
        <v>0</v>
      </c>
      <c r="O94" s="32">
        <f>SUM(O2:O92)</f>
        <v>0</v>
      </c>
      <c r="P94" s="33">
        <f>SUM(P2:P92)</f>
        <v>0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3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99">
    <tabColor theme="8" tint="-0.249977111117893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0</v>
      </c>
      <c r="N19" s="27">
        <v>0</v>
      </c>
      <c r="O19" s="27">
        <v>0</v>
      </c>
      <c r="P19" s="28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0</v>
      </c>
      <c r="N20" s="27">
        <v>0</v>
      </c>
      <c r="O20" s="27">
        <v>0</v>
      </c>
      <c r="P20" s="28">
        <v>0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0</v>
      </c>
      <c r="N21" s="27">
        <v>0</v>
      </c>
      <c r="O21" s="27">
        <v>0</v>
      </c>
      <c r="P21" s="28">
        <v>0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0</v>
      </c>
      <c r="N22" s="27">
        <v>0</v>
      </c>
      <c r="O22" s="27">
        <v>0</v>
      </c>
      <c r="P22" s="28">
        <v>0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0</v>
      </c>
      <c r="N23" s="27">
        <v>0</v>
      </c>
      <c r="O23" s="27">
        <v>0</v>
      </c>
      <c r="P23" s="28">
        <v>0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0</v>
      </c>
      <c r="N24" s="27">
        <v>0</v>
      </c>
      <c r="O24" s="27">
        <v>0</v>
      </c>
      <c r="P24" s="28">
        <v>0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0</v>
      </c>
      <c r="N25" s="27">
        <v>0</v>
      </c>
      <c r="O25" s="27">
        <v>0</v>
      </c>
      <c r="P25" s="28">
        <v>0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0</v>
      </c>
      <c r="N26" s="27">
        <v>0</v>
      </c>
      <c r="O26" s="27">
        <v>0</v>
      </c>
      <c r="P26" s="28">
        <v>0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0</v>
      </c>
      <c r="N27" s="27">
        <v>0</v>
      </c>
      <c r="O27" s="27">
        <v>0</v>
      </c>
      <c r="P27" s="28">
        <v>0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0</v>
      </c>
      <c r="N28" s="27">
        <v>0</v>
      </c>
      <c r="O28" s="27">
        <v>0</v>
      </c>
      <c r="P28" s="28">
        <v>0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0</v>
      </c>
      <c r="N29" s="27">
        <v>0</v>
      </c>
      <c r="O29" s="27">
        <v>0</v>
      </c>
      <c r="P29" s="28">
        <v>0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0</v>
      </c>
      <c r="N30" s="27">
        <v>0</v>
      </c>
      <c r="O30" s="27">
        <v>0</v>
      </c>
      <c r="P30" s="28">
        <v>0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0</v>
      </c>
      <c r="N31" s="27">
        <v>0</v>
      </c>
      <c r="O31" s="27">
        <v>0</v>
      </c>
      <c r="P31" s="28">
        <v>0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0</v>
      </c>
      <c r="N32" s="27">
        <v>0</v>
      </c>
      <c r="O32" s="27">
        <v>0</v>
      </c>
      <c r="P32" s="28">
        <v>0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0</v>
      </c>
      <c r="N33" s="27">
        <v>0</v>
      </c>
      <c r="O33" s="27">
        <v>0</v>
      </c>
      <c r="P33" s="28">
        <v>0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0</v>
      </c>
      <c r="N34" s="27">
        <v>0</v>
      </c>
      <c r="O34" s="27">
        <v>0</v>
      </c>
      <c r="P34" s="28">
        <v>0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0</v>
      </c>
      <c r="N35" s="27">
        <v>0</v>
      </c>
      <c r="O35" s="27">
        <v>0</v>
      </c>
      <c r="P35" s="28">
        <v>0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831.76458175289667</v>
      </c>
      <c r="N36" s="27">
        <v>0</v>
      </c>
      <c r="O36" s="27">
        <v>8097.7383304628338</v>
      </c>
      <c r="P36" s="28">
        <v>0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0</v>
      </c>
      <c r="N37" s="27">
        <v>0</v>
      </c>
      <c r="O37" s="27">
        <v>0</v>
      </c>
      <c r="P37" s="28">
        <v>3972.3196767381755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0</v>
      </c>
      <c r="N38" s="27">
        <v>0</v>
      </c>
      <c r="O38" s="27">
        <v>0</v>
      </c>
      <c r="P38" s="28">
        <v>0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0</v>
      </c>
      <c r="N39" s="27">
        <v>0</v>
      </c>
      <c r="O39" s="27">
        <v>0</v>
      </c>
      <c r="P39" s="28">
        <v>0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0</v>
      </c>
      <c r="N40" s="27">
        <v>0</v>
      </c>
      <c r="O40" s="27">
        <v>0</v>
      </c>
      <c r="P40" s="28">
        <v>0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741.34286745550435</v>
      </c>
      <c r="N41" s="27">
        <v>423.03999293062725</v>
      </c>
      <c r="O41" s="27">
        <v>489.56612273556885</v>
      </c>
      <c r="P41" s="28">
        <v>3078.4973208218375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1792.75527713512</v>
      </c>
      <c r="N42" s="27">
        <v>3340.326392993828</v>
      </c>
      <c r="O42" s="27">
        <v>2967.9604403154872</v>
      </c>
      <c r="P42" s="28">
        <v>1638.9466627788827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15684.741591625565</v>
      </c>
      <c r="N43" s="27">
        <v>15052.441038888432</v>
      </c>
      <c r="O43" s="27">
        <v>14176.905134971455</v>
      </c>
      <c r="P43" s="28">
        <v>17298.553117703723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46547.45934743731</v>
      </c>
      <c r="N44" s="27">
        <v>62764.242761988717</v>
      </c>
      <c r="O44" s="27">
        <v>63685.084070237543</v>
      </c>
      <c r="P44" s="28">
        <v>67596.897824212792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120127.75908453578</v>
      </c>
      <c r="N45" s="27">
        <v>127442.83542905895</v>
      </c>
      <c r="O45" s="27">
        <v>155925.19849529437</v>
      </c>
      <c r="P45" s="28">
        <v>168113.6159373759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302331.28619419452</v>
      </c>
      <c r="N46" s="27">
        <v>328322.41875255865</v>
      </c>
      <c r="O46" s="27">
        <v>352294.87660139374</v>
      </c>
      <c r="P46" s="28">
        <v>415457.73672602227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786681.33681005077</v>
      </c>
      <c r="N47" s="27">
        <v>812946.11036049633</v>
      </c>
      <c r="O47" s="27">
        <v>843952.36450572778</v>
      </c>
      <c r="P47" s="28">
        <v>893682.89578126709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1978275.3059799045</v>
      </c>
      <c r="N48" s="27">
        <v>1986024.4108704599</v>
      </c>
      <c r="O48" s="27">
        <v>2014609.9548401518</v>
      </c>
      <c r="P48" s="28">
        <v>2093083.2508809676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4158210.8340192754</v>
      </c>
      <c r="N49" s="27">
        <v>4234406.4637812683</v>
      </c>
      <c r="O49" s="27">
        <v>4334475.9400870968</v>
      </c>
      <c r="P49" s="28">
        <v>4371033.6377400113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8979385.258043671</v>
      </c>
      <c r="N50" s="27">
        <v>9364322.4659249075</v>
      </c>
      <c r="O50" s="27">
        <v>9614190.9657712448</v>
      </c>
      <c r="P50" s="28">
        <v>9424874.4380844887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15441113.172209566</v>
      </c>
      <c r="N51" s="27">
        <v>15798242.226785395</v>
      </c>
      <c r="O51" s="27">
        <v>16655900.189816946</v>
      </c>
      <c r="P51" s="28">
        <v>16858508.335471179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22943849.5694414</v>
      </c>
      <c r="N52" s="27">
        <v>23669268.923998468</v>
      </c>
      <c r="O52" s="27">
        <v>25053802.911195241</v>
      </c>
      <c r="P52" s="28">
        <v>26085295.018786635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31948950.6793111</v>
      </c>
      <c r="N53" s="27">
        <v>31857686.237971235</v>
      </c>
      <c r="O53" s="27">
        <v>33659251.064576134</v>
      </c>
      <c r="P53" s="28">
        <v>35251550.045302041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39330821.232637286</v>
      </c>
      <c r="N54" s="27">
        <v>41716512.593229696</v>
      </c>
      <c r="O54" s="27">
        <v>42361686.870563343</v>
      </c>
      <c r="P54" s="28">
        <v>44705933.354109451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46336242.398387618</v>
      </c>
      <c r="N55" s="27">
        <v>49550264.113851257</v>
      </c>
      <c r="O55" s="27">
        <v>53275728.538923144</v>
      </c>
      <c r="P55" s="28">
        <v>53805866.583399385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53916402.204840645</v>
      </c>
      <c r="N56" s="27">
        <v>56902194.443455517</v>
      </c>
      <c r="O56" s="27">
        <v>61550852.88583573</v>
      </c>
      <c r="P56" s="28">
        <v>65535214.151467286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60318943.901315801</v>
      </c>
      <c r="N57" s="27">
        <v>64930356.350841045</v>
      </c>
      <c r="O57" s="27">
        <v>69102862.085315213</v>
      </c>
      <c r="P57" s="28">
        <v>74303854.854958788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64148691.430737436</v>
      </c>
      <c r="N58" s="27">
        <v>70594332.34872131</v>
      </c>
      <c r="O58" s="27">
        <v>76563432.243932068</v>
      </c>
      <c r="P58" s="28">
        <v>81082836.578580156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67347545.358858541</v>
      </c>
      <c r="N59" s="27">
        <v>74087158.608704016</v>
      </c>
      <c r="O59" s="27">
        <v>81944557.476639286</v>
      </c>
      <c r="P59" s="28">
        <v>88256548.091417372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67040487.964271769</v>
      </c>
      <c r="N60" s="27">
        <v>76494215.266667157</v>
      </c>
      <c r="O60" s="27">
        <v>84281940.66764982</v>
      </c>
      <c r="P60" s="28">
        <v>92465829.904380754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67107578.320345111</v>
      </c>
      <c r="N61" s="27">
        <v>74845241.814828828</v>
      </c>
      <c r="O61" s="27">
        <v>85385736.553153872</v>
      </c>
      <c r="P61" s="28">
        <v>93030252.458708301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61106790.731030233</v>
      </c>
      <c r="N62" s="27">
        <v>73288597.626225799</v>
      </c>
      <c r="O62" s="27">
        <v>81786663.958528578</v>
      </c>
      <c r="P62" s="28">
        <v>92359829.133457214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56814660.072922349</v>
      </c>
      <c r="N63" s="27">
        <v>66353534.419283308</v>
      </c>
      <c r="O63" s="27">
        <v>79164370.653229654</v>
      </c>
      <c r="P63" s="28">
        <v>87679995.12800689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51467646.995064966</v>
      </c>
      <c r="N64" s="27">
        <v>61178285.284936689</v>
      </c>
      <c r="O64" s="27">
        <v>71196006.347311288</v>
      </c>
      <c r="P64" s="28">
        <v>84298981.684446961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46862164.112982072</v>
      </c>
      <c r="N65" s="27">
        <v>55148809.687120162</v>
      </c>
      <c r="O65" s="27">
        <v>65188157.630210094</v>
      </c>
      <c r="P65" s="28">
        <v>75247924.745697692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40782349.768842481</v>
      </c>
      <c r="N66" s="27">
        <v>49753985.819160149</v>
      </c>
      <c r="O66" s="27">
        <v>58199890.96453277</v>
      </c>
      <c r="P66" s="28">
        <v>68224473.626301408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35684319.646815233</v>
      </c>
      <c r="N67" s="27">
        <v>43547978.658524975</v>
      </c>
      <c r="O67" s="27">
        <v>52874561.132397465</v>
      </c>
      <c r="P67" s="28">
        <v>61304547.126382515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30964223.043831833</v>
      </c>
      <c r="N68" s="27">
        <v>37932064.713094421</v>
      </c>
      <c r="O68" s="27">
        <v>45978728.006056398</v>
      </c>
      <c r="P68" s="28">
        <v>55469105.033313401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27941867.926916301</v>
      </c>
      <c r="N69" s="27">
        <v>32791472.563897409</v>
      </c>
      <c r="O69" s="27">
        <v>39974783.226883203</v>
      </c>
      <c r="P69" s="28">
        <v>48030484.587416328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25168251.479235068</v>
      </c>
      <c r="N70" s="27">
        <v>29836796.10226842</v>
      </c>
      <c r="O70" s="27">
        <v>34792620.493218094</v>
      </c>
      <c r="P70" s="28">
        <v>41996846.226584502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22039858.616630211</v>
      </c>
      <c r="N71" s="27">
        <v>26556429.361232512</v>
      </c>
      <c r="O71" s="27">
        <v>31259318.427759957</v>
      </c>
      <c r="P71" s="28">
        <v>36137495.55923374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18631843.587463364</v>
      </c>
      <c r="N72" s="27">
        <v>23261499.99150252</v>
      </c>
      <c r="O72" s="27">
        <v>27856456.82678565</v>
      </c>
      <c r="P72" s="28">
        <v>32474949.535753686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17812378.82831151</v>
      </c>
      <c r="N73" s="27">
        <v>19645661.987835258</v>
      </c>
      <c r="O73" s="27">
        <v>24333230.989594892</v>
      </c>
      <c r="P73" s="28">
        <v>28901105.617784362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16296587.526506744</v>
      </c>
      <c r="N74" s="27">
        <v>18871314.379275043</v>
      </c>
      <c r="O74" s="27">
        <v>20621984.763084821</v>
      </c>
      <c r="P74" s="28">
        <v>25287849.784200042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14926506.335081415</v>
      </c>
      <c r="N75" s="27">
        <v>17271177.687227018</v>
      </c>
      <c r="O75" s="27">
        <v>19845155.051079199</v>
      </c>
      <c r="P75" s="28">
        <v>21521134.067386366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12405288.134233728</v>
      </c>
      <c r="N76" s="27">
        <v>15423204.632117642</v>
      </c>
      <c r="O76" s="27">
        <v>17732545.657419726</v>
      </c>
      <c r="P76" s="28">
        <v>20167767.488760814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11405198.942531737</v>
      </c>
      <c r="N77" s="27">
        <v>13182669.210892878</v>
      </c>
      <c r="O77" s="27">
        <v>16264444.616728615</v>
      </c>
      <c r="P77" s="28">
        <v>18512046.313511156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10353378.290261392</v>
      </c>
      <c r="N78" s="27">
        <v>12151055.476341913</v>
      </c>
      <c r="O78" s="27">
        <v>13884271.496874686</v>
      </c>
      <c r="P78" s="28">
        <v>17019560.677854791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9271018.9465662427</v>
      </c>
      <c r="N79" s="27">
        <v>10971920.385558622</v>
      </c>
      <c r="O79" s="27">
        <v>12766344.291174632</v>
      </c>
      <c r="P79" s="28">
        <v>14356039.919348229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7996531.2163067209</v>
      </c>
      <c r="N80" s="27">
        <v>9680538.6050958354</v>
      </c>
      <c r="O80" s="27">
        <v>11382631.683944076</v>
      </c>
      <c r="P80" s="28">
        <v>13129365.943633497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7634680.7489740606</v>
      </c>
      <c r="N81" s="27">
        <v>8333198.9525043536</v>
      </c>
      <c r="O81" s="27">
        <v>10127278.118485603</v>
      </c>
      <c r="P81" s="28">
        <v>11672132.878213611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6696859.0772187021</v>
      </c>
      <c r="N82" s="27">
        <v>7973448.4084488694</v>
      </c>
      <c r="O82" s="27">
        <v>8716914.7724471558</v>
      </c>
      <c r="P82" s="28">
        <v>10423203.794052282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6808884.4423440536</v>
      </c>
      <c r="N83" s="27">
        <v>7029538.3621731224</v>
      </c>
      <c r="O83" s="27">
        <v>8334208.9055942558</v>
      </c>
      <c r="P83" s="28">
        <v>9001747.6307719201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6247871.5258273417</v>
      </c>
      <c r="N84" s="27">
        <v>6987981.7337827198</v>
      </c>
      <c r="O84" s="27">
        <v>7194509.3163036089</v>
      </c>
      <c r="P84" s="28">
        <v>8469964.3415881861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5558340.2881252626</v>
      </c>
      <c r="N85" s="27">
        <v>6527535.4456286887</v>
      </c>
      <c r="O85" s="27">
        <v>7186509.5667849984</v>
      </c>
      <c r="P85" s="28">
        <v>7326387.4125954714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4514610.0760135073</v>
      </c>
      <c r="N86" s="27">
        <v>5542735.0948077636</v>
      </c>
      <c r="O86" s="27">
        <v>6458986.9418476224</v>
      </c>
      <c r="P86" s="28">
        <v>7023278.2556215907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3801594.6392247453</v>
      </c>
      <c r="N87" s="27">
        <v>4674848.4388961419</v>
      </c>
      <c r="O87" s="27">
        <v>5645888.0270891702</v>
      </c>
      <c r="P87" s="28">
        <v>6517174.8042847272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3100515.8704199223</v>
      </c>
      <c r="N88" s="27">
        <v>3727067.3334591542</v>
      </c>
      <c r="O88" s="27">
        <v>4593984.8380842786</v>
      </c>
      <c r="P88" s="28">
        <v>5380131.1691432158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2381553.9698698325</v>
      </c>
      <c r="N89" s="27">
        <v>3024307.2375731007</v>
      </c>
      <c r="O89" s="27">
        <v>3615407.9657843099</v>
      </c>
      <c r="P89" s="28">
        <v>4375051.8132527936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1912457.0586280404</v>
      </c>
      <c r="N90" s="27">
        <v>2335406.0571860215</v>
      </c>
      <c r="O90" s="27">
        <v>2951961.1080796169</v>
      </c>
      <c r="P90" s="28">
        <v>3510372.840545407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1514026.6288113566</v>
      </c>
      <c r="N91" s="27">
        <v>1816346.3958936767</v>
      </c>
      <c r="O91" s="27">
        <v>2200250.3479454149</v>
      </c>
      <c r="P91" s="28">
        <v>2745285.4304923574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4295178.5001484882</v>
      </c>
      <c r="N92" s="29">
        <v>5340367.6603876613</v>
      </c>
      <c r="O92" s="29">
        <v>6449223.4808543734</v>
      </c>
      <c r="P92" s="30">
        <v>7671612.1913964767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1124668673.1032925</v>
      </c>
      <c r="N94" s="32">
        <f>SUM(N2:N92)</f>
        <v>1277540295.3966918</v>
      </c>
      <c r="O94" s="32">
        <f>SUM(O2:O92)</f>
        <v>1445817907.6481142</v>
      </c>
      <c r="P94" s="33">
        <f>SUM(P2:P92)</f>
        <v>1615077364.9273655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3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00">
    <tabColor theme="8" tint="-0.249977111117893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0</v>
      </c>
      <c r="N19" s="27">
        <v>0</v>
      </c>
      <c r="O19" s="27">
        <v>0</v>
      </c>
      <c r="P19" s="28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0</v>
      </c>
      <c r="N20" s="27">
        <v>0</v>
      </c>
      <c r="O20" s="27">
        <v>0</v>
      </c>
      <c r="P20" s="28">
        <v>0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0</v>
      </c>
      <c r="N21" s="27">
        <v>0</v>
      </c>
      <c r="O21" s="27">
        <v>0</v>
      </c>
      <c r="P21" s="28">
        <v>0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0</v>
      </c>
      <c r="N22" s="27">
        <v>0</v>
      </c>
      <c r="O22" s="27">
        <v>0</v>
      </c>
      <c r="P22" s="28">
        <v>0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0</v>
      </c>
      <c r="N23" s="27">
        <v>0</v>
      </c>
      <c r="O23" s="27">
        <v>0</v>
      </c>
      <c r="P23" s="28">
        <v>0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0</v>
      </c>
      <c r="N24" s="27">
        <v>0</v>
      </c>
      <c r="O24" s="27">
        <v>0</v>
      </c>
      <c r="P24" s="28">
        <v>0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0</v>
      </c>
      <c r="N25" s="27">
        <v>0</v>
      </c>
      <c r="O25" s="27">
        <v>0</v>
      </c>
      <c r="P25" s="28">
        <v>0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0</v>
      </c>
      <c r="N26" s="27">
        <v>0</v>
      </c>
      <c r="O26" s="27">
        <v>0</v>
      </c>
      <c r="P26" s="28">
        <v>0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0</v>
      </c>
      <c r="N27" s="27">
        <v>0</v>
      </c>
      <c r="O27" s="27">
        <v>0</v>
      </c>
      <c r="P27" s="28">
        <v>0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0</v>
      </c>
      <c r="N28" s="27">
        <v>0</v>
      </c>
      <c r="O28" s="27">
        <v>0</v>
      </c>
      <c r="P28" s="28">
        <v>0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0</v>
      </c>
      <c r="N29" s="27">
        <v>0</v>
      </c>
      <c r="O29" s="27">
        <v>0</v>
      </c>
      <c r="P29" s="28">
        <v>0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0</v>
      </c>
      <c r="N30" s="27">
        <v>0</v>
      </c>
      <c r="O30" s="27">
        <v>0</v>
      </c>
      <c r="P30" s="28">
        <v>0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0</v>
      </c>
      <c r="N31" s="27">
        <v>0</v>
      </c>
      <c r="O31" s="27">
        <v>0</v>
      </c>
      <c r="P31" s="28">
        <v>0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0</v>
      </c>
      <c r="N32" s="27">
        <v>0</v>
      </c>
      <c r="O32" s="27">
        <v>0</v>
      </c>
      <c r="P32" s="28">
        <v>0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0</v>
      </c>
      <c r="N33" s="27">
        <v>0</v>
      </c>
      <c r="O33" s="27">
        <v>0</v>
      </c>
      <c r="P33" s="28">
        <v>0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0</v>
      </c>
      <c r="N34" s="27">
        <v>0</v>
      </c>
      <c r="O34" s="27">
        <v>0</v>
      </c>
      <c r="P34" s="28">
        <v>0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0</v>
      </c>
      <c r="N35" s="27">
        <v>0</v>
      </c>
      <c r="O35" s="27">
        <v>0</v>
      </c>
      <c r="P35" s="28">
        <v>0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0</v>
      </c>
      <c r="N36" s="27">
        <v>0</v>
      </c>
      <c r="O36" s="27">
        <v>0</v>
      </c>
      <c r="P36" s="28">
        <v>0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0</v>
      </c>
      <c r="N37" s="27">
        <v>0</v>
      </c>
      <c r="O37" s="27">
        <v>0</v>
      </c>
      <c r="P37" s="28">
        <v>0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3689</v>
      </c>
      <c r="N38" s="27">
        <v>0</v>
      </c>
      <c r="O38" s="27">
        <v>0</v>
      </c>
      <c r="P38" s="28">
        <v>0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0</v>
      </c>
      <c r="N39" s="27">
        <v>0</v>
      </c>
      <c r="O39" s="27">
        <v>0</v>
      </c>
      <c r="P39" s="28">
        <v>0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0</v>
      </c>
      <c r="N40" s="27">
        <v>0</v>
      </c>
      <c r="O40" s="27">
        <v>0</v>
      </c>
      <c r="P40" s="28">
        <v>0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0</v>
      </c>
      <c r="N41" s="27">
        <v>0</v>
      </c>
      <c r="O41" s="27">
        <v>1429.72</v>
      </c>
      <c r="P41" s="28">
        <v>0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0</v>
      </c>
      <c r="N42" s="27">
        <v>2875.46</v>
      </c>
      <c r="O42" s="27">
        <v>2743.77</v>
      </c>
      <c r="P42" s="28">
        <v>2306.54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5532.03</v>
      </c>
      <c r="N43" s="27">
        <v>12303.96</v>
      </c>
      <c r="O43" s="27">
        <v>8268.02</v>
      </c>
      <c r="P43" s="28">
        <v>7690.09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12340.79</v>
      </c>
      <c r="N44" s="27">
        <v>12984.03</v>
      </c>
      <c r="O44" s="27">
        <v>28889.74</v>
      </c>
      <c r="P44" s="28">
        <v>20408.29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25907.588466370125</v>
      </c>
      <c r="N45" s="27">
        <v>32095.296845724926</v>
      </c>
      <c r="O45" s="27">
        <v>29541.796458392819</v>
      </c>
      <c r="P45" s="28">
        <v>56606.13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48616.81</v>
      </c>
      <c r="N46" s="27">
        <v>64297.51</v>
      </c>
      <c r="O46" s="27">
        <v>78820.789999999994</v>
      </c>
      <c r="P46" s="28">
        <v>81068.67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74606.48</v>
      </c>
      <c r="N47" s="27">
        <v>91947.07</v>
      </c>
      <c r="O47" s="27">
        <v>148373.89000000001</v>
      </c>
      <c r="P47" s="28">
        <v>164779.1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94445.235578582258</v>
      </c>
      <c r="N48" s="27">
        <v>166565.46903831977</v>
      </c>
      <c r="O48" s="27">
        <v>239710.34007061366</v>
      </c>
      <c r="P48" s="28">
        <v>234130.03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160173.10904906809</v>
      </c>
      <c r="N49" s="27">
        <v>183665.18421894283</v>
      </c>
      <c r="O49" s="27">
        <v>353314.62826137268</v>
      </c>
      <c r="P49" s="28">
        <v>429893.8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180057.64186489259</v>
      </c>
      <c r="N50" s="27">
        <v>271854.05903122714</v>
      </c>
      <c r="O50" s="27">
        <v>394536.96040936379</v>
      </c>
      <c r="P50" s="28">
        <v>564227.35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221274.21411198523</v>
      </c>
      <c r="N51" s="27">
        <v>339966.22154339275</v>
      </c>
      <c r="O51" s="27">
        <v>476439.01795518177</v>
      </c>
      <c r="P51" s="28">
        <v>641167.5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284670.73607573839</v>
      </c>
      <c r="N52" s="27">
        <v>375217.90326740139</v>
      </c>
      <c r="O52" s="27">
        <v>625504.67069682607</v>
      </c>
      <c r="P52" s="28">
        <v>778162.06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313355.06290357636</v>
      </c>
      <c r="N53" s="27">
        <v>437840.8788505448</v>
      </c>
      <c r="O53" s="27">
        <v>659379.19126810064</v>
      </c>
      <c r="P53" s="28">
        <v>914939.81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335252.03163881309</v>
      </c>
      <c r="N54" s="27">
        <v>472165.49089204875</v>
      </c>
      <c r="O54" s="27">
        <v>800576.97043153679</v>
      </c>
      <c r="P54" s="28">
        <v>998340.92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318088.1794599347</v>
      </c>
      <c r="N55" s="27">
        <v>504480.11043494468</v>
      </c>
      <c r="O55" s="27">
        <v>748866.2288300884</v>
      </c>
      <c r="P55" s="28">
        <v>1103236.06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331331.23601662187</v>
      </c>
      <c r="N56" s="27">
        <v>488213.79610625515</v>
      </c>
      <c r="O56" s="27">
        <v>768868.65105693298</v>
      </c>
      <c r="P56" s="28">
        <v>1074506.2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340016.5978382632</v>
      </c>
      <c r="N57" s="27">
        <v>473965.41469750903</v>
      </c>
      <c r="O57" s="27">
        <v>755547.80652262142</v>
      </c>
      <c r="P57" s="28">
        <v>1044803.3300000001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365111.21898455912</v>
      </c>
      <c r="N58" s="27">
        <v>452445.48476034688</v>
      </c>
      <c r="O58" s="27">
        <v>681691.71789880819</v>
      </c>
      <c r="P58" s="28">
        <v>996889.37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385030.03349758155</v>
      </c>
      <c r="N59" s="27">
        <v>487434.31657527253</v>
      </c>
      <c r="O59" s="27">
        <v>665887.3282381125</v>
      </c>
      <c r="P59" s="28">
        <v>906277.65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446597.23190991097</v>
      </c>
      <c r="N60" s="27">
        <v>475242.29489030858</v>
      </c>
      <c r="O60" s="27">
        <v>682744.20780679502</v>
      </c>
      <c r="P60" s="28">
        <v>859870.05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599920.48618341412</v>
      </c>
      <c r="N61" s="27">
        <v>546716.99114937836</v>
      </c>
      <c r="O61" s="27">
        <v>637194.59208648955</v>
      </c>
      <c r="P61" s="28">
        <v>819149.43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822568.22432175803</v>
      </c>
      <c r="N62" s="27">
        <v>677595.96461891488</v>
      </c>
      <c r="O62" s="27">
        <v>643174.25560961582</v>
      </c>
      <c r="P62" s="28">
        <v>772692.94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1026909.801346298</v>
      </c>
      <c r="N63" s="27">
        <v>882437.11294576421</v>
      </c>
      <c r="O63" s="27">
        <v>761423.99077436503</v>
      </c>
      <c r="P63" s="28">
        <v>723001.64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1273326.0942673557</v>
      </c>
      <c r="N64" s="27">
        <v>1106220.0743572479</v>
      </c>
      <c r="O64" s="27">
        <v>969388.29091472737</v>
      </c>
      <c r="P64" s="28">
        <v>833730.67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1443396.5337091715</v>
      </c>
      <c r="N65" s="27">
        <v>1340701.6250002545</v>
      </c>
      <c r="O65" s="27">
        <v>1174409.3794648119</v>
      </c>
      <c r="P65" s="28">
        <v>1015593.3200000001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1570709.4859975229</v>
      </c>
      <c r="N66" s="27">
        <v>1549812.0375822629</v>
      </c>
      <c r="O66" s="27">
        <v>1446085.9901406968</v>
      </c>
      <c r="P66" s="28">
        <v>1245557.5706127572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1593784.9928085017</v>
      </c>
      <c r="N67" s="27">
        <v>1654443.9786185704</v>
      </c>
      <c r="O67" s="27">
        <v>1631469.5734096621</v>
      </c>
      <c r="P67" s="28">
        <v>1513546.0542363154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1554870.541170594</v>
      </c>
      <c r="N68" s="27">
        <v>1667157.2804795862</v>
      </c>
      <c r="O68" s="27">
        <v>1728168.1407878147</v>
      </c>
      <c r="P68" s="28">
        <v>1688865.3027586865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1780126.281593607</v>
      </c>
      <c r="N69" s="27">
        <v>1616745.1039406492</v>
      </c>
      <c r="O69" s="27">
        <v>1729641.8952791896</v>
      </c>
      <c r="P69" s="28">
        <v>1786370.5184063883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1722539.1672455214</v>
      </c>
      <c r="N70" s="27">
        <v>1876517.8073769854</v>
      </c>
      <c r="O70" s="27">
        <v>1703801.3093285242</v>
      </c>
      <c r="P70" s="28">
        <v>1809663.5602100301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1701558.8792240873</v>
      </c>
      <c r="N71" s="27">
        <v>1775943.3918821444</v>
      </c>
      <c r="O71" s="27">
        <v>1929552.6385674602</v>
      </c>
      <c r="P71" s="28">
        <v>1740864.3003629853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1490490.8879921283</v>
      </c>
      <c r="N72" s="27">
        <v>1812435.9722284656</v>
      </c>
      <c r="O72" s="27">
        <v>1885852.7665381653</v>
      </c>
      <c r="P72" s="28">
        <v>2032813.6793074636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1479922.5038548741</v>
      </c>
      <c r="N73" s="27">
        <v>1550186.5878466493</v>
      </c>
      <c r="O73" s="27">
        <v>1870944.905034815</v>
      </c>
      <c r="P73" s="28">
        <v>1937901.7053118804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1385862.6373177338</v>
      </c>
      <c r="N74" s="27">
        <v>1533358.729542664</v>
      </c>
      <c r="O74" s="27">
        <v>1607470.3696419348</v>
      </c>
      <c r="P74" s="28">
        <v>1929590.9605644306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1261339.9979364539</v>
      </c>
      <c r="N75" s="27">
        <v>1435337.3898779429</v>
      </c>
      <c r="O75" s="27">
        <v>1585466.6934414192</v>
      </c>
      <c r="P75" s="28">
        <v>1655085.96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1115503.0945357587</v>
      </c>
      <c r="N76" s="27">
        <v>1300768.2635072875</v>
      </c>
      <c r="O76" s="27">
        <v>1472762.646935361</v>
      </c>
      <c r="P76" s="28">
        <v>1605152.5919465553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948571.0547079324</v>
      </c>
      <c r="N77" s="27">
        <v>1153311.9351157104</v>
      </c>
      <c r="O77" s="27">
        <v>1353910.249514492</v>
      </c>
      <c r="P77" s="28">
        <v>1509508.7471717871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834815.42269153788</v>
      </c>
      <c r="N78" s="27">
        <v>968782.31108451297</v>
      </c>
      <c r="O78" s="27">
        <v>1165160.5413173321</v>
      </c>
      <c r="P78" s="28">
        <v>1362174.9546753289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697673.13300860149</v>
      </c>
      <c r="N79" s="27">
        <v>873363.74616071698</v>
      </c>
      <c r="O79" s="27">
        <v>1004575.1575383835</v>
      </c>
      <c r="P79" s="28">
        <v>1197788.98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590292.54446196218</v>
      </c>
      <c r="N80" s="27">
        <v>716579.40178361849</v>
      </c>
      <c r="O80" s="27">
        <v>883453.39548777626</v>
      </c>
      <c r="P80" s="28">
        <v>1006602.8931347341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534006.43038587924</v>
      </c>
      <c r="N81" s="27">
        <v>602446.5628659355</v>
      </c>
      <c r="O81" s="27">
        <v>709816.50330841355</v>
      </c>
      <c r="P81" s="28">
        <v>869421.80435964139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410634.93349201174</v>
      </c>
      <c r="N82" s="27">
        <v>566704.00223584718</v>
      </c>
      <c r="O82" s="27">
        <v>638568.59449574351</v>
      </c>
      <c r="P82" s="28">
        <v>745227.45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382750.79618734017</v>
      </c>
      <c r="N83" s="27">
        <v>429583.49564422149</v>
      </c>
      <c r="O83" s="27">
        <v>590065.3749531057</v>
      </c>
      <c r="P83" s="28">
        <v>649795.90374073852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355982.08261678123</v>
      </c>
      <c r="N84" s="27">
        <v>393801.0925455282</v>
      </c>
      <c r="O84" s="27">
        <v>438895.76765593991</v>
      </c>
      <c r="P84" s="28">
        <v>593123.69738653267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265618.09450302162</v>
      </c>
      <c r="N85" s="27">
        <v>368009.37294732605</v>
      </c>
      <c r="O85" s="27">
        <v>401273.03558750649</v>
      </c>
      <c r="P85" s="28">
        <v>445965.65942560707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212678.11720745167</v>
      </c>
      <c r="N86" s="27">
        <v>275709.28219880501</v>
      </c>
      <c r="O86" s="27">
        <v>382123.26057053608</v>
      </c>
      <c r="P86" s="28">
        <v>428044.94540690788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168804.48804831403</v>
      </c>
      <c r="N87" s="27">
        <v>213756.28619005301</v>
      </c>
      <c r="O87" s="27">
        <v>280340.18281106674</v>
      </c>
      <c r="P87" s="28">
        <v>375246.57623099285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130671.81835714928</v>
      </c>
      <c r="N88" s="27">
        <v>171083.11149870785</v>
      </c>
      <c r="O88" s="27">
        <v>208990.09062277953</v>
      </c>
      <c r="P88" s="28">
        <v>271026.00498555461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110143.74291089231</v>
      </c>
      <c r="N89" s="27">
        <v>127573.35804702569</v>
      </c>
      <c r="O89" s="27">
        <v>166645.09777540527</v>
      </c>
      <c r="P89" s="28">
        <v>199056.71725334064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82070.406190927737</v>
      </c>
      <c r="N90" s="27">
        <v>109797.47493425128</v>
      </c>
      <c r="O90" s="27">
        <v>127777.40052083789</v>
      </c>
      <c r="P90" s="28">
        <v>160321.48314062291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61677.944117075662</v>
      </c>
      <c r="N91" s="27">
        <v>80850.14863200023</v>
      </c>
      <c r="O91" s="27">
        <v>111188.61669504987</v>
      </c>
      <c r="P91" s="28">
        <v>128738.76519748397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157408.03600591648</v>
      </c>
      <c r="N92" s="29">
        <v>212276.80530289662</v>
      </c>
      <c r="O92" s="29">
        <v>268568.24941859947</v>
      </c>
      <c r="P92" s="30">
        <v>356797.41792003659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31712723.881793488</v>
      </c>
      <c r="N94" s="32">
        <f>SUM(N2:N92)</f>
        <v>34935566.649294153</v>
      </c>
      <c r="O94" s="32">
        <f>SUM(O2:O92)</f>
        <v>39659294.402132772</v>
      </c>
      <c r="P94" s="33">
        <f>SUM(P2:P92)</f>
        <v>44287725.153746828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3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01">
    <tabColor theme="8" tint="-0.249977111117893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0</v>
      </c>
      <c r="N19" s="27">
        <v>0</v>
      </c>
      <c r="O19" s="27">
        <v>0</v>
      </c>
      <c r="P19" s="28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0</v>
      </c>
      <c r="N20" s="27">
        <v>0</v>
      </c>
      <c r="O20" s="27">
        <v>0</v>
      </c>
      <c r="P20" s="28">
        <v>0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0</v>
      </c>
      <c r="N21" s="27">
        <v>0</v>
      </c>
      <c r="O21" s="27">
        <v>0</v>
      </c>
      <c r="P21" s="28">
        <v>0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0</v>
      </c>
      <c r="N22" s="27">
        <v>0</v>
      </c>
      <c r="O22" s="27">
        <v>0</v>
      </c>
      <c r="P22" s="28">
        <v>0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0</v>
      </c>
      <c r="N23" s="27">
        <v>0</v>
      </c>
      <c r="O23" s="27">
        <v>0</v>
      </c>
      <c r="P23" s="28">
        <v>0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0</v>
      </c>
      <c r="N24" s="27">
        <v>0</v>
      </c>
      <c r="O24" s="27">
        <v>0</v>
      </c>
      <c r="P24" s="28">
        <v>0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0</v>
      </c>
      <c r="N25" s="27">
        <v>0</v>
      </c>
      <c r="O25" s="27">
        <v>0</v>
      </c>
      <c r="P25" s="28">
        <v>0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0</v>
      </c>
      <c r="N26" s="27">
        <v>0</v>
      </c>
      <c r="O26" s="27">
        <v>0</v>
      </c>
      <c r="P26" s="28">
        <v>0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0</v>
      </c>
      <c r="N27" s="27">
        <v>0</v>
      </c>
      <c r="O27" s="27">
        <v>0</v>
      </c>
      <c r="P27" s="28">
        <v>0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0</v>
      </c>
      <c r="N28" s="27">
        <v>0</v>
      </c>
      <c r="O28" s="27">
        <v>0</v>
      </c>
      <c r="P28" s="28">
        <v>0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0</v>
      </c>
      <c r="N29" s="27">
        <v>0</v>
      </c>
      <c r="O29" s="27">
        <v>0</v>
      </c>
      <c r="P29" s="28">
        <v>0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0</v>
      </c>
      <c r="N30" s="27">
        <v>0</v>
      </c>
      <c r="O30" s="27">
        <v>0</v>
      </c>
      <c r="P30" s="28">
        <v>0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0</v>
      </c>
      <c r="N31" s="27">
        <v>0</v>
      </c>
      <c r="O31" s="27">
        <v>0</v>
      </c>
      <c r="P31" s="28">
        <v>0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0</v>
      </c>
      <c r="N32" s="27">
        <v>0</v>
      </c>
      <c r="O32" s="27">
        <v>0</v>
      </c>
      <c r="P32" s="28">
        <v>0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0</v>
      </c>
      <c r="N33" s="27">
        <v>0</v>
      </c>
      <c r="O33" s="27">
        <v>0</v>
      </c>
      <c r="P33" s="28">
        <v>0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0</v>
      </c>
      <c r="N34" s="27">
        <v>0</v>
      </c>
      <c r="O34" s="27">
        <v>0</v>
      </c>
      <c r="P34" s="28">
        <v>0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0</v>
      </c>
      <c r="N35" s="27">
        <v>0</v>
      </c>
      <c r="O35" s="27">
        <v>0</v>
      </c>
      <c r="P35" s="28">
        <v>0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0</v>
      </c>
      <c r="N36" s="27">
        <v>0</v>
      </c>
      <c r="O36" s="27">
        <v>0</v>
      </c>
      <c r="P36" s="28">
        <v>0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0</v>
      </c>
      <c r="N37" s="27">
        <v>0</v>
      </c>
      <c r="O37" s="27">
        <v>0</v>
      </c>
      <c r="P37" s="28">
        <v>0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0</v>
      </c>
      <c r="N38" s="27">
        <v>0</v>
      </c>
      <c r="O38" s="27">
        <v>0</v>
      </c>
      <c r="P38" s="28">
        <v>0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0</v>
      </c>
      <c r="N39" s="27">
        <v>0</v>
      </c>
      <c r="O39" s="27">
        <v>0</v>
      </c>
      <c r="P39" s="28">
        <v>0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0</v>
      </c>
      <c r="N40" s="27">
        <v>0</v>
      </c>
      <c r="O40" s="27">
        <v>0</v>
      </c>
      <c r="P40" s="28">
        <v>0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0</v>
      </c>
      <c r="N41" s="27">
        <v>0</v>
      </c>
      <c r="O41" s="27">
        <v>0</v>
      </c>
      <c r="P41" s="28">
        <v>0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0</v>
      </c>
      <c r="N42" s="27">
        <v>0</v>
      </c>
      <c r="O42" s="27">
        <v>0</v>
      </c>
      <c r="P42" s="28">
        <v>0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0</v>
      </c>
      <c r="N43" s="27">
        <v>0</v>
      </c>
      <c r="O43" s="27">
        <v>0</v>
      </c>
      <c r="P43" s="28">
        <v>0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0</v>
      </c>
      <c r="N44" s="27">
        <v>0</v>
      </c>
      <c r="O44" s="27">
        <v>0</v>
      </c>
      <c r="P44" s="28">
        <v>0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89713.516926942626</v>
      </c>
      <c r="N45" s="27">
        <v>110430.44097915317</v>
      </c>
      <c r="O45" s="27">
        <v>116047.73323437522</v>
      </c>
      <c r="P45" s="28">
        <v>109538.41465241574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317298.8524688672</v>
      </c>
      <c r="N46" s="27">
        <v>379376.07742887235</v>
      </c>
      <c r="O46" s="27">
        <v>362133.66195124708</v>
      </c>
      <c r="P46" s="28">
        <v>344444.27077880781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583320.26110129536</v>
      </c>
      <c r="N47" s="27">
        <v>747225.64161049132</v>
      </c>
      <c r="O47" s="27">
        <v>761258.37336153956</v>
      </c>
      <c r="P47" s="28">
        <v>707248.33758897986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902729.49780698947</v>
      </c>
      <c r="N48" s="27">
        <v>1072239.4146519548</v>
      </c>
      <c r="O48" s="27">
        <v>1279948.2384726831</v>
      </c>
      <c r="P48" s="28">
        <v>1261723.0455732255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1178506.8407131457</v>
      </c>
      <c r="N49" s="27">
        <v>1473804.0043459979</v>
      </c>
      <c r="O49" s="27">
        <v>1680325.5516426885</v>
      </c>
      <c r="P49" s="28">
        <v>1880968.4151102602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1549597.8290779809</v>
      </c>
      <c r="N50" s="27">
        <v>1823790.1968726637</v>
      </c>
      <c r="O50" s="27">
        <v>2242874.7824589475</v>
      </c>
      <c r="P50" s="28">
        <v>2465147.4955267566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1824111.578185824</v>
      </c>
      <c r="N51" s="27">
        <v>2208506.4732819018</v>
      </c>
      <c r="O51" s="27">
        <v>2509088.9812860447</v>
      </c>
      <c r="P51" s="28">
        <v>3011066.4236967904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2217641.3067225814</v>
      </c>
      <c r="N52" s="27">
        <v>2608601.3947776398</v>
      </c>
      <c r="O52" s="27">
        <v>3092427.8946558777</v>
      </c>
      <c r="P52" s="28">
        <v>3549981.2058605002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2575054.2575381091</v>
      </c>
      <c r="N53" s="27">
        <v>2849288.8773848289</v>
      </c>
      <c r="O53" s="27">
        <v>3380731.9019650519</v>
      </c>
      <c r="P53" s="28">
        <v>3943771.0842382438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2752840.3258308778</v>
      </c>
      <c r="N54" s="27">
        <v>3184668.2804643884</v>
      </c>
      <c r="O54" s="27">
        <v>3554510.3879571427</v>
      </c>
      <c r="P54" s="28">
        <v>4186900.6032206151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2941571.5795798879</v>
      </c>
      <c r="N55" s="27">
        <v>3322840.9549982436</v>
      </c>
      <c r="O55" s="27">
        <v>3856037.0949043618</v>
      </c>
      <c r="P55" s="28">
        <v>4274426.4839562112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3350601.7674304135</v>
      </c>
      <c r="N56" s="27">
        <v>3504410.3113846323</v>
      </c>
      <c r="O56" s="27">
        <v>3915147.0719181644</v>
      </c>
      <c r="P56" s="28">
        <v>4520074.0943992771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3544515.3879233222</v>
      </c>
      <c r="N57" s="27">
        <v>3912216.5539102107</v>
      </c>
      <c r="O57" s="27">
        <v>4165043.2886959575</v>
      </c>
      <c r="P57" s="28">
        <v>4633016.5289784772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3633061.0376518979</v>
      </c>
      <c r="N58" s="27">
        <v>4127145.5928016831</v>
      </c>
      <c r="O58" s="27">
        <v>4496777.3155321982</v>
      </c>
      <c r="P58" s="28">
        <v>4755693.9151546452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3786198.6218058015</v>
      </c>
      <c r="N59" s="27">
        <v>4149678.9887966709</v>
      </c>
      <c r="O59" s="27">
        <v>4710127.4877526006</v>
      </c>
      <c r="P59" s="28">
        <v>5095223.6765676271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3982813.3793258737</v>
      </c>
      <c r="N60" s="27">
        <v>4319712.3736314438</v>
      </c>
      <c r="O60" s="27">
        <v>4713795.8242241945</v>
      </c>
      <c r="P60" s="28">
        <v>5283974.0962428935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3946846.4388944111</v>
      </c>
      <c r="N61" s="27">
        <v>4440056.3223648239</v>
      </c>
      <c r="O61" s="27">
        <v>4854074.0291913934</v>
      </c>
      <c r="P61" s="28">
        <v>5224643.1284947125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3807513.842707322</v>
      </c>
      <c r="N62" s="27">
        <v>4361779.3554014387</v>
      </c>
      <c r="O62" s="27">
        <v>4927121.5711481804</v>
      </c>
      <c r="P62" s="28">
        <v>5323737.4777730647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4066792.803082624</v>
      </c>
      <c r="N63" s="27">
        <v>4200989.6513135899</v>
      </c>
      <c r="O63" s="27">
        <v>4807963.0844577067</v>
      </c>
      <c r="P63" s="28">
        <v>5404315.6154408483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3636586.1876012036</v>
      </c>
      <c r="N64" s="27">
        <v>4362083.0227156309</v>
      </c>
      <c r="O64" s="27">
        <v>4498055.6992532415</v>
      </c>
      <c r="P64" s="28">
        <v>5102533.766480119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3629464.1076036165</v>
      </c>
      <c r="N65" s="27">
        <v>3977402.0085352254</v>
      </c>
      <c r="O65" s="27">
        <v>4769086.3224817039</v>
      </c>
      <c r="P65" s="28">
        <v>4872039.6798799159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3234029.2744004452</v>
      </c>
      <c r="N66" s="27">
        <v>3880571.0282711275</v>
      </c>
      <c r="O66" s="27">
        <v>4242193.0019901069</v>
      </c>
      <c r="P66" s="28">
        <v>5044002.7277647937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2736110.9492275068</v>
      </c>
      <c r="N67" s="27">
        <v>3458641.8901650948</v>
      </c>
      <c r="O67" s="27">
        <v>4153417.8832954289</v>
      </c>
      <c r="P67" s="28">
        <v>4510416.0203640172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2265967.3136202432</v>
      </c>
      <c r="N68" s="27">
        <v>2901348.1864196206</v>
      </c>
      <c r="O68" s="27">
        <v>3644493.0810125796</v>
      </c>
      <c r="P68" s="28">
        <v>4344111.4199299952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2004811.9985192309</v>
      </c>
      <c r="N69" s="27">
        <v>2434424.609656394</v>
      </c>
      <c r="O69" s="27">
        <v>3120795.2015083884</v>
      </c>
      <c r="P69" s="28">
        <v>3872720.8570812885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1636481.9895704291</v>
      </c>
      <c r="N70" s="27">
        <v>2115113.4673761325</v>
      </c>
      <c r="O70" s="27">
        <v>2564974.4910130566</v>
      </c>
      <c r="P70" s="28">
        <v>3277427.7394171213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1460902.9050718413</v>
      </c>
      <c r="N71" s="27">
        <v>1720637.294249509</v>
      </c>
      <c r="O71" s="27">
        <v>2220061.9658392207</v>
      </c>
      <c r="P71" s="28">
        <v>2676425.8343606456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1144328.8673254519</v>
      </c>
      <c r="N72" s="27">
        <v>1538313.6687481084</v>
      </c>
      <c r="O72" s="27">
        <v>1800293.0574256314</v>
      </c>
      <c r="P72" s="28">
        <v>2289760.1148585659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1075667.5616109746</v>
      </c>
      <c r="N73" s="27">
        <v>1225880.5000404813</v>
      </c>
      <c r="O73" s="27">
        <v>1638608.0318518574</v>
      </c>
      <c r="P73" s="28">
        <v>1894204.6902173134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908706.73795922019</v>
      </c>
      <c r="N74" s="27">
        <v>1129123.2826160796</v>
      </c>
      <c r="O74" s="27">
        <v>1277837.2772920402</v>
      </c>
      <c r="P74" s="28">
        <v>1712457.0095791377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809437.06951214257</v>
      </c>
      <c r="N75" s="27">
        <v>976913.5450875411</v>
      </c>
      <c r="O75" s="27">
        <v>1200018.2343003186</v>
      </c>
      <c r="P75" s="28">
        <v>1344120.7143098135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634925.33460216969</v>
      </c>
      <c r="N76" s="27">
        <v>852259.03903297905</v>
      </c>
      <c r="O76" s="27">
        <v>1022786.3340941224</v>
      </c>
      <c r="P76" s="28">
        <v>1249858.3851516026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534998.97850568139</v>
      </c>
      <c r="N77" s="27">
        <v>642657.80234319088</v>
      </c>
      <c r="O77" s="27">
        <v>871959.67068833916</v>
      </c>
      <c r="P77" s="28">
        <v>1010412.0154964343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484377.08673646097</v>
      </c>
      <c r="N78" s="27">
        <v>561401.82242419373</v>
      </c>
      <c r="O78" s="27">
        <v>671962.3291240898</v>
      </c>
      <c r="P78" s="28">
        <v>904376.7536094439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381893.7009409538</v>
      </c>
      <c r="N79" s="27">
        <v>519689.40549418185</v>
      </c>
      <c r="O79" s="27">
        <v>601916.24502585991</v>
      </c>
      <c r="P79" s="28">
        <v>710523.09586717212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281437.85743665387</v>
      </c>
      <c r="N80" s="27">
        <v>383133.03117961326</v>
      </c>
      <c r="O80" s="27">
        <v>527539.49252282328</v>
      </c>
      <c r="P80" s="28">
        <v>603756.41020379227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228341.39468137326</v>
      </c>
      <c r="N81" s="27">
        <v>299125.33684164163</v>
      </c>
      <c r="O81" s="27">
        <v>404450.13420100452</v>
      </c>
      <c r="P81" s="28">
        <v>537241.61546487885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206680.83011382821</v>
      </c>
      <c r="N82" s="27">
        <v>242213.83547491062</v>
      </c>
      <c r="O82" s="27">
        <v>319554.09392263205</v>
      </c>
      <c r="P82" s="28">
        <v>422697.00443410513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183074.8021363763</v>
      </c>
      <c r="N83" s="27">
        <v>223313.36104681581</v>
      </c>
      <c r="O83" s="27">
        <v>258626.04836773238</v>
      </c>
      <c r="P83" s="28">
        <v>325585.15351142728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132341.66764797401</v>
      </c>
      <c r="N84" s="27">
        <v>184135.1160651976</v>
      </c>
      <c r="O84" s="27">
        <v>212271.68575109701</v>
      </c>
      <c r="P84" s="28">
        <v>252662.06196442613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107245.14284212292</v>
      </c>
      <c r="N85" s="27">
        <v>135690.89295285917</v>
      </c>
      <c r="O85" s="27">
        <v>189569.26123945246</v>
      </c>
      <c r="P85" s="28">
        <v>216368.22935264336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72426.11484035576</v>
      </c>
      <c r="N86" s="27">
        <v>111645.13466810303</v>
      </c>
      <c r="O86" s="27">
        <v>135053.91430627235</v>
      </c>
      <c r="P86" s="28">
        <v>192679.74987961657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57214.048858796428</v>
      </c>
      <c r="N87" s="27">
        <v>80804.310860635975</v>
      </c>
      <c r="O87" s="27">
        <v>127627.21390003002</v>
      </c>
      <c r="P87" s="28">
        <v>149533.97310549236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29134.526652047083</v>
      </c>
      <c r="N88" s="27">
        <v>55412.56300571718</v>
      </c>
      <c r="O88" s="27">
        <v>83094.896451872948</v>
      </c>
      <c r="P88" s="28">
        <v>122813.50137093072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25946.736338379669</v>
      </c>
      <c r="N89" s="27">
        <v>30425.964237798016</v>
      </c>
      <c r="O89" s="27">
        <v>56474.583082413526</v>
      </c>
      <c r="P89" s="28">
        <v>79003.959557163049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24181.588518445729</v>
      </c>
      <c r="N90" s="27">
        <v>26850.531319513397</v>
      </c>
      <c r="O90" s="27">
        <v>34076.480239049895</v>
      </c>
      <c r="P90" s="28">
        <v>54157.961130834687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4532.0845017103948</v>
      </c>
      <c r="N91" s="27">
        <v>25175.926939247624</v>
      </c>
      <c r="O91" s="27">
        <v>28400.525960567444</v>
      </c>
      <c r="P91" s="28">
        <v>33544.476040240857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27964.605985920443</v>
      </c>
      <c r="N92" s="29">
        <v>28488.682480328647</v>
      </c>
      <c r="O92" s="29">
        <v>56220.453790711384</v>
      </c>
      <c r="P92" s="30">
        <v>72131.74610765859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75009940.588135734</v>
      </c>
      <c r="N94" s="32">
        <f>SUM(N2:N92)</f>
        <v>86919636.166648507</v>
      </c>
      <c r="O94" s="32">
        <f>SUM(O2:O92)</f>
        <v>100156851.88474199</v>
      </c>
      <c r="P94" s="33">
        <f>SUM(P2:P92)</f>
        <v>113853460.97974496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3">
    <tabColor theme="5" tint="-0.249977111117893"/>
  </sheetPr>
  <dimension ref="A1:BJ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3" width="9.85546875" style="34" bestFit="1" customWidth="1"/>
    <col min="14" max="62" width="10.85546875" style="34" bestFit="1" customWidth="1"/>
    <col min="63" max="16384" width="8.85546875" style="15"/>
  </cols>
  <sheetData>
    <row r="1" spans="1:62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  <c r="Q1" s="10">
        <v>2015</v>
      </c>
      <c r="R1" s="10">
        <v>2016</v>
      </c>
      <c r="S1" s="10">
        <v>2017</v>
      </c>
      <c r="T1" s="10">
        <v>2018</v>
      </c>
      <c r="U1" s="10">
        <v>2019</v>
      </c>
      <c r="V1" s="10">
        <v>2020</v>
      </c>
      <c r="W1" s="10">
        <v>2021</v>
      </c>
      <c r="X1" s="10">
        <v>2022</v>
      </c>
      <c r="Y1" s="10">
        <v>2023</v>
      </c>
      <c r="Z1" s="10">
        <v>2024</v>
      </c>
      <c r="AA1" s="10">
        <v>2025</v>
      </c>
      <c r="AB1" s="10">
        <v>2026</v>
      </c>
      <c r="AC1" s="10">
        <v>2027</v>
      </c>
      <c r="AD1" s="10">
        <v>2028</v>
      </c>
      <c r="AE1" s="10">
        <v>2029</v>
      </c>
      <c r="AF1" s="10">
        <v>2030</v>
      </c>
      <c r="AG1" s="10">
        <v>2031</v>
      </c>
      <c r="AH1" s="10">
        <v>2032</v>
      </c>
      <c r="AI1" s="10">
        <v>2033</v>
      </c>
      <c r="AJ1" s="10">
        <v>2034</v>
      </c>
      <c r="AK1" s="10">
        <v>2035</v>
      </c>
      <c r="AL1" s="10">
        <v>2036</v>
      </c>
      <c r="AM1" s="10">
        <v>2037</v>
      </c>
      <c r="AN1" s="10">
        <v>2038</v>
      </c>
      <c r="AO1" s="10">
        <v>2039</v>
      </c>
      <c r="AP1" s="10">
        <v>2040</v>
      </c>
      <c r="AQ1" s="10">
        <v>2041</v>
      </c>
      <c r="AR1" s="10">
        <v>2042</v>
      </c>
      <c r="AS1" s="10">
        <v>2043</v>
      </c>
      <c r="AT1" s="10">
        <v>2044</v>
      </c>
      <c r="AU1" s="10">
        <v>2045</v>
      </c>
      <c r="AV1" s="10">
        <v>2046</v>
      </c>
      <c r="AW1" s="10">
        <v>2047</v>
      </c>
      <c r="AX1" s="10">
        <v>2048</v>
      </c>
      <c r="AY1" s="10">
        <v>2049</v>
      </c>
      <c r="AZ1" s="10">
        <v>2050</v>
      </c>
      <c r="BA1" s="10">
        <v>2051</v>
      </c>
      <c r="BB1" s="10">
        <v>2052</v>
      </c>
      <c r="BC1" s="10">
        <v>2053</v>
      </c>
      <c r="BD1" s="10">
        <v>2054</v>
      </c>
      <c r="BE1" s="10">
        <v>2055</v>
      </c>
      <c r="BF1" s="10">
        <v>2056</v>
      </c>
      <c r="BG1" s="10">
        <v>2057</v>
      </c>
      <c r="BH1" s="10">
        <v>2058</v>
      </c>
      <c r="BI1" s="10">
        <v>2059</v>
      </c>
      <c r="BJ1" s="10">
        <v>2060</v>
      </c>
    </row>
    <row r="2" spans="1:62" x14ac:dyDescent="0.3">
      <c r="A2" s="13">
        <v>0</v>
      </c>
      <c r="B2" s="14">
        <v>1703614</v>
      </c>
      <c r="C2" s="14">
        <v>1715465</v>
      </c>
      <c r="D2" s="14">
        <v>1692797</v>
      </c>
      <c r="E2" s="14">
        <v>1670069</v>
      </c>
      <c r="F2" s="14">
        <v>1646772</v>
      </c>
      <c r="G2" s="14">
        <v>1622985</v>
      </c>
      <c r="H2" s="14">
        <v>1598907</v>
      </c>
      <c r="I2" s="14">
        <v>1574789</v>
      </c>
      <c r="J2" s="14">
        <v>1550890</v>
      </c>
      <c r="K2" s="14">
        <v>1527540</v>
      </c>
      <c r="L2" s="27">
        <v>1504994</v>
      </c>
      <c r="M2" s="27">
        <v>1483321</v>
      </c>
      <c r="N2" s="27">
        <v>1462526</v>
      </c>
      <c r="O2" s="27">
        <v>1442617</v>
      </c>
      <c r="P2" s="28">
        <v>1423609</v>
      </c>
      <c r="Q2" s="35">
        <v>1405421</v>
      </c>
      <c r="R2" s="35">
        <v>1387881</v>
      </c>
      <c r="S2" s="35">
        <v>1370913</v>
      </c>
      <c r="T2" s="35">
        <v>1354516</v>
      </c>
      <c r="U2" s="35">
        <v>1338651</v>
      </c>
      <c r="V2" s="35">
        <v>1323288</v>
      </c>
      <c r="W2" s="35">
        <v>1308456</v>
      </c>
      <c r="X2" s="35">
        <v>1293912</v>
      </c>
      <c r="Y2" s="35">
        <v>1279413</v>
      </c>
      <c r="Z2" s="35">
        <v>1265088</v>
      </c>
      <c r="AA2" s="35">
        <v>1251073</v>
      </c>
      <c r="AB2" s="35">
        <v>1237473</v>
      </c>
      <c r="AC2" s="35">
        <v>1224245</v>
      </c>
      <c r="AD2" s="35">
        <v>1211275</v>
      </c>
      <c r="AE2" s="35">
        <v>1198499</v>
      </c>
      <c r="AF2" s="35">
        <v>1185821</v>
      </c>
      <c r="AG2" s="35">
        <v>1174733</v>
      </c>
      <c r="AH2" s="35">
        <v>1165978</v>
      </c>
      <c r="AI2" s="35">
        <v>1156659</v>
      </c>
      <c r="AJ2" s="35">
        <v>1146757</v>
      </c>
      <c r="AK2" s="35">
        <v>1136265</v>
      </c>
      <c r="AL2" s="35">
        <v>1125100</v>
      </c>
      <c r="AM2" s="35">
        <v>1113408</v>
      </c>
      <c r="AN2" s="35">
        <v>1101421</v>
      </c>
      <c r="AO2" s="35">
        <v>1089147</v>
      </c>
      <c r="AP2" s="35">
        <v>1076630</v>
      </c>
      <c r="AQ2" s="35">
        <v>1063778</v>
      </c>
      <c r="AR2" s="35">
        <v>1050761</v>
      </c>
      <c r="AS2" s="35">
        <v>1037874</v>
      </c>
      <c r="AT2" s="35">
        <v>1025126</v>
      </c>
      <c r="AU2" s="35">
        <v>1012546</v>
      </c>
      <c r="AV2" s="35">
        <v>1000113</v>
      </c>
      <c r="AW2" s="35">
        <v>987908</v>
      </c>
      <c r="AX2" s="35">
        <v>976043</v>
      </c>
      <c r="AY2" s="35">
        <v>964499</v>
      </c>
      <c r="AZ2" s="35">
        <v>953259</v>
      </c>
      <c r="BA2" s="35">
        <v>942307</v>
      </c>
      <c r="BB2" s="35">
        <v>931647</v>
      </c>
      <c r="BC2" s="35">
        <v>921280</v>
      </c>
      <c r="BD2" s="35">
        <v>911175</v>
      </c>
      <c r="BE2" s="35">
        <v>901302</v>
      </c>
      <c r="BF2" s="35">
        <v>891634</v>
      </c>
      <c r="BG2" s="35">
        <v>882151</v>
      </c>
      <c r="BH2" s="35">
        <v>872840</v>
      </c>
      <c r="BI2" s="35">
        <v>863681</v>
      </c>
      <c r="BJ2" s="35">
        <v>854652</v>
      </c>
    </row>
    <row r="3" spans="1:62" x14ac:dyDescent="0.3">
      <c r="A3" s="13">
        <v>1</v>
      </c>
      <c r="B3" s="14">
        <v>1700344</v>
      </c>
      <c r="C3" s="14">
        <v>1695952</v>
      </c>
      <c r="D3" s="14">
        <v>1708236</v>
      </c>
      <c r="E3" s="14">
        <v>1686070</v>
      </c>
      <c r="F3" s="14">
        <v>1663809</v>
      </c>
      <c r="G3" s="14">
        <v>1640965</v>
      </c>
      <c r="H3" s="14">
        <v>1617605</v>
      </c>
      <c r="I3" s="14">
        <v>1593925</v>
      </c>
      <c r="J3" s="14">
        <v>1570180</v>
      </c>
      <c r="K3" s="14">
        <v>1546624</v>
      </c>
      <c r="L3" s="27">
        <v>1523593</v>
      </c>
      <c r="M3" s="27">
        <v>1501283</v>
      </c>
      <c r="N3" s="27">
        <v>1479820</v>
      </c>
      <c r="O3" s="27">
        <v>1459218</v>
      </c>
      <c r="P3" s="28">
        <v>1439487</v>
      </c>
      <c r="Q3" s="35">
        <v>1420642</v>
      </c>
      <c r="R3" s="35">
        <v>1402602</v>
      </c>
      <c r="S3" s="35">
        <v>1385206</v>
      </c>
      <c r="T3" s="35">
        <v>1368361</v>
      </c>
      <c r="U3" s="35">
        <v>1352083</v>
      </c>
      <c r="V3" s="35">
        <v>1336324</v>
      </c>
      <c r="W3" s="35">
        <v>1321065</v>
      </c>
      <c r="X3" s="35">
        <v>1306323</v>
      </c>
      <c r="Y3" s="35">
        <v>1291862</v>
      </c>
      <c r="Z3" s="35">
        <v>1277442</v>
      </c>
      <c r="AA3" s="35">
        <v>1263186</v>
      </c>
      <c r="AB3" s="35">
        <v>1249239</v>
      </c>
      <c r="AC3" s="35">
        <v>1235703</v>
      </c>
      <c r="AD3" s="35">
        <v>1222529</v>
      </c>
      <c r="AE3" s="35">
        <v>1209616</v>
      </c>
      <c r="AF3" s="35">
        <v>1196890</v>
      </c>
      <c r="AG3" s="35">
        <v>1184768</v>
      </c>
      <c r="AH3" s="35">
        <v>1173709</v>
      </c>
      <c r="AI3" s="35">
        <v>1164979</v>
      </c>
      <c r="AJ3" s="35">
        <v>1155685</v>
      </c>
      <c r="AK3" s="35">
        <v>1145807</v>
      </c>
      <c r="AL3" s="35">
        <v>1135337</v>
      </c>
      <c r="AM3" s="35">
        <v>1124195</v>
      </c>
      <c r="AN3" s="35">
        <v>1112524</v>
      </c>
      <c r="AO3" s="35">
        <v>1100558</v>
      </c>
      <c r="AP3" s="35">
        <v>1088304</v>
      </c>
      <c r="AQ3" s="35">
        <v>1075807</v>
      </c>
      <c r="AR3" s="35">
        <v>1062973</v>
      </c>
      <c r="AS3" s="35">
        <v>1049974</v>
      </c>
      <c r="AT3" s="35">
        <v>1037104</v>
      </c>
      <c r="AU3" s="35">
        <v>1024373</v>
      </c>
      <c r="AV3" s="35">
        <v>1011809</v>
      </c>
      <c r="AW3" s="35">
        <v>999391</v>
      </c>
      <c r="AX3" s="35">
        <v>987200</v>
      </c>
      <c r="AY3" s="35">
        <v>975348</v>
      </c>
      <c r="AZ3" s="35">
        <v>963817</v>
      </c>
      <c r="BA3" s="35">
        <v>952590</v>
      </c>
      <c r="BB3" s="35">
        <v>941649</v>
      </c>
      <c r="BC3" s="35">
        <v>931001</v>
      </c>
      <c r="BD3" s="35">
        <v>920644</v>
      </c>
      <c r="BE3" s="35">
        <v>910550</v>
      </c>
      <c r="BF3" s="35">
        <v>900686</v>
      </c>
      <c r="BG3" s="35">
        <v>891028</v>
      </c>
      <c r="BH3" s="35">
        <v>881554</v>
      </c>
      <c r="BI3" s="35">
        <v>872252</v>
      </c>
      <c r="BJ3" s="35">
        <v>863101</v>
      </c>
    </row>
    <row r="4" spans="1:62" x14ac:dyDescent="0.3">
      <c r="A4" s="13">
        <v>2</v>
      </c>
      <c r="B4" s="14">
        <v>1697702</v>
      </c>
      <c r="C4" s="14">
        <v>1697115</v>
      </c>
      <c r="D4" s="14">
        <v>1692970</v>
      </c>
      <c r="E4" s="14">
        <v>1705468</v>
      </c>
      <c r="F4" s="14">
        <v>1683557</v>
      </c>
      <c r="G4" s="14">
        <v>1661529</v>
      </c>
      <c r="H4" s="14">
        <v>1638913</v>
      </c>
      <c r="I4" s="14">
        <v>1615769</v>
      </c>
      <c r="J4" s="14">
        <v>1592288</v>
      </c>
      <c r="K4" s="14">
        <v>1568729</v>
      </c>
      <c r="L4" s="27">
        <v>1545349</v>
      </c>
      <c r="M4" s="27">
        <v>1522444</v>
      </c>
      <c r="N4" s="27">
        <v>1500184</v>
      </c>
      <c r="O4" s="27">
        <v>1478770</v>
      </c>
      <c r="P4" s="28">
        <v>1458216</v>
      </c>
      <c r="Q4" s="35">
        <v>1438525</v>
      </c>
      <c r="R4" s="35">
        <v>1419723</v>
      </c>
      <c r="S4" s="35">
        <v>1401725</v>
      </c>
      <c r="T4" s="35">
        <v>1384364</v>
      </c>
      <c r="U4" s="35">
        <v>1367554</v>
      </c>
      <c r="V4" s="35">
        <v>1351305</v>
      </c>
      <c r="W4" s="35">
        <v>1335579</v>
      </c>
      <c r="X4" s="35">
        <v>1320351</v>
      </c>
      <c r="Y4" s="35">
        <v>1305636</v>
      </c>
      <c r="Z4" s="35">
        <v>1291200</v>
      </c>
      <c r="AA4" s="35">
        <v>1276804</v>
      </c>
      <c r="AB4" s="35">
        <v>1262569</v>
      </c>
      <c r="AC4" s="35">
        <v>1248645</v>
      </c>
      <c r="AD4" s="35">
        <v>1235130</v>
      </c>
      <c r="AE4" s="35">
        <v>1221977</v>
      </c>
      <c r="AF4" s="35">
        <v>1209081</v>
      </c>
      <c r="AG4" s="35">
        <v>1196356</v>
      </c>
      <c r="AH4" s="35">
        <v>1184250</v>
      </c>
      <c r="AI4" s="35">
        <v>1173206</v>
      </c>
      <c r="AJ4" s="35">
        <v>1164490</v>
      </c>
      <c r="AK4" s="35">
        <v>1155209</v>
      </c>
      <c r="AL4" s="35">
        <v>1145344</v>
      </c>
      <c r="AM4" s="35">
        <v>1134886</v>
      </c>
      <c r="AN4" s="35">
        <v>1123756</v>
      </c>
      <c r="AO4" s="35">
        <v>1112097</v>
      </c>
      <c r="AP4" s="35">
        <v>1100143</v>
      </c>
      <c r="AQ4" s="35">
        <v>1087900</v>
      </c>
      <c r="AR4" s="35">
        <v>1075414</v>
      </c>
      <c r="AS4" s="35">
        <v>1062590</v>
      </c>
      <c r="AT4" s="35">
        <v>1049601</v>
      </c>
      <c r="AU4" s="35">
        <v>1036741</v>
      </c>
      <c r="AV4" s="35">
        <v>1024019</v>
      </c>
      <c r="AW4" s="35">
        <v>1011464</v>
      </c>
      <c r="AX4" s="35">
        <v>999055</v>
      </c>
      <c r="AY4" s="35">
        <v>986872</v>
      </c>
      <c r="AZ4" s="35">
        <v>975028</v>
      </c>
      <c r="BA4" s="35">
        <v>963504</v>
      </c>
      <c r="BB4" s="35">
        <v>952284</v>
      </c>
      <c r="BC4" s="35">
        <v>941350</v>
      </c>
      <c r="BD4" s="35">
        <v>930709</v>
      </c>
      <c r="BE4" s="35">
        <v>920358</v>
      </c>
      <c r="BF4" s="35">
        <v>910270</v>
      </c>
      <c r="BG4" s="35">
        <v>900411</v>
      </c>
      <c r="BH4" s="35">
        <v>890759</v>
      </c>
      <c r="BI4" s="35">
        <v>881290</v>
      </c>
      <c r="BJ4" s="35">
        <v>871993</v>
      </c>
    </row>
    <row r="5" spans="1:62" x14ac:dyDescent="0.3">
      <c r="A5" s="13">
        <v>3</v>
      </c>
      <c r="B5" s="14">
        <v>1695754</v>
      </c>
      <c r="C5" s="14">
        <v>1695640</v>
      </c>
      <c r="D5" s="14">
        <v>1695197</v>
      </c>
      <c r="E5" s="14">
        <v>1691189</v>
      </c>
      <c r="F5" s="14">
        <v>1703813</v>
      </c>
      <c r="G5" s="14">
        <v>1682048</v>
      </c>
      <c r="H5" s="14">
        <v>1660164</v>
      </c>
      <c r="I5" s="14">
        <v>1637683</v>
      </c>
      <c r="J5" s="14">
        <v>1614667</v>
      </c>
      <c r="K5" s="14">
        <v>1591308</v>
      </c>
      <c r="L5" s="27">
        <v>1567863</v>
      </c>
      <c r="M5" s="27">
        <v>1544562</v>
      </c>
      <c r="N5" s="27">
        <v>1521692</v>
      </c>
      <c r="O5" s="27">
        <v>1499464</v>
      </c>
      <c r="P5" s="28">
        <v>1478080</v>
      </c>
      <c r="Q5" s="35">
        <v>1457554</v>
      </c>
      <c r="R5" s="35">
        <v>1437892</v>
      </c>
      <c r="S5" s="35">
        <v>1419118</v>
      </c>
      <c r="T5" s="35">
        <v>1401143</v>
      </c>
      <c r="U5" s="35">
        <v>1383805</v>
      </c>
      <c r="V5" s="35">
        <v>1367017</v>
      </c>
      <c r="W5" s="35">
        <v>1350790</v>
      </c>
      <c r="X5" s="35">
        <v>1335086</v>
      </c>
      <c r="Y5" s="35">
        <v>1319877</v>
      </c>
      <c r="Z5" s="35">
        <v>1305178</v>
      </c>
      <c r="AA5" s="35">
        <v>1290759</v>
      </c>
      <c r="AB5" s="35">
        <v>1276379</v>
      </c>
      <c r="AC5" s="35">
        <v>1262160</v>
      </c>
      <c r="AD5" s="35">
        <v>1248251</v>
      </c>
      <c r="AE5" s="35">
        <v>1234744</v>
      </c>
      <c r="AF5" s="35">
        <v>1221605</v>
      </c>
      <c r="AG5" s="35">
        <v>1208707</v>
      </c>
      <c r="AH5" s="35">
        <v>1195993</v>
      </c>
      <c r="AI5" s="35">
        <v>1183898</v>
      </c>
      <c r="AJ5" s="35">
        <v>1172864</v>
      </c>
      <c r="AK5" s="35">
        <v>1164157</v>
      </c>
      <c r="AL5" s="35">
        <v>1154884</v>
      </c>
      <c r="AM5" s="35">
        <v>1145028</v>
      </c>
      <c r="AN5" s="35">
        <v>1134578</v>
      </c>
      <c r="AO5" s="35">
        <v>1123456</v>
      </c>
      <c r="AP5" s="35">
        <v>1111805</v>
      </c>
      <c r="AQ5" s="35">
        <v>1099858</v>
      </c>
      <c r="AR5" s="35">
        <v>1087623</v>
      </c>
      <c r="AS5" s="35">
        <v>1075144</v>
      </c>
      <c r="AT5" s="35">
        <v>1062327</v>
      </c>
      <c r="AU5" s="35">
        <v>1049345</v>
      </c>
      <c r="AV5" s="35">
        <v>1036492</v>
      </c>
      <c r="AW5" s="35">
        <v>1023776</v>
      </c>
      <c r="AX5" s="35">
        <v>1011227</v>
      </c>
      <c r="AY5" s="35">
        <v>998824</v>
      </c>
      <c r="AZ5" s="35">
        <v>986646</v>
      </c>
      <c r="BA5" s="35">
        <v>974807</v>
      </c>
      <c r="BB5" s="35">
        <v>963288</v>
      </c>
      <c r="BC5" s="35">
        <v>952073</v>
      </c>
      <c r="BD5" s="35">
        <v>941144</v>
      </c>
      <c r="BE5" s="35">
        <v>930507</v>
      </c>
      <c r="BF5" s="35">
        <v>920160</v>
      </c>
      <c r="BG5" s="35">
        <v>910076</v>
      </c>
      <c r="BH5" s="35">
        <v>900221</v>
      </c>
      <c r="BI5" s="35">
        <v>890573</v>
      </c>
      <c r="BJ5" s="35">
        <v>881107</v>
      </c>
    </row>
    <row r="6" spans="1:62" x14ac:dyDescent="0.3">
      <c r="A6" s="13">
        <v>4</v>
      </c>
      <c r="B6" s="14">
        <v>1694577</v>
      </c>
      <c r="C6" s="14">
        <v>1694151</v>
      </c>
      <c r="D6" s="14">
        <v>1694148</v>
      </c>
      <c r="E6" s="14">
        <v>1693811</v>
      </c>
      <c r="F6" s="14">
        <v>1689902</v>
      </c>
      <c r="G6" s="14">
        <v>1702617</v>
      </c>
      <c r="H6" s="14">
        <v>1680962</v>
      </c>
      <c r="I6" s="14">
        <v>1659182</v>
      </c>
      <c r="J6" s="14">
        <v>1636801</v>
      </c>
      <c r="K6" s="14">
        <v>1613881</v>
      </c>
      <c r="L6" s="27">
        <v>1590614</v>
      </c>
      <c r="M6" s="27">
        <v>1567228</v>
      </c>
      <c r="N6" s="27">
        <v>1543953</v>
      </c>
      <c r="O6" s="27">
        <v>1521112</v>
      </c>
      <c r="P6" s="28">
        <v>1498905</v>
      </c>
      <c r="Q6" s="35">
        <v>1477543</v>
      </c>
      <c r="R6" s="35">
        <v>1457045</v>
      </c>
      <c r="S6" s="35">
        <v>1437404</v>
      </c>
      <c r="T6" s="35">
        <v>1418650</v>
      </c>
      <c r="U6" s="35">
        <v>1400688</v>
      </c>
      <c r="V6" s="35">
        <v>1383371</v>
      </c>
      <c r="W6" s="35">
        <v>1366601</v>
      </c>
      <c r="X6" s="35">
        <v>1350392</v>
      </c>
      <c r="Y6" s="35">
        <v>1334704</v>
      </c>
      <c r="Z6" s="35">
        <v>1319508</v>
      </c>
      <c r="AA6" s="35">
        <v>1304822</v>
      </c>
      <c r="AB6" s="35">
        <v>1290416</v>
      </c>
      <c r="AC6" s="35">
        <v>1276051</v>
      </c>
      <c r="AD6" s="35">
        <v>1261841</v>
      </c>
      <c r="AE6" s="35">
        <v>1247948</v>
      </c>
      <c r="AF6" s="35">
        <v>1234446</v>
      </c>
      <c r="AG6" s="35">
        <v>1221301</v>
      </c>
      <c r="AH6" s="35">
        <v>1208413</v>
      </c>
      <c r="AI6" s="35">
        <v>1195707</v>
      </c>
      <c r="AJ6" s="35">
        <v>1183621</v>
      </c>
      <c r="AK6" s="35">
        <v>1172594</v>
      </c>
      <c r="AL6" s="35">
        <v>1163894</v>
      </c>
      <c r="AM6" s="35">
        <v>1154628</v>
      </c>
      <c r="AN6" s="35">
        <v>1144778</v>
      </c>
      <c r="AO6" s="35">
        <v>1134334</v>
      </c>
      <c r="AP6" s="35">
        <v>1123219</v>
      </c>
      <c r="AQ6" s="35">
        <v>1111574</v>
      </c>
      <c r="AR6" s="35">
        <v>1099633</v>
      </c>
      <c r="AS6" s="35">
        <v>1087404</v>
      </c>
      <c r="AT6" s="35">
        <v>1074930</v>
      </c>
      <c r="AU6" s="35">
        <v>1062119</v>
      </c>
      <c r="AV6" s="35">
        <v>1049142</v>
      </c>
      <c r="AW6" s="35">
        <v>1036294</v>
      </c>
      <c r="AX6" s="35">
        <v>1023583</v>
      </c>
      <c r="AY6" s="35">
        <v>1011039</v>
      </c>
      <c r="AZ6" s="35">
        <v>998640</v>
      </c>
      <c r="BA6" s="35">
        <v>986466</v>
      </c>
      <c r="BB6" s="35">
        <v>974632</v>
      </c>
      <c r="BC6" s="35">
        <v>963116</v>
      </c>
      <c r="BD6" s="35">
        <v>951905</v>
      </c>
      <c r="BE6" s="35">
        <v>940980</v>
      </c>
      <c r="BF6" s="35">
        <v>930346</v>
      </c>
      <c r="BG6" s="35">
        <v>920002</v>
      </c>
      <c r="BH6" s="35">
        <v>909922</v>
      </c>
      <c r="BI6" s="35">
        <v>900070</v>
      </c>
      <c r="BJ6" s="35">
        <v>890424</v>
      </c>
    </row>
    <row r="7" spans="1:62" x14ac:dyDescent="0.3">
      <c r="A7" s="13">
        <v>5</v>
      </c>
      <c r="B7" s="14">
        <v>1694240</v>
      </c>
      <c r="C7" s="14">
        <v>1693564</v>
      </c>
      <c r="D7" s="14">
        <v>1693197</v>
      </c>
      <c r="E7" s="14">
        <v>1693248</v>
      </c>
      <c r="F7" s="14">
        <v>1692961</v>
      </c>
      <c r="G7" s="14">
        <v>1689108</v>
      </c>
      <c r="H7" s="14">
        <v>1701865</v>
      </c>
      <c r="I7" s="14">
        <v>1680268</v>
      </c>
      <c r="J7" s="14">
        <v>1658539</v>
      </c>
      <c r="K7" s="14">
        <v>1636211</v>
      </c>
      <c r="L7" s="27">
        <v>1613340</v>
      </c>
      <c r="M7" s="27">
        <v>1590137</v>
      </c>
      <c r="N7" s="27">
        <v>1566771</v>
      </c>
      <c r="O7" s="27">
        <v>1543514</v>
      </c>
      <c r="P7" s="28">
        <v>1520695</v>
      </c>
      <c r="Q7" s="35">
        <v>1498502</v>
      </c>
      <c r="R7" s="35">
        <v>1477173</v>
      </c>
      <c r="S7" s="35">
        <v>1456696</v>
      </c>
      <c r="T7" s="35">
        <v>1437070</v>
      </c>
      <c r="U7" s="35">
        <v>1418328</v>
      </c>
      <c r="V7" s="35">
        <v>1400379</v>
      </c>
      <c r="W7" s="35">
        <v>1383073</v>
      </c>
      <c r="X7" s="35">
        <v>1366318</v>
      </c>
      <c r="Y7" s="35">
        <v>1350118</v>
      </c>
      <c r="Z7" s="35">
        <v>1334443</v>
      </c>
      <c r="AA7" s="35">
        <v>1319257</v>
      </c>
      <c r="AB7" s="35">
        <v>1304569</v>
      </c>
      <c r="AC7" s="35">
        <v>1290177</v>
      </c>
      <c r="AD7" s="35">
        <v>1275818</v>
      </c>
      <c r="AE7" s="35">
        <v>1261617</v>
      </c>
      <c r="AF7" s="35">
        <v>1247732</v>
      </c>
      <c r="AG7" s="35">
        <v>1234213</v>
      </c>
      <c r="AH7" s="35">
        <v>1221079</v>
      </c>
      <c r="AI7" s="35">
        <v>1208196</v>
      </c>
      <c r="AJ7" s="35">
        <v>1195495</v>
      </c>
      <c r="AK7" s="35">
        <v>1183414</v>
      </c>
      <c r="AL7" s="35">
        <v>1172397</v>
      </c>
      <c r="AM7" s="35">
        <v>1163700</v>
      </c>
      <c r="AN7" s="35">
        <v>1154438</v>
      </c>
      <c r="AO7" s="35">
        <v>1144591</v>
      </c>
      <c r="AP7" s="35">
        <v>1134156</v>
      </c>
      <c r="AQ7" s="35">
        <v>1123045</v>
      </c>
      <c r="AR7" s="35">
        <v>1111403</v>
      </c>
      <c r="AS7" s="35">
        <v>1099466</v>
      </c>
      <c r="AT7" s="35">
        <v>1087240</v>
      </c>
      <c r="AU7" s="35">
        <v>1074775</v>
      </c>
      <c r="AV7" s="35">
        <v>1061967</v>
      </c>
      <c r="AW7" s="35">
        <v>1048993</v>
      </c>
      <c r="AX7" s="35">
        <v>1036148</v>
      </c>
      <c r="AY7" s="35">
        <v>1023440</v>
      </c>
      <c r="AZ7" s="35">
        <v>1010898</v>
      </c>
      <c r="BA7" s="35">
        <v>998502</v>
      </c>
      <c r="BB7" s="35">
        <v>986336</v>
      </c>
      <c r="BC7" s="35">
        <v>974504</v>
      </c>
      <c r="BD7" s="35">
        <v>962990</v>
      </c>
      <c r="BE7" s="35">
        <v>951782</v>
      </c>
      <c r="BF7" s="35">
        <v>940859</v>
      </c>
      <c r="BG7" s="35">
        <v>930227</v>
      </c>
      <c r="BH7" s="35">
        <v>919885</v>
      </c>
      <c r="BI7" s="35">
        <v>909807</v>
      </c>
      <c r="BJ7" s="35">
        <v>899957</v>
      </c>
    </row>
    <row r="8" spans="1:62" x14ac:dyDescent="0.3">
      <c r="A8" s="13">
        <v>6</v>
      </c>
      <c r="B8" s="14">
        <v>1694822</v>
      </c>
      <c r="C8" s="14">
        <v>1693690</v>
      </c>
      <c r="D8" s="14">
        <v>1693028</v>
      </c>
      <c r="E8" s="14">
        <v>1692675</v>
      </c>
      <c r="F8" s="14">
        <v>1692741</v>
      </c>
      <c r="G8" s="14">
        <v>1692466</v>
      </c>
      <c r="H8" s="14">
        <v>1688631</v>
      </c>
      <c r="I8" s="14">
        <v>1701390</v>
      </c>
      <c r="J8" s="14">
        <v>1679814</v>
      </c>
      <c r="K8" s="14">
        <v>1658099</v>
      </c>
      <c r="L8" s="27">
        <v>1635787</v>
      </c>
      <c r="M8" s="27">
        <v>1612947</v>
      </c>
      <c r="N8" s="27">
        <v>1589772</v>
      </c>
      <c r="O8" s="27">
        <v>1566424</v>
      </c>
      <c r="P8" s="28">
        <v>1543182</v>
      </c>
      <c r="Q8" s="35">
        <v>1520383</v>
      </c>
      <c r="R8" s="35">
        <v>1498215</v>
      </c>
      <c r="S8" s="35">
        <v>1476916</v>
      </c>
      <c r="T8" s="35">
        <v>1456452</v>
      </c>
      <c r="U8" s="35">
        <v>1436840</v>
      </c>
      <c r="V8" s="35">
        <v>1418108</v>
      </c>
      <c r="W8" s="35">
        <v>1400168</v>
      </c>
      <c r="X8" s="35">
        <v>1382868</v>
      </c>
      <c r="Y8" s="35">
        <v>1366119</v>
      </c>
      <c r="Z8" s="35">
        <v>1349927</v>
      </c>
      <c r="AA8" s="35">
        <v>1334264</v>
      </c>
      <c r="AB8" s="35">
        <v>1319075</v>
      </c>
      <c r="AC8" s="35">
        <v>1304387</v>
      </c>
      <c r="AD8" s="35">
        <v>1290000</v>
      </c>
      <c r="AE8" s="35">
        <v>1275650</v>
      </c>
      <c r="AF8" s="35">
        <v>1261458</v>
      </c>
      <c r="AG8" s="35">
        <v>1247545</v>
      </c>
      <c r="AH8" s="35">
        <v>1234034</v>
      </c>
      <c r="AI8" s="35">
        <v>1220908</v>
      </c>
      <c r="AJ8" s="35">
        <v>1208027</v>
      </c>
      <c r="AK8" s="35">
        <v>1195328</v>
      </c>
      <c r="AL8" s="35">
        <v>1183254</v>
      </c>
      <c r="AM8" s="35">
        <v>1172245</v>
      </c>
      <c r="AN8" s="35">
        <v>1163549</v>
      </c>
      <c r="AO8" s="35">
        <v>1154288</v>
      </c>
      <c r="AP8" s="35">
        <v>1144448</v>
      </c>
      <c r="AQ8" s="35">
        <v>1134020</v>
      </c>
      <c r="AR8" s="35">
        <v>1122910</v>
      </c>
      <c r="AS8" s="35">
        <v>1111270</v>
      </c>
      <c r="AT8" s="35">
        <v>1099334</v>
      </c>
      <c r="AU8" s="35">
        <v>1087115</v>
      </c>
      <c r="AV8" s="35">
        <v>1074657</v>
      </c>
      <c r="AW8" s="35">
        <v>1061850</v>
      </c>
      <c r="AX8" s="35">
        <v>1048878</v>
      </c>
      <c r="AY8" s="35">
        <v>1036034</v>
      </c>
      <c r="AZ8" s="35">
        <v>1023327</v>
      </c>
      <c r="BA8" s="35">
        <v>1010787</v>
      </c>
      <c r="BB8" s="35">
        <v>998397</v>
      </c>
      <c r="BC8" s="35">
        <v>986237</v>
      </c>
      <c r="BD8" s="35">
        <v>974407</v>
      </c>
      <c r="BE8" s="35">
        <v>962894</v>
      </c>
      <c r="BF8" s="35">
        <v>951687</v>
      </c>
      <c r="BG8" s="35">
        <v>940765</v>
      </c>
      <c r="BH8" s="35">
        <v>930134</v>
      </c>
      <c r="BI8" s="35">
        <v>919793</v>
      </c>
      <c r="BJ8" s="35">
        <v>909716</v>
      </c>
    </row>
    <row r="9" spans="1:62" x14ac:dyDescent="0.3">
      <c r="A9" s="13">
        <v>7</v>
      </c>
      <c r="B9" s="14">
        <v>1696386</v>
      </c>
      <c r="C9" s="14">
        <v>1694269</v>
      </c>
      <c r="D9" s="14">
        <v>1693155</v>
      </c>
      <c r="E9" s="14">
        <v>1692508</v>
      </c>
      <c r="F9" s="14">
        <v>1692169</v>
      </c>
      <c r="G9" s="14">
        <v>1692249</v>
      </c>
      <c r="H9" s="14">
        <v>1691989</v>
      </c>
      <c r="I9" s="14">
        <v>1688166</v>
      </c>
      <c r="J9" s="14">
        <v>1700931</v>
      </c>
      <c r="K9" s="14">
        <v>1679370</v>
      </c>
      <c r="L9" s="27">
        <v>1657668</v>
      </c>
      <c r="M9" s="27">
        <v>1635387</v>
      </c>
      <c r="N9" s="27">
        <v>1612576</v>
      </c>
      <c r="O9" s="27">
        <v>1589422</v>
      </c>
      <c r="P9" s="28">
        <v>1566088</v>
      </c>
      <c r="Q9" s="35">
        <v>1542861</v>
      </c>
      <c r="R9" s="35">
        <v>1520092</v>
      </c>
      <c r="S9" s="35">
        <v>1497955</v>
      </c>
      <c r="T9" s="35">
        <v>1476666</v>
      </c>
      <c r="U9" s="35">
        <v>1456219</v>
      </c>
      <c r="V9" s="35">
        <v>1436615</v>
      </c>
      <c r="W9" s="35">
        <v>1417890</v>
      </c>
      <c r="X9" s="35">
        <v>1399956</v>
      </c>
      <c r="Y9" s="35">
        <v>1382667</v>
      </c>
      <c r="Z9" s="35">
        <v>1365926</v>
      </c>
      <c r="AA9" s="35">
        <v>1349745</v>
      </c>
      <c r="AB9" s="35">
        <v>1334080</v>
      </c>
      <c r="AC9" s="35">
        <v>1318887</v>
      </c>
      <c r="AD9" s="35">
        <v>1304207</v>
      </c>
      <c r="AE9" s="35">
        <v>1289830</v>
      </c>
      <c r="AF9" s="35">
        <v>1275488</v>
      </c>
      <c r="AG9" s="35">
        <v>1261269</v>
      </c>
      <c r="AH9" s="35">
        <v>1247364</v>
      </c>
      <c r="AI9" s="35">
        <v>1233861</v>
      </c>
      <c r="AJ9" s="35">
        <v>1220737</v>
      </c>
      <c r="AK9" s="35">
        <v>1207858</v>
      </c>
      <c r="AL9" s="35">
        <v>1195167</v>
      </c>
      <c r="AM9" s="35">
        <v>1183100</v>
      </c>
      <c r="AN9" s="35">
        <v>1172093</v>
      </c>
      <c r="AO9" s="35">
        <v>1163398</v>
      </c>
      <c r="AP9" s="35">
        <v>1154144</v>
      </c>
      <c r="AQ9" s="35">
        <v>1144311</v>
      </c>
      <c r="AR9" s="35">
        <v>1133884</v>
      </c>
      <c r="AS9" s="35">
        <v>1122775</v>
      </c>
      <c r="AT9" s="35">
        <v>1111137</v>
      </c>
      <c r="AU9" s="35">
        <v>1099208</v>
      </c>
      <c r="AV9" s="35">
        <v>1086995</v>
      </c>
      <c r="AW9" s="35">
        <v>1074539</v>
      </c>
      <c r="AX9" s="35">
        <v>1061733</v>
      </c>
      <c r="AY9" s="35">
        <v>1048763</v>
      </c>
      <c r="AZ9" s="35">
        <v>1035920</v>
      </c>
      <c r="BA9" s="35">
        <v>1023214</v>
      </c>
      <c r="BB9" s="35">
        <v>1010681</v>
      </c>
      <c r="BC9" s="35">
        <v>998297</v>
      </c>
      <c r="BD9" s="35">
        <v>986138</v>
      </c>
      <c r="BE9" s="35">
        <v>974310</v>
      </c>
      <c r="BF9" s="35">
        <v>962798</v>
      </c>
      <c r="BG9" s="35">
        <v>951592</v>
      </c>
      <c r="BH9" s="35">
        <v>940671</v>
      </c>
      <c r="BI9" s="35">
        <v>930041</v>
      </c>
      <c r="BJ9" s="35">
        <v>919701</v>
      </c>
    </row>
    <row r="10" spans="1:62" x14ac:dyDescent="0.3">
      <c r="A10" s="13">
        <v>8</v>
      </c>
      <c r="B10" s="14">
        <v>1699013</v>
      </c>
      <c r="C10" s="14">
        <v>1695834</v>
      </c>
      <c r="D10" s="14">
        <v>1693733</v>
      </c>
      <c r="E10" s="14">
        <v>1692634</v>
      </c>
      <c r="F10" s="14">
        <v>1692000</v>
      </c>
      <c r="G10" s="14">
        <v>1691677</v>
      </c>
      <c r="H10" s="14">
        <v>1691773</v>
      </c>
      <c r="I10" s="14">
        <v>1691526</v>
      </c>
      <c r="J10" s="14">
        <v>1687713</v>
      </c>
      <c r="K10" s="14">
        <v>1700483</v>
      </c>
      <c r="L10" s="27">
        <v>1678937</v>
      </c>
      <c r="M10" s="27">
        <v>1657264</v>
      </c>
      <c r="N10" s="27">
        <v>1635012</v>
      </c>
      <c r="O10" s="27">
        <v>1612220</v>
      </c>
      <c r="P10" s="28">
        <v>1589082</v>
      </c>
      <c r="Q10" s="35">
        <v>1565760</v>
      </c>
      <c r="R10" s="35">
        <v>1542565</v>
      </c>
      <c r="S10" s="35">
        <v>1519826</v>
      </c>
      <c r="T10" s="35">
        <v>1497704</v>
      </c>
      <c r="U10" s="35">
        <v>1476426</v>
      </c>
      <c r="V10" s="35">
        <v>1455991</v>
      </c>
      <c r="W10" s="35">
        <v>1436396</v>
      </c>
      <c r="X10" s="35">
        <v>1417673</v>
      </c>
      <c r="Y10" s="35">
        <v>1399751</v>
      </c>
      <c r="Z10" s="35">
        <v>1382471</v>
      </c>
      <c r="AA10" s="35">
        <v>1365739</v>
      </c>
      <c r="AB10" s="35">
        <v>1349558</v>
      </c>
      <c r="AC10" s="35">
        <v>1333892</v>
      </c>
      <c r="AD10" s="35">
        <v>1318706</v>
      </c>
      <c r="AE10" s="35">
        <v>1304034</v>
      </c>
      <c r="AF10" s="35">
        <v>1289663</v>
      </c>
      <c r="AG10" s="35">
        <v>1275297</v>
      </c>
      <c r="AH10" s="35">
        <v>1261086</v>
      </c>
      <c r="AI10" s="35">
        <v>1247189</v>
      </c>
      <c r="AJ10" s="35">
        <v>1233688</v>
      </c>
      <c r="AK10" s="35">
        <v>1220566</v>
      </c>
      <c r="AL10" s="35">
        <v>1207695</v>
      </c>
      <c r="AM10" s="35">
        <v>1195012</v>
      </c>
      <c r="AN10" s="35">
        <v>1182946</v>
      </c>
      <c r="AO10" s="35">
        <v>1171941</v>
      </c>
      <c r="AP10" s="35">
        <v>1163253</v>
      </c>
      <c r="AQ10" s="35">
        <v>1154006</v>
      </c>
      <c r="AR10" s="35">
        <v>1144174</v>
      </c>
      <c r="AS10" s="35">
        <v>1133748</v>
      </c>
      <c r="AT10" s="35">
        <v>1122640</v>
      </c>
      <c r="AU10" s="35">
        <v>1111009</v>
      </c>
      <c r="AV10" s="35">
        <v>1099087</v>
      </c>
      <c r="AW10" s="35">
        <v>1086875</v>
      </c>
      <c r="AX10" s="35">
        <v>1074421</v>
      </c>
      <c r="AY10" s="35">
        <v>1061616</v>
      </c>
      <c r="AZ10" s="35">
        <v>1048648</v>
      </c>
      <c r="BA10" s="35">
        <v>1035806</v>
      </c>
      <c r="BB10" s="35">
        <v>1023107</v>
      </c>
      <c r="BC10" s="35">
        <v>1010580</v>
      </c>
      <c r="BD10" s="35">
        <v>998197</v>
      </c>
      <c r="BE10" s="35">
        <v>986039</v>
      </c>
      <c r="BF10" s="35">
        <v>974213</v>
      </c>
      <c r="BG10" s="35">
        <v>962702</v>
      </c>
      <c r="BH10" s="35">
        <v>951497</v>
      </c>
      <c r="BI10" s="35">
        <v>940577</v>
      </c>
      <c r="BJ10" s="35">
        <v>929948</v>
      </c>
    </row>
    <row r="11" spans="1:62" x14ac:dyDescent="0.3">
      <c r="A11" s="13">
        <v>9</v>
      </c>
      <c r="B11" s="14">
        <v>1702770</v>
      </c>
      <c r="C11" s="14">
        <v>1698461</v>
      </c>
      <c r="D11" s="14">
        <v>1695300</v>
      </c>
      <c r="E11" s="14">
        <v>1693212</v>
      </c>
      <c r="F11" s="14">
        <v>1692125</v>
      </c>
      <c r="G11" s="14">
        <v>1691509</v>
      </c>
      <c r="H11" s="14">
        <v>1691201</v>
      </c>
      <c r="I11" s="14">
        <v>1691306</v>
      </c>
      <c r="J11" s="14">
        <v>1691073</v>
      </c>
      <c r="K11" s="14">
        <v>1687270</v>
      </c>
      <c r="L11" s="27">
        <v>1700046</v>
      </c>
      <c r="M11" s="27">
        <v>1678530</v>
      </c>
      <c r="N11" s="27">
        <v>1656882</v>
      </c>
      <c r="O11" s="27">
        <v>1634651</v>
      </c>
      <c r="P11" s="28">
        <v>1611875</v>
      </c>
      <c r="Q11" s="35">
        <v>1588751</v>
      </c>
      <c r="R11" s="35">
        <v>1565458</v>
      </c>
      <c r="S11" s="35">
        <v>1542294</v>
      </c>
      <c r="T11" s="35">
        <v>1519569</v>
      </c>
      <c r="U11" s="35">
        <v>1497461</v>
      </c>
      <c r="V11" s="35">
        <v>1476196</v>
      </c>
      <c r="W11" s="35">
        <v>1455766</v>
      </c>
      <c r="X11" s="35">
        <v>1436177</v>
      </c>
      <c r="Y11" s="35">
        <v>1417467</v>
      </c>
      <c r="Z11" s="35">
        <v>1399553</v>
      </c>
      <c r="AA11" s="35">
        <v>1382281</v>
      </c>
      <c r="AB11" s="35">
        <v>1365549</v>
      </c>
      <c r="AC11" s="35">
        <v>1349368</v>
      </c>
      <c r="AD11" s="35">
        <v>1333710</v>
      </c>
      <c r="AE11" s="35">
        <v>1318531</v>
      </c>
      <c r="AF11" s="35">
        <v>1303863</v>
      </c>
      <c r="AG11" s="35">
        <v>1289470</v>
      </c>
      <c r="AH11" s="35">
        <v>1275112</v>
      </c>
      <c r="AI11" s="35">
        <v>1260909</v>
      </c>
      <c r="AJ11" s="35">
        <v>1247014</v>
      </c>
      <c r="AK11" s="35">
        <v>1233515</v>
      </c>
      <c r="AL11" s="35">
        <v>1220401</v>
      </c>
      <c r="AM11" s="35">
        <v>1207538</v>
      </c>
      <c r="AN11" s="35">
        <v>1194857</v>
      </c>
      <c r="AO11" s="35">
        <v>1182792</v>
      </c>
      <c r="AP11" s="35">
        <v>1171795</v>
      </c>
      <c r="AQ11" s="35">
        <v>1163113</v>
      </c>
      <c r="AR11" s="35">
        <v>1153868</v>
      </c>
      <c r="AS11" s="35">
        <v>1144037</v>
      </c>
      <c r="AT11" s="35">
        <v>1133612</v>
      </c>
      <c r="AU11" s="35">
        <v>1122511</v>
      </c>
      <c r="AV11" s="35">
        <v>1110887</v>
      </c>
      <c r="AW11" s="35">
        <v>1098966</v>
      </c>
      <c r="AX11" s="35">
        <v>1086755</v>
      </c>
      <c r="AY11" s="35">
        <v>1074303</v>
      </c>
      <c r="AZ11" s="35">
        <v>1061499</v>
      </c>
      <c r="BA11" s="35">
        <v>1048533</v>
      </c>
      <c r="BB11" s="35">
        <v>1035697</v>
      </c>
      <c r="BC11" s="35">
        <v>1023005</v>
      </c>
      <c r="BD11" s="35">
        <v>1010479</v>
      </c>
      <c r="BE11" s="35">
        <v>998097</v>
      </c>
      <c r="BF11" s="35">
        <v>985940</v>
      </c>
      <c r="BG11" s="35">
        <v>974116</v>
      </c>
      <c r="BH11" s="35">
        <v>962606</v>
      </c>
      <c r="BI11" s="35">
        <v>951402</v>
      </c>
      <c r="BJ11" s="35">
        <v>940483</v>
      </c>
    </row>
    <row r="12" spans="1:62" x14ac:dyDescent="0.3">
      <c r="A12" s="13">
        <v>10</v>
      </c>
      <c r="B12" s="14">
        <v>1705570</v>
      </c>
      <c r="C12" s="14">
        <v>1702204</v>
      </c>
      <c r="D12" s="14">
        <v>1697910</v>
      </c>
      <c r="E12" s="14">
        <v>1694762</v>
      </c>
      <c r="F12" s="14">
        <v>1692685</v>
      </c>
      <c r="G12" s="14">
        <v>1691610</v>
      </c>
      <c r="H12" s="14">
        <v>1691005</v>
      </c>
      <c r="I12" s="14">
        <v>1690710</v>
      </c>
      <c r="J12" s="14">
        <v>1690822</v>
      </c>
      <c r="K12" s="14">
        <v>1690601</v>
      </c>
      <c r="L12" s="27">
        <v>1686808</v>
      </c>
      <c r="M12" s="27">
        <v>1699609</v>
      </c>
      <c r="N12" s="27">
        <v>1678127</v>
      </c>
      <c r="O12" s="27">
        <v>1656496</v>
      </c>
      <c r="P12" s="28">
        <v>1634282</v>
      </c>
      <c r="Q12" s="35">
        <v>1611522</v>
      </c>
      <c r="R12" s="35">
        <v>1588432</v>
      </c>
      <c r="S12" s="35">
        <v>1565174</v>
      </c>
      <c r="T12" s="35">
        <v>1542020</v>
      </c>
      <c r="U12" s="35">
        <v>1519311</v>
      </c>
      <c r="V12" s="35">
        <v>1497214</v>
      </c>
      <c r="W12" s="35">
        <v>1475955</v>
      </c>
      <c r="X12" s="35">
        <v>1455530</v>
      </c>
      <c r="Y12" s="35">
        <v>1435953</v>
      </c>
      <c r="Z12" s="35">
        <v>1417255</v>
      </c>
      <c r="AA12" s="35">
        <v>1399351</v>
      </c>
      <c r="AB12" s="35">
        <v>1382075</v>
      </c>
      <c r="AC12" s="35">
        <v>1365343</v>
      </c>
      <c r="AD12" s="35">
        <v>1349171</v>
      </c>
      <c r="AE12" s="35">
        <v>1333519</v>
      </c>
      <c r="AF12" s="35">
        <v>1318347</v>
      </c>
      <c r="AG12" s="35">
        <v>1303654</v>
      </c>
      <c r="AH12" s="35">
        <v>1289270</v>
      </c>
      <c r="AI12" s="35">
        <v>1274921</v>
      </c>
      <c r="AJ12" s="35">
        <v>1260720</v>
      </c>
      <c r="AK12" s="35">
        <v>1246833</v>
      </c>
      <c r="AL12" s="35">
        <v>1233336</v>
      </c>
      <c r="AM12" s="35">
        <v>1220230</v>
      </c>
      <c r="AN12" s="35">
        <v>1207369</v>
      </c>
      <c r="AO12" s="35">
        <v>1194696</v>
      </c>
      <c r="AP12" s="35">
        <v>1182632</v>
      </c>
      <c r="AQ12" s="35">
        <v>1171643</v>
      </c>
      <c r="AR12" s="35">
        <v>1162962</v>
      </c>
      <c r="AS12" s="35">
        <v>1153724</v>
      </c>
      <c r="AT12" s="35">
        <v>1143894</v>
      </c>
      <c r="AU12" s="35">
        <v>1133470</v>
      </c>
      <c r="AV12" s="35">
        <v>1122376</v>
      </c>
      <c r="AW12" s="35">
        <v>1110754</v>
      </c>
      <c r="AX12" s="35">
        <v>1098840</v>
      </c>
      <c r="AY12" s="35">
        <v>1086630</v>
      </c>
      <c r="AZ12" s="35">
        <v>1074179</v>
      </c>
      <c r="BA12" s="35">
        <v>1061377</v>
      </c>
      <c r="BB12" s="35">
        <v>1048412</v>
      </c>
      <c r="BC12" s="35">
        <v>1035583</v>
      </c>
      <c r="BD12" s="35">
        <v>1022892</v>
      </c>
      <c r="BE12" s="35">
        <v>1010373</v>
      </c>
      <c r="BF12" s="35">
        <v>997992</v>
      </c>
      <c r="BG12" s="35">
        <v>985836</v>
      </c>
      <c r="BH12" s="35">
        <v>974014</v>
      </c>
      <c r="BI12" s="35">
        <v>962505</v>
      </c>
      <c r="BJ12" s="35">
        <v>951302</v>
      </c>
    </row>
    <row r="13" spans="1:62" x14ac:dyDescent="0.3">
      <c r="A13" s="13">
        <v>11</v>
      </c>
      <c r="B13" s="14">
        <v>1705317</v>
      </c>
      <c r="C13" s="14">
        <v>1704985</v>
      </c>
      <c r="D13" s="14">
        <v>1701636</v>
      </c>
      <c r="E13" s="14">
        <v>1697354</v>
      </c>
      <c r="F13" s="14">
        <v>1694213</v>
      </c>
      <c r="G13" s="14">
        <v>1692150</v>
      </c>
      <c r="H13" s="14">
        <v>1691085</v>
      </c>
      <c r="I13" s="14">
        <v>1690489</v>
      </c>
      <c r="J13" s="14">
        <v>1690205</v>
      </c>
      <c r="K13" s="14">
        <v>1690319</v>
      </c>
      <c r="L13" s="27">
        <v>1690106</v>
      </c>
      <c r="M13" s="27">
        <v>1686347</v>
      </c>
      <c r="N13" s="27">
        <v>1699176</v>
      </c>
      <c r="O13" s="27">
        <v>1677719</v>
      </c>
      <c r="P13" s="28">
        <v>1656104</v>
      </c>
      <c r="Q13" s="35">
        <v>1633905</v>
      </c>
      <c r="R13" s="35">
        <v>1611180</v>
      </c>
      <c r="S13" s="35">
        <v>1588126</v>
      </c>
      <c r="T13" s="35">
        <v>1564883</v>
      </c>
      <c r="U13" s="35">
        <v>1541745</v>
      </c>
      <c r="V13" s="35">
        <v>1519051</v>
      </c>
      <c r="W13" s="35">
        <v>1496958</v>
      </c>
      <c r="X13" s="35">
        <v>1475702</v>
      </c>
      <c r="Y13" s="35">
        <v>1455291</v>
      </c>
      <c r="Z13" s="35">
        <v>1435725</v>
      </c>
      <c r="AA13" s="35">
        <v>1417034</v>
      </c>
      <c r="AB13" s="35">
        <v>1399131</v>
      </c>
      <c r="AC13" s="35">
        <v>1381851</v>
      </c>
      <c r="AD13" s="35">
        <v>1365131</v>
      </c>
      <c r="AE13" s="35">
        <v>1348966</v>
      </c>
      <c r="AF13" s="35">
        <v>1333319</v>
      </c>
      <c r="AG13" s="35">
        <v>1318123</v>
      </c>
      <c r="AH13" s="35">
        <v>1303439</v>
      </c>
      <c r="AI13" s="35">
        <v>1289064</v>
      </c>
      <c r="AJ13" s="35">
        <v>1274717</v>
      </c>
      <c r="AK13" s="35">
        <v>1260525</v>
      </c>
      <c r="AL13" s="35">
        <v>1246646</v>
      </c>
      <c r="AM13" s="35">
        <v>1233151</v>
      </c>
      <c r="AN13" s="35">
        <v>1220047</v>
      </c>
      <c r="AO13" s="35">
        <v>1207194</v>
      </c>
      <c r="AP13" s="35">
        <v>1194529</v>
      </c>
      <c r="AQ13" s="35">
        <v>1182466</v>
      </c>
      <c r="AR13" s="35">
        <v>1171479</v>
      </c>
      <c r="AS13" s="35">
        <v>1162805</v>
      </c>
      <c r="AT13" s="35">
        <v>1153574</v>
      </c>
      <c r="AU13" s="35">
        <v>1143745</v>
      </c>
      <c r="AV13" s="35">
        <v>1133323</v>
      </c>
      <c r="AW13" s="35">
        <v>1122230</v>
      </c>
      <c r="AX13" s="35">
        <v>1110615</v>
      </c>
      <c r="AY13" s="35">
        <v>1098708</v>
      </c>
      <c r="AZ13" s="35">
        <v>1086500</v>
      </c>
      <c r="BA13" s="35">
        <v>1074050</v>
      </c>
      <c r="BB13" s="35">
        <v>1061250</v>
      </c>
      <c r="BC13" s="35">
        <v>1048286</v>
      </c>
      <c r="BD13" s="35">
        <v>1035459</v>
      </c>
      <c r="BE13" s="35">
        <v>1022774</v>
      </c>
      <c r="BF13" s="35">
        <v>1010262</v>
      </c>
      <c r="BG13" s="35">
        <v>997882</v>
      </c>
      <c r="BH13" s="35">
        <v>985728</v>
      </c>
      <c r="BI13" s="35">
        <v>973907</v>
      </c>
      <c r="BJ13" s="35">
        <v>962399</v>
      </c>
    </row>
    <row r="14" spans="1:62" x14ac:dyDescent="0.3">
      <c r="A14" s="13">
        <v>12</v>
      </c>
      <c r="B14" s="14">
        <v>1712909</v>
      </c>
      <c r="C14" s="14">
        <v>1704734</v>
      </c>
      <c r="D14" s="14">
        <v>1704416</v>
      </c>
      <c r="E14" s="14">
        <v>1701077</v>
      </c>
      <c r="F14" s="14">
        <v>1696807</v>
      </c>
      <c r="G14" s="14">
        <v>1693677</v>
      </c>
      <c r="H14" s="14">
        <v>1691626</v>
      </c>
      <c r="I14" s="14">
        <v>1690568</v>
      </c>
      <c r="J14" s="14">
        <v>1689985</v>
      </c>
      <c r="K14" s="14">
        <v>1689707</v>
      </c>
      <c r="L14" s="27">
        <v>1689826</v>
      </c>
      <c r="M14" s="27">
        <v>1689647</v>
      </c>
      <c r="N14" s="27">
        <v>1685920</v>
      </c>
      <c r="O14" s="27">
        <v>1698760</v>
      </c>
      <c r="P14" s="28">
        <v>1677321</v>
      </c>
      <c r="Q14" s="35">
        <v>1655721</v>
      </c>
      <c r="R14" s="35">
        <v>1633558</v>
      </c>
      <c r="S14" s="35">
        <v>1610870</v>
      </c>
      <c r="T14" s="35">
        <v>1587830</v>
      </c>
      <c r="U14" s="35">
        <v>1564604</v>
      </c>
      <c r="V14" s="35">
        <v>1541481</v>
      </c>
      <c r="W14" s="35">
        <v>1518792</v>
      </c>
      <c r="X14" s="35">
        <v>1496702</v>
      </c>
      <c r="Y14" s="35">
        <v>1475460</v>
      </c>
      <c r="Z14" s="35">
        <v>1455059</v>
      </c>
      <c r="AA14" s="35">
        <v>1435503</v>
      </c>
      <c r="AB14" s="35">
        <v>1416810</v>
      </c>
      <c r="AC14" s="35">
        <v>1398904</v>
      </c>
      <c r="AD14" s="35">
        <v>1381634</v>
      </c>
      <c r="AE14" s="35">
        <v>1364922</v>
      </c>
      <c r="AF14" s="35">
        <v>1348765</v>
      </c>
      <c r="AG14" s="35">
        <v>1333092</v>
      </c>
      <c r="AH14" s="35">
        <v>1317906</v>
      </c>
      <c r="AI14" s="35">
        <v>1303230</v>
      </c>
      <c r="AJ14" s="35">
        <v>1288858</v>
      </c>
      <c r="AK14" s="35">
        <v>1274519</v>
      </c>
      <c r="AL14" s="35">
        <v>1260336</v>
      </c>
      <c r="AM14" s="35">
        <v>1246459</v>
      </c>
      <c r="AN14" s="35">
        <v>1232966</v>
      </c>
      <c r="AO14" s="35">
        <v>1219870</v>
      </c>
      <c r="AP14" s="35">
        <v>1207025</v>
      </c>
      <c r="AQ14" s="35">
        <v>1194362</v>
      </c>
      <c r="AR14" s="35">
        <v>1182300</v>
      </c>
      <c r="AS14" s="35">
        <v>1171321</v>
      </c>
      <c r="AT14" s="35">
        <v>1162654</v>
      </c>
      <c r="AU14" s="35">
        <v>1153424</v>
      </c>
      <c r="AV14" s="35">
        <v>1143596</v>
      </c>
      <c r="AW14" s="35">
        <v>1133176</v>
      </c>
      <c r="AX14" s="35">
        <v>1122090</v>
      </c>
      <c r="AY14" s="35">
        <v>1110482</v>
      </c>
      <c r="AZ14" s="35">
        <v>1098576</v>
      </c>
      <c r="BA14" s="35">
        <v>1086370</v>
      </c>
      <c r="BB14" s="35">
        <v>1073921</v>
      </c>
      <c r="BC14" s="35">
        <v>1061123</v>
      </c>
      <c r="BD14" s="35">
        <v>1048160</v>
      </c>
      <c r="BE14" s="35">
        <v>1035340</v>
      </c>
      <c r="BF14" s="35">
        <v>1022662</v>
      </c>
      <c r="BG14" s="35">
        <v>1010151</v>
      </c>
      <c r="BH14" s="35">
        <v>997772</v>
      </c>
      <c r="BI14" s="35">
        <v>985620</v>
      </c>
      <c r="BJ14" s="35">
        <v>973800</v>
      </c>
    </row>
    <row r="15" spans="1:62" x14ac:dyDescent="0.3">
      <c r="A15" s="13">
        <v>13</v>
      </c>
      <c r="B15" s="14">
        <v>1732759</v>
      </c>
      <c r="C15" s="14">
        <v>1712324</v>
      </c>
      <c r="D15" s="14">
        <v>1704163</v>
      </c>
      <c r="E15" s="14">
        <v>1703856</v>
      </c>
      <c r="F15" s="14">
        <v>1700529</v>
      </c>
      <c r="G15" s="14">
        <v>1696271</v>
      </c>
      <c r="H15" s="14">
        <v>1693152</v>
      </c>
      <c r="I15" s="14">
        <v>1691112</v>
      </c>
      <c r="J15" s="14">
        <v>1690062</v>
      </c>
      <c r="K15" s="14">
        <v>1689486</v>
      </c>
      <c r="L15" s="27">
        <v>1689218</v>
      </c>
      <c r="M15" s="27">
        <v>1689368</v>
      </c>
      <c r="N15" s="27">
        <v>1689223</v>
      </c>
      <c r="O15" s="27">
        <v>1685509</v>
      </c>
      <c r="P15" s="28">
        <v>1698360</v>
      </c>
      <c r="Q15" s="35">
        <v>1676936</v>
      </c>
      <c r="R15" s="35">
        <v>1655372</v>
      </c>
      <c r="S15" s="35">
        <v>1633242</v>
      </c>
      <c r="T15" s="35">
        <v>1610569</v>
      </c>
      <c r="U15" s="35">
        <v>1587549</v>
      </c>
      <c r="V15" s="35">
        <v>1564334</v>
      </c>
      <c r="W15" s="35">
        <v>1541215</v>
      </c>
      <c r="X15" s="35">
        <v>1518533</v>
      </c>
      <c r="Y15" s="35">
        <v>1496452</v>
      </c>
      <c r="Z15" s="35">
        <v>1475225</v>
      </c>
      <c r="AA15" s="35">
        <v>1454836</v>
      </c>
      <c r="AB15" s="35">
        <v>1435272</v>
      </c>
      <c r="AC15" s="35">
        <v>1416582</v>
      </c>
      <c r="AD15" s="35">
        <v>1398684</v>
      </c>
      <c r="AE15" s="35">
        <v>1381423</v>
      </c>
      <c r="AF15" s="35">
        <v>1364720</v>
      </c>
      <c r="AG15" s="35">
        <v>1348536</v>
      </c>
      <c r="AH15" s="35">
        <v>1332872</v>
      </c>
      <c r="AI15" s="35">
        <v>1317695</v>
      </c>
      <c r="AJ15" s="35">
        <v>1303021</v>
      </c>
      <c r="AK15" s="35">
        <v>1288658</v>
      </c>
      <c r="AL15" s="35">
        <v>1274328</v>
      </c>
      <c r="AM15" s="35">
        <v>1260147</v>
      </c>
      <c r="AN15" s="35">
        <v>1246272</v>
      </c>
      <c r="AO15" s="35">
        <v>1232787</v>
      </c>
      <c r="AP15" s="35">
        <v>1219699</v>
      </c>
      <c r="AQ15" s="35">
        <v>1206856</v>
      </c>
      <c r="AR15" s="35">
        <v>1194195</v>
      </c>
      <c r="AS15" s="35">
        <v>1182140</v>
      </c>
      <c r="AT15" s="35">
        <v>1171169</v>
      </c>
      <c r="AU15" s="35">
        <v>1162503</v>
      </c>
      <c r="AV15" s="35">
        <v>1153274</v>
      </c>
      <c r="AW15" s="35">
        <v>1143447</v>
      </c>
      <c r="AX15" s="35">
        <v>1133034</v>
      </c>
      <c r="AY15" s="35">
        <v>1121955</v>
      </c>
      <c r="AZ15" s="35">
        <v>1110349</v>
      </c>
      <c r="BA15" s="35">
        <v>1098444</v>
      </c>
      <c r="BB15" s="35">
        <v>1086240</v>
      </c>
      <c r="BC15" s="35">
        <v>1073792</v>
      </c>
      <c r="BD15" s="35">
        <v>1060996</v>
      </c>
      <c r="BE15" s="35">
        <v>1048039</v>
      </c>
      <c r="BF15" s="35">
        <v>1035226</v>
      </c>
      <c r="BG15" s="35">
        <v>1022550</v>
      </c>
      <c r="BH15" s="35">
        <v>1010040</v>
      </c>
      <c r="BI15" s="35">
        <v>997662</v>
      </c>
      <c r="BJ15" s="35">
        <v>985512</v>
      </c>
    </row>
    <row r="16" spans="1:62" x14ac:dyDescent="0.3">
      <c r="A16" s="13">
        <v>14</v>
      </c>
      <c r="B16" s="14">
        <v>1758433</v>
      </c>
      <c r="C16" s="14">
        <v>1732168</v>
      </c>
      <c r="D16" s="14">
        <v>1711752</v>
      </c>
      <c r="E16" s="14">
        <v>1703604</v>
      </c>
      <c r="F16" s="14">
        <v>1703309</v>
      </c>
      <c r="G16" s="14">
        <v>1699993</v>
      </c>
      <c r="H16" s="14">
        <v>1695747</v>
      </c>
      <c r="I16" s="14">
        <v>1692637</v>
      </c>
      <c r="J16" s="14">
        <v>1690606</v>
      </c>
      <c r="K16" s="14">
        <v>1689563</v>
      </c>
      <c r="L16" s="27">
        <v>1688997</v>
      </c>
      <c r="M16" s="27">
        <v>1688762</v>
      </c>
      <c r="N16" s="27">
        <v>1688943</v>
      </c>
      <c r="O16" s="27">
        <v>1688813</v>
      </c>
      <c r="P16" s="28">
        <v>1685111</v>
      </c>
      <c r="Q16" s="35">
        <v>1697970</v>
      </c>
      <c r="R16" s="35">
        <v>1676582</v>
      </c>
      <c r="S16" s="35">
        <v>1655052</v>
      </c>
      <c r="T16" s="35">
        <v>1632939</v>
      </c>
      <c r="U16" s="35">
        <v>1610282</v>
      </c>
      <c r="V16" s="35">
        <v>1587275</v>
      </c>
      <c r="W16" s="35">
        <v>1564065</v>
      </c>
      <c r="X16" s="35">
        <v>1540950</v>
      </c>
      <c r="Y16" s="35">
        <v>1518283</v>
      </c>
      <c r="Z16" s="35">
        <v>1496211</v>
      </c>
      <c r="AA16" s="35">
        <v>1474997</v>
      </c>
      <c r="AB16" s="35">
        <v>1454604</v>
      </c>
      <c r="AC16" s="35">
        <v>1435040</v>
      </c>
      <c r="AD16" s="35">
        <v>1416361</v>
      </c>
      <c r="AE16" s="35">
        <v>1398470</v>
      </c>
      <c r="AF16" s="35">
        <v>1381215</v>
      </c>
      <c r="AG16" s="35">
        <v>1364488</v>
      </c>
      <c r="AH16" s="35">
        <v>1348314</v>
      </c>
      <c r="AI16" s="35">
        <v>1332659</v>
      </c>
      <c r="AJ16" s="35">
        <v>1317484</v>
      </c>
      <c r="AK16" s="35">
        <v>1302819</v>
      </c>
      <c r="AL16" s="35">
        <v>1288465</v>
      </c>
      <c r="AM16" s="35">
        <v>1274137</v>
      </c>
      <c r="AN16" s="35">
        <v>1259958</v>
      </c>
      <c r="AO16" s="35">
        <v>1246091</v>
      </c>
      <c r="AP16" s="35">
        <v>1232614</v>
      </c>
      <c r="AQ16" s="35">
        <v>1219528</v>
      </c>
      <c r="AR16" s="35">
        <v>1206687</v>
      </c>
      <c r="AS16" s="35">
        <v>1194034</v>
      </c>
      <c r="AT16" s="35">
        <v>1181986</v>
      </c>
      <c r="AU16" s="35">
        <v>1171017</v>
      </c>
      <c r="AV16" s="35">
        <v>1162352</v>
      </c>
      <c r="AW16" s="35">
        <v>1153124</v>
      </c>
      <c r="AX16" s="35">
        <v>1143304</v>
      </c>
      <c r="AY16" s="35">
        <v>1132898</v>
      </c>
      <c r="AZ16" s="35">
        <v>1121820</v>
      </c>
      <c r="BA16" s="35">
        <v>1110216</v>
      </c>
      <c r="BB16" s="35">
        <v>1098312</v>
      </c>
      <c r="BC16" s="35">
        <v>1086110</v>
      </c>
      <c r="BD16" s="35">
        <v>1073663</v>
      </c>
      <c r="BE16" s="35">
        <v>1060874</v>
      </c>
      <c r="BF16" s="35">
        <v>1047924</v>
      </c>
      <c r="BG16" s="35">
        <v>1035112</v>
      </c>
      <c r="BH16" s="35">
        <v>1022438</v>
      </c>
      <c r="BI16" s="35">
        <v>1009929</v>
      </c>
      <c r="BJ16" s="35">
        <v>997552</v>
      </c>
    </row>
    <row r="17" spans="1:62" x14ac:dyDescent="0.3">
      <c r="A17" s="13">
        <v>15</v>
      </c>
      <c r="B17" s="14">
        <v>1780811</v>
      </c>
      <c r="C17" s="14">
        <v>1757615</v>
      </c>
      <c r="D17" s="14">
        <v>1731378</v>
      </c>
      <c r="E17" s="14">
        <v>1710983</v>
      </c>
      <c r="F17" s="14">
        <v>1702852</v>
      </c>
      <c r="G17" s="14">
        <v>1702567</v>
      </c>
      <c r="H17" s="14">
        <v>1699263</v>
      </c>
      <c r="I17" s="14">
        <v>1695029</v>
      </c>
      <c r="J17" s="14">
        <v>1691933</v>
      </c>
      <c r="K17" s="14">
        <v>1689910</v>
      </c>
      <c r="L17" s="27">
        <v>1688876</v>
      </c>
      <c r="M17" s="27">
        <v>1688348</v>
      </c>
      <c r="N17" s="27">
        <v>1688148</v>
      </c>
      <c r="O17" s="27">
        <v>1688352</v>
      </c>
      <c r="P17" s="28">
        <v>1688236</v>
      </c>
      <c r="Q17" s="35">
        <v>1684551</v>
      </c>
      <c r="R17" s="35">
        <v>1697442</v>
      </c>
      <c r="S17" s="35">
        <v>1676091</v>
      </c>
      <c r="T17" s="35">
        <v>1654585</v>
      </c>
      <c r="U17" s="35">
        <v>1632490</v>
      </c>
      <c r="V17" s="35">
        <v>1609853</v>
      </c>
      <c r="W17" s="35">
        <v>1586857</v>
      </c>
      <c r="X17" s="35">
        <v>1563655</v>
      </c>
      <c r="Y17" s="35">
        <v>1540556</v>
      </c>
      <c r="Z17" s="35">
        <v>1517907</v>
      </c>
      <c r="AA17" s="35">
        <v>1495852</v>
      </c>
      <c r="AB17" s="35">
        <v>1474638</v>
      </c>
      <c r="AC17" s="35">
        <v>1454246</v>
      </c>
      <c r="AD17" s="35">
        <v>1434699</v>
      </c>
      <c r="AE17" s="35">
        <v>1416031</v>
      </c>
      <c r="AF17" s="35">
        <v>1398149</v>
      </c>
      <c r="AG17" s="35">
        <v>1380877</v>
      </c>
      <c r="AH17" s="35">
        <v>1364161</v>
      </c>
      <c r="AI17" s="35">
        <v>1347997</v>
      </c>
      <c r="AJ17" s="35">
        <v>1332353</v>
      </c>
      <c r="AK17" s="35">
        <v>1317181</v>
      </c>
      <c r="AL17" s="35">
        <v>1302532</v>
      </c>
      <c r="AM17" s="35">
        <v>1288182</v>
      </c>
      <c r="AN17" s="35">
        <v>1273863</v>
      </c>
      <c r="AO17" s="35">
        <v>1259687</v>
      </c>
      <c r="AP17" s="35">
        <v>1245829</v>
      </c>
      <c r="AQ17" s="35">
        <v>1232361</v>
      </c>
      <c r="AR17" s="35">
        <v>1219278</v>
      </c>
      <c r="AS17" s="35">
        <v>1206446</v>
      </c>
      <c r="AT17" s="35">
        <v>1193801</v>
      </c>
      <c r="AU17" s="35">
        <v>1181756</v>
      </c>
      <c r="AV17" s="35">
        <v>1170795</v>
      </c>
      <c r="AW17" s="35">
        <v>1162131</v>
      </c>
      <c r="AX17" s="35">
        <v>1152905</v>
      </c>
      <c r="AY17" s="35">
        <v>1143093</v>
      </c>
      <c r="AZ17" s="35">
        <v>1132694</v>
      </c>
      <c r="BA17" s="35">
        <v>1121618</v>
      </c>
      <c r="BB17" s="35">
        <v>1110016</v>
      </c>
      <c r="BC17" s="35">
        <v>1098114</v>
      </c>
      <c r="BD17" s="35">
        <v>1085920</v>
      </c>
      <c r="BE17" s="35">
        <v>1073475</v>
      </c>
      <c r="BF17" s="35">
        <v>1060694</v>
      </c>
      <c r="BG17" s="35">
        <v>1047746</v>
      </c>
      <c r="BH17" s="35">
        <v>1034936</v>
      </c>
      <c r="BI17" s="35">
        <v>1022264</v>
      </c>
      <c r="BJ17" s="35">
        <v>1009762</v>
      </c>
    </row>
    <row r="18" spans="1:62" x14ac:dyDescent="0.3">
      <c r="A18" s="13">
        <v>16</v>
      </c>
      <c r="B18" s="14">
        <v>1803773</v>
      </c>
      <c r="C18" s="14">
        <v>1779762</v>
      </c>
      <c r="D18" s="14">
        <v>1756600</v>
      </c>
      <c r="E18" s="14">
        <v>1730389</v>
      </c>
      <c r="F18" s="14">
        <v>1710018</v>
      </c>
      <c r="G18" s="14">
        <v>1701905</v>
      </c>
      <c r="H18" s="14">
        <v>1701634</v>
      </c>
      <c r="I18" s="14">
        <v>1698344</v>
      </c>
      <c r="J18" s="14">
        <v>1694119</v>
      </c>
      <c r="K18" s="14">
        <v>1691037</v>
      </c>
      <c r="L18" s="27">
        <v>1689024</v>
      </c>
      <c r="M18" s="27">
        <v>1688030</v>
      </c>
      <c r="N18" s="27">
        <v>1687543</v>
      </c>
      <c r="O18" s="27">
        <v>1687368</v>
      </c>
      <c r="P18" s="28">
        <v>1687597</v>
      </c>
      <c r="Q18" s="35">
        <v>1687500</v>
      </c>
      <c r="R18" s="35">
        <v>1683854</v>
      </c>
      <c r="S18" s="35">
        <v>1696777</v>
      </c>
      <c r="T18" s="35">
        <v>1675449</v>
      </c>
      <c r="U18" s="35">
        <v>1653970</v>
      </c>
      <c r="V18" s="35">
        <v>1631901</v>
      </c>
      <c r="W18" s="35">
        <v>1609276</v>
      </c>
      <c r="X18" s="35">
        <v>1586295</v>
      </c>
      <c r="Y18" s="35">
        <v>1563115</v>
      </c>
      <c r="Z18" s="35">
        <v>1540034</v>
      </c>
      <c r="AA18" s="35">
        <v>1517410</v>
      </c>
      <c r="AB18" s="35">
        <v>1495358</v>
      </c>
      <c r="AC18" s="35">
        <v>1474153</v>
      </c>
      <c r="AD18" s="35">
        <v>1453775</v>
      </c>
      <c r="AE18" s="35">
        <v>1434246</v>
      </c>
      <c r="AF18" s="35">
        <v>1415597</v>
      </c>
      <c r="AG18" s="35">
        <v>1397695</v>
      </c>
      <c r="AH18" s="35">
        <v>1380442</v>
      </c>
      <c r="AI18" s="35">
        <v>1363738</v>
      </c>
      <c r="AJ18" s="35">
        <v>1347586</v>
      </c>
      <c r="AK18" s="35">
        <v>1331953</v>
      </c>
      <c r="AL18" s="35">
        <v>1316792</v>
      </c>
      <c r="AM18" s="35">
        <v>1302154</v>
      </c>
      <c r="AN18" s="35">
        <v>1287815</v>
      </c>
      <c r="AO18" s="35">
        <v>1273506</v>
      </c>
      <c r="AP18" s="35">
        <v>1259334</v>
      </c>
      <c r="AQ18" s="35">
        <v>1245486</v>
      </c>
      <c r="AR18" s="35">
        <v>1232028</v>
      </c>
      <c r="AS18" s="35">
        <v>1218955</v>
      </c>
      <c r="AT18" s="35">
        <v>1206132</v>
      </c>
      <c r="AU18" s="35">
        <v>1193491</v>
      </c>
      <c r="AV18" s="35">
        <v>1181455</v>
      </c>
      <c r="AW18" s="35">
        <v>1170502</v>
      </c>
      <c r="AX18" s="35">
        <v>1161841</v>
      </c>
      <c r="AY18" s="35">
        <v>1152617</v>
      </c>
      <c r="AZ18" s="35">
        <v>1142813</v>
      </c>
      <c r="BA18" s="35">
        <v>1132422</v>
      </c>
      <c r="BB18" s="35">
        <v>1121349</v>
      </c>
      <c r="BC18" s="35">
        <v>1109750</v>
      </c>
      <c r="BD18" s="35">
        <v>1097856</v>
      </c>
      <c r="BE18" s="35">
        <v>1085670</v>
      </c>
      <c r="BF18" s="35">
        <v>1073228</v>
      </c>
      <c r="BG18" s="35">
        <v>1060450</v>
      </c>
      <c r="BH18" s="35">
        <v>1047505</v>
      </c>
      <c r="BI18" s="35">
        <v>1034698</v>
      </c>
      <c r="BJ18" s="35">
        <v>1022034</v>
      </c>
    </row>
    <row r="19" spans="1:62" x14ac:dyDescent="0.3">
      <c r="A19" s="13">
        <v>17</v>
      </c>
      <c r="B19" s="14">
        <v>1808381</v>
      </c>
      <c r="C19" s="14">
        <v>1802715</v>
      </c>
      <c r="D19" s="14">
        <v>1778737</v>
      </c>
      <c r="E19" s="14">
        <v>1755600</v>
      </c>
      <c r="F19" s="14">
        <v>1729415</v>
      </c>
      <c r="G19" s="14">
        <v>1709068</v>
      </c>
      <c r="H19" s="14">
        <v>1700972</v>
      </c>
      <c r="I19" s="14">
        <v>1700716</v>
      </c>
      <c r="J19" s="14">
        <v>1697434</v>
      </c>
      <c r="K19" s="14">
        <v>1693225</v>
      </c>
      <c r="L19" s="27">
        <v>1690153</v>
      </c>
      <c r="M19" s="27">
        <v>1688179</v>
      </c>
      <c r="N19" s="27">
        <v>1687227</v>
      </c>
      <c r="O19" s="27">
        <v>1686766</v>
      </c>
      <c r="P19" s="28">
        <v>1686613</v>
      </c>
      <c r="Q19" s="35">
        <v>1686861</v>
      </c>
      <c r="R19" s="35">
        <v>1686804</v>
      </c>
      <c r="S19" s="35">
        <v>1683194</v>
      </c>
      <c r="T19" s="35">
        <v>1696130</v>
      </c>
      <c r="U19" s="35">
        <v>1674827</v>
      </c>
      <c r="V19" s="35">
        <v>1653377</v>
      </c>
      <c r="W19" s="35">
        <v>1631317</v>
      </c>
      <c r="X19" s="35">
        <v>1608706</v>
      </c>
      <c r="Y19" s="35">
        <v>1585746</v>
      </c>
      <c r="Z19" s="35">
        <v>1562589</v>
      </c>
      <c r="AA19" s="35">
        <v>1539527</v>
      </c>
      <c r="AB19" s="35">
        <v>1516910</v>
      </c>
      <c r="AC19" s="35">
        <v>1494865</v>
      </c>
      <c r="AD19" s="35">
        <v>1473677</v>
      </c>
      <c r="AE19" s="35">
        <v>1453318</v>
      </c>
      <c r="AF19" s="35">
        <v>1433803</v>
      </c>
      <c r="AG19" s="35">
        <v>1415137</v>
      </c>
      <c r="AH19" s="35">
        <v>1397255</v>
      </c>
      <c r="AI19" s="35">
        <v>1380014</v>
      </c>
      <c r="AJ19" s="35">
        <v>1363322</v>
      </c>
      <c r="AK19" s="35">
        <v>1347182</v>
      </c>
      <c r="AL19" s="35">
        <v>1331560</v>
      </c>
      <c r="AM19" s="35">
        <v>1316410</v>
      </c>
      <c r="AN19" s="35">
        <v>1301783</v>
      </c>
      <c r="AO19" s="35">
        <v>1287454</v>
      </c>
      <c r="AP19" s="35">
        <v>1273149</v>
      </c>
      <c r="AQ19" s="35">
        <v>1258988</v>
      </c>
      <c r="AR19" s="35">
        <v>1245150</v>
      </c>
      <c r="AS19" s="35">
        <v>1231702</v>
      </c>
      <c r="AT19" s="35">
        <v>1218638</v>
      </c>
      <c r="AU19" s="35">
        <v>1205818</v>
      </c>
      <c r="AV19" s="35">
        <v>1193187</v>
      </c>
      <c r="AW19" s="35">
        <v>1181160</v>
      </c>
      <c r="AX19" s="35">
        <v>1170209</v>
      </c>
      <c r="AY19" s="35">
        <v>1161551</v>
      </c>
      <c r="AZ19" s="35">
        <v>1152335</v>
      </c>
      <c r="BA19" s="35">
        <v>1142539</v>
      </c>
      <c r="BB19" s="35">
        <v>1132150</v>
      </c>
      <c r="BC19" s="35">
        <v>1121080</v>
      </c>
      <c r="BD19" s="35">
        <v>1109489</v>
      </c>
      <c r="BE19" s="35">
        <v>1097604</v>
      </c>
      <c r="BF19" s="35">
        <v>1085420</v>
      </c>
      <c r="BG19" s="35">
        <v>1072981</v>
      </c>
      <c r="BH19" s="35">
        <v>1060206</v>
      </c>
      <c r="BI19" s="35">
        <v>1047264</v>
      </c>
      <c r="BJ19" s="35">
        <v>1034465</v>
      </c>
    </row>
    <row r="20" spans="1:62" x14ac:dyDescent="0.3">
      <c r="A20" s="13">
        <v>18</v>
      </c>
      <c r="B20" s="14">
        <v>1784947</v>
      </c>
      <c r="C20" s="14">
        <v>1807319</v>
      </c>
      <c r="D20" s="14">
        <v>1801676</v>
      </c>
      <c r="E20" s="14">
        <v>1777725</v>
      </c>
      <c r="F20" s="14">
        <v>1754613</v>
      </c>
      <c r="G20" s="14">
        <v>1728456</v>
      </c>
      <c r="H20" s="14">
        <v>1708134</v>
      </c>
      <c r="I20" s="14">
        <v>1700056</v>
      </c>
      <c r="J20" s="14">
        <v>1699806</v>
      </c>
      <c r="K20" s="14">
        <v>1696538</v>
      </c>
      <c r="L20" s="27">
        <v>1692342</v>
      </c>
      <c r="M20" s="27">
        <v>1689310</v>
      </c>
      <c r="N20" s="27">
        <v>1687376</v>
      </c>
      <c r="O20" s="27">
        <v>1686453</v>
      </c>
      <c r="P20" s="28">
        <v>1686013</v>
      </c>
      <c r="Q20" s="35">
        <v>1685880</v>
      </c>
      <c r="R20" s="35">
        <v>1686165</v>
      </c>
      <c r="S20" s="35">
        <v>1686144</v>
      </c>
      <c r="T20" s="35">
        <v>1682554</v>
      </c>
      <c r="U20" s="35">
        <v>1695502</v>
      </c>
      <c r="V20" s="35">
        <v>1674226</v>
      </c>
      <c r="W20" s="35">
        <v>1652787</v>
      </c>
      <c r="X20" s="35">
        <v>1630738</v>
      </c>
      <c r="Y20" s="35">
        <v>1608151</v>
      </c>
      <c r="Z20" s="35">
        <v>1585212</v>
      </c>
      <c r="AA20" s="35">
        <v>1562074</v>
      </c>
      <c r="AB20" s="35">
        <v>1539020</v>
      </c>
      <c r="AC20" s="35">
        <v>1516412</v>
      </c>
      <c r="AD20" s="35">
        <v>1494384</v>
      </c>
      <c r="AE20" s="35">
        <v>1473214</v>
      </c>
      <c r="AF20" s="35">
        <v>1452872</v>
      </c>
      <c r="AG20" s="35">
        <v>1433337</v>
      </c>
      <c r="AH20" s="35">
        <v>1414691</v>
      </c>
      <c r="AI20" s="35">
        <v>1396822</v>
      </c>
      <c r="AJ20" s="35">
        <v>1379593</v>
      </c>
      <c r="AK20" s="35">
        <v>1362913</v>
      </c>
      <c r="AL20" s="35">
        <v>1346785</v>
      </c>
      <c r="AM20" s="35">
        <v>1331174</v>
      </c>
      <c r="AN20" s="35">
        <v>1316035</v>
      </c>
      <c r="AO20" s="35">
        <v>1301419</v>
      </c>
      <c r="AP20" s="35">
        <v>1287094</v>
      </c>
      <c r="AQ20" s="35">
        <v>1272799</v>
      </c>
      <c r="AR20" s="35">
        <v>1258648</v>
      </c>
      <c r="AS20" s="35">
        <v>1244820</v>
      </c>
      <c r="AT20" s="35">
        <v>1231382</v>
      </c>
      <c r="AU20" s="35">
        <v>1218321</v>
      </c>
      <c r="AV20" s="35">
        <v>1205511</v>
      </c>
      <c r="AW20" s="35">
        <v>1192889</v>
      </c>
      <c r="AX20" s="35">
        <v>1180865</v>
      </c>
      <c r="AY20" s="35">
        <v>1169916</v>
      </c>
      <c r="AZ20" s="35">
        <v>1161266</v>
      </c>
      <c r="BA20" s="35">
        <v>1152058</v>
      </c>
      <c r="BB20" s="35">
        <v>1142265</v>
      </c>
      <c r="BC20" s="35">
        <v>1131878</v>
      </c>
      <c r="BD20" s="35">
        <v>1120817</v>
      </c>
      <c r="BE20" s="35">
        <v>1109234</v>
      </c>
      <c r="BF20" s="35">
        <v>1097352</v>
      </c>
      <c r="BG20" s="35">
        <v>1085170</v>
      </c>
      <c r="BH20" s="35">
        <v>1072734</v>
      </c>
      <c r="BI20" s="35">
        <v>1059962</v>
      </c>
      <c r="BJ20" s="35">
        <v>1047028</v>
      </c>
    </row>
    <row r="21" spans="1:62" x14ac:dyDescent="0.3">
      <c r="A21" s="13">
        <v>19</v>
      </c>
      <c r="B21" s="14">
        <v>1742770</v>
      </c>
      <c r="C21" s="14">
        <v>1783903</v>
      </c>
      <c r="D21" s="14">
        <v>1806280</v>
      </c>
      <c r="E21" s="14">
        <v>1800654</v>
      </c>
      <c r="F21" s="14">
        <v>1776728</v>
      </c>
      <c r="G21" s="14">
        <v>1753645</v>
      </c>
      <c r="H21" s="14">
        <v>1727513</v>
      </c>
      <c r="I21" s="14">
        <v>1707213</v>
      </c>
      <c r="J21" s="14">
        <v>1699149</v>
      </c>
      <c r="K21" s="14">
        <v>1698911</v>
      </c>
      <c r="L21" s="27">
        <v>1695653</v>
      </c>
      <c r="M21" s="27">
        <v>1691497</v>
      </c>
      <c r="N21" s="27">
        <v>1688510</v>
      </c>
      <c r="O21" s="27">
        <v>1686603</v>
      </c>
      <c r="P21" s="28">
        <v>1685701</v>
      </c>
      <c r="Q21" s="35">
        <v>1685285</v>
      </c>
      <c r="R21" s="35">
        <v>1685186</v>
      </c>
      <c r="S21" s="35">
        <v>1685508</v>
      </c>
      <c r="T21" s="35">
        <v>1685511</v>
      </c>
      <c r="U21" s="35">
        <v>1681938</v>
      </c>
      <c r="V21" s="35">
        <v>1694897</v>
      </c>
      <c r="W21" s="35">
        <v>1673628</v>
      </c>
      <c r="X21" s="35">
        <v>1652203</v>
      </c>
      <c r="Y21" s="35">
        <v>1630175</v>
      </c>
      <c r="Z21" s="35">
        <v>1607610</v>
      </c>
      <c r="AA21" s="35">
        <v>1584692</v>
      </c>
      <c r="AB21" s="35">
        <v>1561560</v>
      </c>
      <c r="AC21" s="35">
        <v>1538513</v>
      </c>
      <c r="AD21" s="35">
        <v>1515922</v>
      </c>
      <c r="AE21" s="35">
        <v>1493917</v>
      </c>
      <c r="AF21" s="35">
        <v>1472761</v>
      </c>
      <c r="AG21" s="35">
        <v>1452400</v>
      </c>
      <c r="AH21" s="35">
        <v>1432886</v>
      </c>
      <c r="AI21" s="35">
        <v>1414253</v>
      </c>
      <c r="AJ21" s="35">
        <v>1396396</v>
      </c>
      <c r="AK21" s="35">
        <v>1379179</v>
      </c>
      <c r="AL21" s="35">
        <v>1362511</v>
      </c>
      <c r="AM21" s="35">
        <v>1346394</v>
      </c>
      <c r="AN21" s="35">
        <v>1330795</v>
      </c>
      <c r="AO21" s="35">
        <v>1315667</v>
      </c>
      <c r="AP21" s="35">
        <v>1301055</v>
      </c>
      <c r="AQ21" s="35">
        <v>1286740</v>
      </c>
      <c r="AR21" s="35">
        <v>1272455</v>
      </c>
      <c r="AS21" s="35">
        <v>1258315</v>
      </c>
      <c r="AT21" s="35">
        <v>1244496</v>
      </c>
      <c r="AU21" s="35">
        <v>1231062</v>
      </c>
      <c r="AV21" s="35">
        <v>1218010</v>
      </c>
      <c r="AW21" s="35">
        <v>1205210</v>
      </c>
      <c r="AX21" s="35">
        <v>1192591</v>
      </c>
      <c r="AY21" s="35">
        <v>1180570</v>
      </c>
      <c r="AZ21" s="35">
        <v>1169629</v>
      </c>
      <c r="BA21" s="35">
        <v>1160987</v>
      </c>
      <c r="BB21" s="35">
        <v>1151782</v>
      </c>
      <c r="BC21" s="35">
        <v>1141991</v>
      </c>
      <c r="BD21" s="35">
        <v>1131612</v>
      </c>
      <c r="BE21" s="35">
        <v>1120559</v>
      </c>
      <c r="BF21" s="35">
        <v>1108979</v>
      </c>
      <c r="BG21" s="35">
        <v>1097100</v>
      </c>
      <c r="BH21" s="35">
        <v>1084920</v>
      </c>
      <c r="BI21" s="35">
        <v>1072487</v>
      </c>
      <c r="BJ21" s="35">
        <v>1059724</v>
      </c>
    </row>
    <row r="22" spans="1:62" x14ac:dyDescent="0.3">
      <c r="A22" s="13">
        <v>20</v>
      </c>
      <c r="B22" s="14">
        <v>1701627</v>
      </c>
      <c r="C22" s="14">
        <v>1741590</v>
      </c>
      <c r="D22" s="14">
        <v>1782719</v>
      </c>
      <c r="E22" s="14">
        <v>1805102</v>
      </c>
      <c r="F22" s="14">
        <v>1799502</v>
      </c>
      <c r="G22" s="14">
        <v>1775612</v>
      </c>
      <c r="H22" s="14">
        <v>1752561</v>
      </c>
      <c r="I22" s="14">
        <v>1726466</v>
      </c>
      <c r="J22" s="14">
        <v>1706192</v>
      </c>
      <c r="K22" s="14">
        <v>1698150</v>
      </c>
      <c r="L22" s="27">
        <v>1697923</v>
      </c>
      <c r="M22" s="27">
        <v>1694718</v>
      </c>
      <c r="N22" s="27">
        <v>1690610</v>
      </c>
      <c r="O22" s="27">
        <v>1687649</v>
      </c>
      <c r="P22" s="28">
        <v>1685769</v>
      </c>
      <c r="Q22" s="35">
        <v>1684890</v>
      </c>
      <c r="R22" s="35">
        <v>1684527</v>
      </c>
      <c r="S22" s="35">
        <v>1684464</v>
      </c>
      <c r="T22" s="35">
        <v>1684808</v>
      </c>
      <c r="U22" s="35">
        <v>1684829</v>
      </c>
      <c r="V22" s="35">
        <v>1681270</v>
      </c>
      <c r="W22" s="35">
        <v>1694228</v>
      </c>
      <c r="X22" s="35">
        <v>1672969</v>
      </c>
      <c r="Y22" s="35">
        <v>1651571</v>
      </c>
      <c r="Z22" s="35">
        <v>1629567</v>
      </c>
      <c r="AA22" s="35">
        <v>1607022</v>
      </c>
      <c r="AB22" s="35">
        <v>1584110</v>
      </c>
      <c r="AC22" s="35">
        <v>1560989</v>
      </c>
      <c r="AD22" s="35">
        <v>1537963</v>
      </c>
      <c r="AE22" s="35">
        <v>1515392</v>
      </c>
      <c r="AF22" s="35">
        <v>1493404</v>
      </c>
      <c r="AG22" s="35">
        <v>1472224</v>
      </c>
      <c r="AH22" s="35">
        <v>1451884</v>
      </c>
      <c r="AI22" s="35">
        <v>1432385</v>
      </c>
      <c r="AJ22" s="35">
        <v>1413765</v>
      </c>
      <c r="AK22" s="35">
        <v>1395928</v>
      </c>
      <c r="AL22" s="35">
        <v>1378717</v>
      </c>
      <c r="AM22" s="35">
        <v>1362068</v>
      </c>
      <c r="AN22" s="35">
        <v>1345957</v>
      </c>
      <c r="AO22" s="35">
        <v>1330376</v>
      </c>
      <c r="AP22" s="35">
        <v>1315253</v>
      </c>
      <c r="AQ22" s="35">
        <v>1300652</v>
      </c>
      <c r="AR22" s="35">
        <v>1286348</v>
      </c>
      <c r="AS22" s="35">
        <v>1272073</v>
      </c>
      <c r="AT22" s="35">
        <v>1257944</v>
      </c>
      <c r="AU22" s="35">
        <v>1244135</v>
      </c>
      <c r="AV22" s="35">
        <v>1230705</v>
      </c>
      <c r="AW22" s="35">
        <v>1217663</v>
      </c>
      <c r="AX22" s="35">
        <v>1204873</v>
      </c>
      <c r="AY22" s="35">
        <v>1192257</v>
      </c>
      <c r="AZ22" s="35">
        <v>1180239</v>
      </c>
      <c r="BA22" s="35">
        <v>1169313</v>
      </c>
      <c r="BB22" s="35">
        <v>1160674</v>
      </c>
      <c r="BC22" s="35">
        <v>1151471</v>
      </c>
      <c r="BD22" s="35">
        <v>1141683</v>
      </c>
      <c r="BE22" s="35">
        <v>1131318</v>
      </c>
      <c r="BF22" s="35">
        <v>1120268</v>
      </c>
      <c r="BG22" s="35">
        <v>1108691</v>
      </c>
      <c r="BH22" s="35">
        <v>1096815</v>
      </c>
      <c r="BI22" s="35">
        <v>1084643</v>
      </c>
      <c r="BJ22" s="35">
        <v>1072214</v>
      </c>
    </row>
    <row r="23" spans="1:62" x14ac:dyDescent="0.3">
      <c r="A23" s="13">
        <v>21</v>
      </c>
      <c r="B23" s="14">
        <v>1658475</v>
      </c>
      <c r="C23" s="14">
        <v>1700317</v>
      </c>
      <c r="D23" s="14">
        <v>1740278</v>
      </c>
      <c r="E23" s="14">
        <v>1781404</v>
      </c>
      <c r="F23" s="14">
        <v>1803800</v>
      </c>
      <c r="G23" s="14">
        <v>1798226</v>
      </c>
      <c r="H23" s="14">
        <v>1774381</v>
      </c>
      <c r="I23" s="14">
        <v>1751370</v>
      </c>
      <c r="J23" s="14">
        <v>1725314</v>
      </c>
      <c r="K23" s="14">
        <v>1705074</v>
      </c>
      <c r="L23" s="27">
        <v>1697056</v>
      </c>
      <c r="M23" s="27">
        <v>1696888</v>
      </c>
      <c r="N23" s="27">
        <v>1693740</v>
      </c>
      <c r="O23" s="27">
        <v>1689660</v>
      </c>
      <c r="P23" s="28">
        <v>1686727</v>
      </c>
      <c r="Q23" s="35">
        <v>1684875</v>
      </c>
      <c r="R23" s="35">
        <v>1684048</v>
      </c>
      <c r="S23" s="35">
        <v>1683738</v>
      </c>
      <c r="T23" s="35">
        <v>1683699</v>
      </c>
      <c r="U23" s="35">
        <v>1684063</v>
      </c>
      <c r="V23" s="35">
        <v>1684101</v>
      </c>
      <c r="W23" s="35">
        <v>1680543</v>
      </c>
      <c r="X23" s="35">
        <v>1693498</v>
      </c>
      <c r="Y23" s="35">
        <v>1672268</v>
      </c>
      <c r="Z23" s="35">
        <v>1650894</v>
      </c>
      <c r="AA23" s="35">
        <v>1628915</v>
      </c>
      <c r="AB23" s="35">
        <v>1606375</v>
      </c>
      <c r="AC23" s="35">
        <v>1583467</v>
      </c>
      <c r="AD23" s="35">
        <v>1560366</v>
      </c>
      <c r="AE23" s="35">
        <v>1537365</v>
      </c>
      <c r="AF23" s="35">
        <v>1514814</v>
      </c>
      <c r="AG23" s="35">
        <v>1492799</v>
      </c>
      <c r="AH23" s="35">
        <v>1471643</v>
      </c>
      <c r="AI23" s="35">
        <v>1451318</v>
      </c>
      <c r="AJ23" s="35">
        <v>1431834</v>
      </c>
      <c r="AK23" s="35">
        <v>1413235</v>
      </c>
      <c r="AL23" s="35">
        <v>1395412</v>
      </c>
      <c r="AM23" s="35">
        <v>1378214</v>
      </c>
      <c r="AN23" s="35">
        <v>1361578</v>
      </c>
      <c r="AO23" s="35">
        <v>1345479</v>
      </c>
      <c r="AP23" s="35">
        <v>1329910</v>
      </c>
      <c r="AQ23" s="35">
        <v>1314799</v>
      </c>
      <c r="AR23" s="35">
        <v>1300210</v>
      </c>
      <c r="AS23" s="35">
        <v>1285917</v>
      </c>
      <c r="AT23" s="35">
        <v>1271653</v>
      </c>
      <c r="AU23" s="35">
        <v>1257535</v>
      </c>
      <c r="AV23" s="35">
        <v>1243737</v>
      </c>
      <c r="AW23" s="35">
        <v>1230311</v>
      </c>
      <c r="AX23" s="35">
        <v>1217279</v>
      </c>
      <c r="AY23" s="35">
        <v>1204500</v>
      </c>
      <c r="AZ23" s="35">
        <v>1191887</v>
      </c>
      <c r="BA23" s="35">
        <v>1179879</v>
      </c>
      <c r="BB23" s="35">
        <v>1168962</v>
      </c>
      <c r="BC23" s="35">
        <v>1160326</v>
      </c>
      <c r="BD23" s="35">
        <v>1151126</v>
      </c>
      <c r="BE23" s="35">
        <v>1141346</v>
      </c>
      <c r="BF23" s="35">
        <v>1130990</v>
      </c>
      <c r="BG23" s="35">
        <v>1119943</v>
      </c>
      <c r="BH23" s="35">
        <v>1108370</v>
      </c>
      <c r="BI23" s="35">
        <v>1096502</v>
      </c>
      <c r="BJ23" s="35">
        <v>1084339</v>
      </c>
    </row>
    <row r="24" spans="1:62" x14ac:dyDescent="0.3">
      <c r="A24" s="13">
        <v>22</v>
      </c>
      <c r="B24" s="14">
        <v>1615940</v>
      </c>
      <c r="C24" s="14">
        <v>1657201</v>
      </c>
      <c r="D24" s="14">
        <v>1699038</v>
      </c>
      <c r="E24" s="14">
        <v>1738993</v>
      </c>
      <c r="F24" s="14">
        <v>1780119</v>
      </c>
      <c r="G24" s="14">
        <v>1802523</v>
      </c>
      <c r="H24" s="14">
        <v>1796981</v>
      </c>
      <c r="I24" s="14">
        <v>1773178</v>
      </c>
      <c r="J24" s="14">
        <v>1750200</v>
      </c>
      <c r="K24" s="14">
        <v>1724184</v>
      </c>
      <c r="L24" s="27">
        <v>1703976</v>
      </c>
      <c r="M24" s="27">
        <v>1696018</v>
      </c>
      <c r="N24" s="27">
        <v>1695905</v>
      </c>
      <c r="O24" s="27">
        <v>1692790</v>
      </c>
      <c r="P24" s="28">
        <v>1688739</v>
      </c>
      <c r="Q24" s="35">
        <v>1685834</v>
      </c>
      <c r="R24" s="35">
        <v>1684036</v>
      </c>
      <c r="S24" s="35">
        <v>1683264</v>
      </c>
      <c r="T24" s="35">
        <v>1682975</v>
      </c>
      <c r="U24" s="35">
        <v>1682956</v>
      </c>
      <c r="V24" s="35">
        <v>1683338</v>
      </c>
      <c r="W24" s="35">
        <v>1683379</v>
      </c>
      <c r="X24" s="35">
        <v>1679824</v>
      </c>
      <c r="Y24" s="35">
        <v>1692789</v>
      </c>
      <c r="Z24" s="35">
        <v>1671583</v>
      </c>
      <c r="AA24" s="35">
        <v>1650233</v>
      </c>
      <c r="AB24" s="35">
        <v>1628260</v>
      </c>
      <c r="AC24" s="35">
        <v>1605723</v>
      </c>
      <c r="AD24" s="35">
        <v>1582836</v>
      </c>
      <c r="AE24" s="35">
        <v>1559760</v>
      </c>
      <c r="AF24" s="35">
        <v>1536781</v>
      </c>
      <c r="AG24" s="35">
        <v>1514201</v>
      </c>
      <c r="AH24" s="35">
        <v>1492209</v>
      </c>
      <c r="AI24" s="35">
        <v>1471069</v>
      </c>
      <c r="AJ24" s="35">
        <v>1450759</v>
      </c>
      <c r="AK24" s="35">
        <v>1431297</v>
      </c>
      <c r="AL24" s="35">
        <v>1412712</v>
      </c>
      <c r="AM24" s="35">
        <v>1394903</v>
      </c>
      <c r="AN24" s="35">
        <v>1377718</v>
      </c>
      <c r="AO24" s="35">
        <v>1361095</v>
      </c>
      <c r="AP24" s="35">
        <v>1345008</v>
      </c>
      <c r="AQ24" s="35">
        <v>1329451</v>
      </c>
      <c r="AR24" s="35">
        <v>1314352</v>
      </c>
      <c r="AS24" s="35">
        <v>1299775</v>
      </c>
      <c r="AT24" s="35">
        <v>1285493</v>
      </c>
      <c r="AU24" s="35">
        <v>1271240</v>
      </c>
      <c r="AV24" s="35">
        <v>1257133</v>
      </c>
      <c r="AW24" s="35">
        <v>1243339</v>
      </c>
      <c r="AX24" s="35">
        <v>1229924</v>
      </c>
      <c r="AY24" s="35">
        <v>1216902</v>
      </c>
      <c r="AZ24" s="35">
        <v>1204127</v>
      </c>
      <c r="BA24" s="35">
        <v>1191524</v>
      </c>
      <c r="BB24" s="35">
        <v>1179525</v>
      </c>
      <c r="BC24" s="35">
        <v>1168611</v>
      </c>
      <c r="BD24" s="35">
        <v>1159978</v>
      </c>
      <c r="BE24" s="35">
        <v>1150786</v>
      </c>
      <c r="BF24" s="35">
        <v>1141015</v>
      </c>
      <c r="BG24" s="35">
        <v>1130662</v>
      </c>
      <c r="BH24" s="35">
        <v>1119618</v>
      </c>
      <c r="BI24" s="35">
        <v>1108054</v>
      </c>
      <c r="BJ24" s="35">
        <v>1096195</v>
      </c>
    </row>
    <row r="25" spans="1:62" x14ac:dyDescent="0.3">
      <c r="A25" s="13">
        <v>23</v>
      </c>
      <c r="B25" s="14">
        <v>1577619</v>
      </c>
      <c r="C25" s="14">
        <v>1614702</v>
      </c>
      <c r="D25" s="14">
        <v>1655958</v>
      </c>
      <c r="E25" s="14">
        <v>1697791</v>
      </c>
      <c r="F25" s="14">
        <v>1737744</v>
      </c>
      <c r="G25" s="14">
        <v>1778863</v>
      </c>
      <c r="H25" s="14">
        <v>1801279</v>
      </c>
      <c r="I25" s="14">
        <v>1795762</v>
      </c>
      <c r="J25" s="14">
        <v>1772000</v>
      </c>
      <c r="K25" s="14">
        <v>1749058</v>
      </c>
      <c r="L25" s="27">
        <v>1723076</v>
      </c>
      <c r="M25" s="27">
        <v>1702932</v>
      </c>
      <c r="N25" s="27">
        <v>1695039</v>
      </c>
      <c r="O25" s="27">
        <v>1694956</v>
      </c>
      <c r="P25" s="28">
        <v>1691869</v>
      </c>
      <c r="Q25" s="35">
        <v>1687843</v>
      </c>
      <c r="R25" s="35">
        <v>1684995</v>
      </c>
      <c r="S25" s="35">
        <v>1683250</v>
      </c>
      <c r="T25" s="35">
        <v>1682501</v>
      </c>
      <c r="U25" s="35">
        <v>1682235</v>
      </c>
      <c r="V25" s="35">
        <v>1682234</v>
      </c>
      <c r="W25" s="35">
        <v>1682622</v>
      </c>
      <c r="X25" s="35">
        <v>1682659</v>
      </c>
      <c r="Y25" s="35">
        <v>1679122</v>
      </c>
      <c r="Z25" s="35">
        <v>1692099</v>
      </c>
      <c r="AA25" s="35">
        <v>1670915</v>
      </c>
      <c r="AB25" s="35">
        <v>1649570</v>
      </c>
      <c r="AC25" s="35">
        <v>1627598</v>
      </c>
      <c r="AD25" s="35">
        <v>1605086</v>
      </c>
      <c r="AE25" s="35">
        <v>1582224</v>
      </c>
      <c r="AF25" s="35">
        <v>1559170</v>
      </c>
      <c r="AG25" s="35">
        <v>1536159</v>
      </c>
      <c r="AH25" s="35">
        <v>1513603</v>
      </c>
      <c r="AI25" s="35">
        <v>1491627</v>
      </c>
      <c r="AJ25" s="35">
        <v>1470503</v>
      </c>
      <c r="AK25" s="35">
        <v>1450215</v>
      </c>
      <c r="AL25" s="35">
        <v>1430768</v>
      </c>
      <c r="AM25" s="35">
        <v>1412196</v>
      </c>
      <c r="AN25" s="35">
        <v>1394401</v>
      </c>
      <c r="AO25" s="35">
        <v>1377229</v>
      </c>
      <c r="AP25" s="35">
        <v>1360619</v>
      </c>
      <c r="AQ25" s="35">
        <v>1344544</v>
      </c>
      <c r="AR25" s="35">
        <v>1328999</v>
      </c>
      <c r="AS25" s="35">
        <v>1313912</v>
      </c>
      <c r="AT25" s="35">
        <v>1299346</v>
      </c>
      <c r="AU25" s="35">
        <v>1285075</v>
      </c>
      <c r="AV25" s="35">
        <v>1270833</v>
      </c>
      <c r="AW25" s="35">
        <v>1256731</v>
      </c>
      <c r="AX25" s="35">
        <v>1242947</v>
      </c>
      <c r="AY25" s="35">
        <v>1229543</v>
      </c>
      <c r="AZ25" s="35">
        <v>1216525</v>
      </c>
      <c r="BA25" s="35">
        <v>1203760</v>
      </c>
      <c r="BB25" s="35">
        <v>1191167</v>
      </c>
      <c r="BC25" s="35">
        <v>1179171</v>
      </c>
      <c r="BD25" s="35">
        <v>1168260</v>
      </c>
      <c r="BE25" s="35">
        <v>1159636</v>
      </c>
      <c r="BF25" s="35">
        <v>1150452</v>
      </c>
      <c r="BG25" s="35">
        <v>1140684</v>
      </c>
      <c r="BH25" s="35">
        <v>1130334</v>
      </c>
      <c r="BI25" s="35">
        <v>1119299</v>
      </c>
      <c r="BJ25" s="35">
        <v>1107744</v>
      </c>
    </row>
    <row r="26" spans="1:62" x14ac:dyDescent="0.3">
      <c r="A26" s="13">
        <v>24</v>
      </c>
      <c r="B26" s="14">
        <v>1542388</v>
      </c>
      <c r="C26" s="14">
        <v>1576411</v>
      </c>
      <c r="D26" s="14">
        <v>1613491</v>
      </c>
      <c r="E26" s="14">
        <v>1654746</v>
      </c>
      <c r="F26" s="14">
        <v>1696575</v>
      </c>
      <c r="G26" s="14">
        <v>1736522</v>
      </c>
      <c r="H26" s="14">
        <v>1777636</v>
      </c>
      <c r="I26" s="14">
        <v>1800060</v>
      </c>
      <c r="J26" s="14">
        <v>1794568</v>
      </c>
      <c r="K26" s="14">
        <v>1770846</v>
      </c>
      <c r="L26" s="27">
        <v>1747937</v>
      </c>
      <c r="M26" s="27">
        <v>1722023</v>
      </c>
      <c r="N26" s="27">
        <v>1701950</v>
      </c>
      <c r="O26" s="27">
        <v>1694088</v>
      </c>
      <c r="P26" s="28">
        <v>1694032</v>
      </c>
      <c r="Q26" s="35">
        <v>1690974</v>
      </c>
      <c r="R26" s="35">
        <v>1687004</v>
      </c>
      <c r="S26" s="35">
        <v>1684209</v>
      </c>
      <c r="T26" s="35">
        <v>1682489</v>
      </c>
      <c r="U26" s="35">
        <v>1681763</v>
      </c>
      <c r="V26" s="35">
        <v>1681514</v>
      </c>
      <c r="W26" s="35">
        <v>1681517</v>
      </c>
      <c r="X26" s="35">
        <v>1681905</v>
      </c>
      <c r="Y26" s="35">
        <v>1681962</v>
      </c>
      <c r="Z26" s="35">
        <v>1678439</v>
      </c>
      <c r="AA26" s="35">
        <v>1691426</v>
      </c>
      <c r="AB26" s="35">
        <v>1670244</v>
      </c>
      <c r="AC26" s="35">
        <v>1648902</v>
      </c>
      <c r="AD26" s="35">
        <v>1626953</v>
      </c>
      <c r="AE26" s="35">
        <v>1604465</v>
      </c>
      <c r="AF26" s="35">
        <v>1581621</v>
      </c>
      <c r="AG26" s="35">
        <v>1558539</v>
      </c>
      <c r="AH26" s="35">
        <v>1535552</v>
      </c>
      <c r="AI26" s="35">
        <v>1513013</v>
      </c>
      <c r="AJ26" s="35">
        <v>1491053</v>
      </c>
      <c r="AK26" s="35">
        <v>1469952</v>
      </c>
      <c r="AL26" s="35">
        <v>1449679</v>
      </c>
      <c r="AM26" s="35">
        <v>1430246</v>
      </c>
      <c r="AN26" s="35">
        <v>1411688</v>
      </c>
      <c r="AO26" s="35">
        <v>1393906</v>
      </c>
      <c r="AP26" s="35">
        <v>1376747</v>
      </c>
      <c r="AQ26" s="35">
        <v>1360150</v>
      </c>
      <c r="AR26" s="35">
        <v>1344087</v>
      </c>
      <c r="AS26" s="35">
        <v>1328554</v>
      </c>
      <c r="AT26" s="35">
        <v>1313478</v>
      </c>
      <c r="AU26" s="35">
        <v>1298924</v>
      </c>
      <c r="AV26" s="35">
        <v>1284664</v>
      </c>
      <c r="AW26" s="35">
        <v>1270426</v>
      </c>
      <c r="AX26" s="35">
        <v>1256335</v>
      </c>
      <c r="AY26" s="35">
        <v>1242562</v>
      </c>
      <c r="AZ26" s="35">
        <v>1229162</v>
      </c>
      <c r="BA26" s="35">
        <v>1216154</v>
      </c>
      <c r="BB26" s="35">
        <v>1203399</v>
      </c>
      <c r="BC26" s="35">
        <v>1190810</v>
      </c>
      <c r="BD26" s="35">
        <v>1178817</v>
      </c>
      <c r="BE26" s="35">
        <v>1167915</v>
      </c>
      <c r="BF26" s="35">
        <v>1159300</v>
      </c>
      <c r="BG26" s="35">
        <v>1150118</v>
      </c>
      <c r="BH26" s="35">
        <v>1140353</v>
      </c>
      <c r="BI26" s="35">
        <v>1130012</v>
      </c>
      <c r="BJ26" s="35">
        <v>1118986</v>
      </c>
    </row>
    <row r="27" spans="1:62" x14ac:dyDescent="0.3">
      <c r="A27" s="13">
        <v>25</v>
      </c>
      <c r="B27" s="14">
        <v>1504933</v>
      </c>
      <c r="C27" s="14">
        <v>1541037</v>
      </c>
      <c r="D27" s="14">
        <v>1575062</v>
      </c>
      <c r="E27" s="14">
        <v>1612142</v>
      </c>
      <c r="F27" s="14">
        <v>1653391</v>
      </c>
      <c r="G27" s="14">
        <v>1695220</v>
      </c>
      <c r="H27" s="14">
        <v>1735159</v>
      </c>
      <c r="I27" s="14">
        <v>1776271</v>
      </c>
      <c r="J27" s="14">
        <v>1798706</v>
      </c>
      <c r="K27" s="14">
        <v>1793245</v>
      </c>
      <c r="L27" s="27">
        <v>1769566</v>
      </c>
      <c r="M27" s="27">
        <v>1746738</v>
      </c>
      <c r="N27" s="27">
        <v>1720901</v>
      </c>
      <c r="O27" s="27">
        <v>1700876</v>
      </c>
      <c r="P27" s="28">
        <v>1693047</v>
      </c>
      <c r="Q27" s="35">
        <v>1693022</v>
      </c>
      <c r="R27" s="35">
        <v>1690028</v>
      </c>
      <c r="S27" s="35">
        <v>1686118</v>
      </c>
      <c r="T27" s="35">
        <v>1683349</v>
      </c>
      <c r="U27" s="35">
        <v>1681660</v>
      </c>
      <c r="V27" s="35">
        <v>1680957</v>
      </c>
      <c r="W27" s="35">
        <v>1680715</v>
      </c>
      <c r="X27" s="35">
        <v>1680719</v>
      </c>
      <c r="Y27" s="35">
        <v>1681129</v>
      </c>
      <c r="Z27" s="35">
        <v>1681201</v>
      </c>
      <c r="AA27" s="35">
        <v>1677696</v>
      </c>
      <c r="AB27" s="35">
        <v>1690674</v>
      </c>
      <c r="AC27" s="35">
        <v>1669495</v>
      </c>
      <c r="AD27" s="35">
        <v>1648178</v>
      </c>
      <c r="AE27" s="35">
        <v>1626251</v>
      </c>
      <c r="AF27" s="35">
        <v>1603786</v>
      </c>
      <c r="AG27" s="35">
        <v>1580909</v>
      </c>
      <c r="AH27" s="35">
        <v>1557853</v>
      </c>
      <c r="AI27" s="35">
        <v>1534892</v>
      </c>
      <c r="AJ27" s="35">
        <v>1512370</v>
      </c>
      <c r="AK27" s="35">
        <v>1490434</v>
      </c>
      <c r="AL27" s="35">
        <v>1469357</v>
      </c>
      <c r="AM27" s="35">
        <v>1449092</v>
      </c>
      <c r="AN27" s="35">
        <v>1429681</v>
      </c>
      <c r="AO27" s="35">
        <v>1411138</v>
      </c>
      <c r="AP27" s="35">
        <v>1393369</v>
      </c>
      <c r="AQ27" s="35">
        <v>1376224</v>
      </c>
      <c r="AR27" s="35">
        <v>1359647</v>
      </c>
      <c r="AS27" s="35">
        <v>1343590</v>
      </c>
      <c r="AT27" s="35">
        <v>1328076</v>
      </c>
      <c r="AU27" s="35">
        <v>1313005</v>
      </c>
      <c r="AV27" s="35">
        <v>1298469</v>
      </c>
      <c r="AW27" s="35">
        <v>1284214</v>
      </c>
      <c r="AX27" s="35">
        <v>1269988</v>
      </c>
      <c r="AY27" s="35">
        <v>1255908</v>
      </c>
      <c r="AZ27" s="35">
        <v>1242146</v>
      </c>
      <c r="BA27" s="35">
        <v>1228750</v>
      </c>
      <c r="BB27" s="35">
        <v>1215753</v>
      </c>
      <c r="BC27" s="35">
        <v>1203008</v>
      </c>
      <c r="BD27" s="35">
        <v>1190423</v>
      </c>
      <c r="BE27" s="35">
        <v>1178434</v>
      </c>
      <c r="BF27" s="35">
        <v>1167547</v>
      </c>
      <c r="BG27" s="35">
        <v>1158935</v>
      </c>
      <c r="BH27" s="35">
        <v>1149756</v>
      </c>
      <c r="BI27" s="35">
        <v>1140000</v>
      </c>
      <c r="BJ27" s="35">
        <v>1129667</v>
      </c>
    </row>
    <row r="28" spans="1:62" x14ac:dyDescent="0.3">
      <c r="A28" s="13">
        <v>26</v>
      </c>
      <c r="B28" s="14">
        <v>1465598</v>
      </c>
      <c r="C28" s="14">
        <v>1503435</v>
      </c>
      <c r="D28" s="14">
        <v>1539543</v>
      </c>
      <c r="E28" s="14">
        <v>1573575</v>
      </c>
      <c r="F28" s="14">
        <v>1610658</v>
      </c>
      <c r="G28" s="14">
        <v>1651908</v>
      </c>
      <c r="H28" s="14">
        <v>1693727</v>
      </c>
      <c r="I28" s="14">
        <v>1733662</v>
      </c>
      <c r="J28" s="14">
        <v>1774771</v>
      </c>
      <c r="K28" s="14">
        <v>1797222</v>
      </c>
      <c r="L28" s="27">
        <v>1791795</v>
      </c>
      <c r="M28" s="27">
        <v>1768207</v>
      </c>
      <c r="N28" s="27">
        <v>1745465</v>
      </c>
      <c r="O28" s="27">
        <v>1719683</v>
      </c>
      <c r="P28" s="28">
        <v>1699709</v>
      </c>
      <c r="Q28" s="35">
        <v>1691916</v>
      </c>
      <c r="R28" s="35">
        <v>1691962</v>
      </c>
      <c r="S28" s="35">
        <v>1689038</v>
      </c>
      <c r="T28" s="35">
        <v>1685158</v>
      </c>
      <c r="U28" s="35">
        <v>1682420</v>
      </c>
      <c r="V28" s="35">
        <v>1680758</v>
      </c>
      <c r="W28" s="35">
        <v>1680068</v>
      </c>
      <c r="X28" s="35">
        <v>1679835</v>
      </c>
      <c r="Y28" s="35">
        <v>1679863</v>
      </c>
      <c r="Z28" s="35">
        <v>1680290</v>
      </c>
      <c r="AA28" s="35">
        <v>1680381</v>
      </c>
      <c r="AB28" s="35">
        <v>1676873</v>
      </c>
      <c r="AC28" s="35">
        <v>1689838</v>
      </c>
      <c r="AD28" s="35">
        <v>1668682</v>
      </c>
      <c r="AE28" s="35">
        <v>1647395</v>
      </c>
      <c r="AF28" s="35">
        <v>1625494</v>
      </c>
      <c r="AG28" s="35">
        <v>1602992</v>
      </c>
      <c r="AH28" s="35">
        <v>1580142</v>
      </c>
      <c r="AI28" s="35">
        <v>1557113</v>
      </c>
      <c r="AJ28" s="35">
        <v>1534178</v>
      </c>
      <c r="AK28" s="35">
        <v>1511682</v>
      </c>
      <c r="AL28" s="35">
        <v>1489771</v>
      </c>
      <c r="AM28" s="35">
        <v>1468711</v>
      </c>
      <c r="AN28" s="35">
        <v>1448462</v>
      </c>
      <c r="AO28" s="35">
        <v>1429074</v>
      </c>
      <c r="AP28" s="35">
        <v>1410545</v>
      </c>
      <c r="AQ28" s="35">
        <v>1392791</v>
      </c>
      <c r="AR28" s="35">
        <v>1375667</v>
      </c>
      <c r="AS28" s="35">
        <v>1359103</v>
      </c>
      <c r="AT28" s="35">
        <v>1343059</v>
      </c>
      <c r="AU28" s="35">
        <v>1327558</v>
      </c>
      <c r="AV28" s="35">
        <v>1312500</v>
      </c>
      <c r="AW28" s="35">
        <v>1297976</v>
      </c>
      <c r="AX28" s="35">
        <v>1283733</v>
      </c>
      <c r="AY28" s="35">
        <v>1269518</v>
      </c>
      <c r="AZ28" s="35">
        <v>1255450</v>
      </c>
      <c r="BA28" s="35">
        <v>1241699</v>
      </c>
      <c r="BB28" s="35">
        <v>1228308</v>
      </c>
      <c r="BC28" s="35">
        <v>1215321</v>
      </c>
      <c r="BD28" s="35">
        <v>1202587</v>
      </c>
      <c r="BE28" s="35">
        <v>1190006</v>
      </c>
      <c r="BF28" s="35">
        <v>1178028</v>
      </c>
      <c r="BG28" s="35">
        <v>1167150</v>
      </c>
      <c r="BH28" s="35">
        <v>1158541</v>
      </c>
      <c r="BI28" s="35">
        <v>1149371</v>
      </c>
      <c r="BJ28" s="35">
        <v>1139624</v>
      </c>
    </row>
    <row r="29" spans="1:62" x14ac:dyDescent="0.3">
      <c r="A29" s="13">
        <v>27</v>
      </c>
      <c r="B29" s="14">
        <v>1432896</v>
      </c>
      <c r="C29" s="14">
        <v>1464141</v>
      </c>
      <c r="D29" s="14">
        <v>1501982</v>
      </c>
      <c r="E29" s="14">
        <v>1538093</v>
      </c>
      <c r="F29" s="14">
        <v>1572131</v>
      </c>
      <c r="G29" s="14">
        <v>1609216</v>
      </c>
      <c r="H29" s="14">
        <v>1650460</v>
      </c>
      <c r="I29" s="14">
        <v>1692270</v>
      </c>
      <c r="J29" s="14">
        <v>1732202</v>
      </c>
      <c r="K29" s="14">
        <v>1773307</v>
      </c>
      <c r="L29" s="27">
        <v>1795770</v>
      </c>
      <c r="M29" s="27">
        <v>1790419</v>
      </c>
      <c r="N29" s="27">
        <v>1766921</v>
      </c>
      <c r="O29" s="27">
        <v>1744232</v>
      </c>
      <c r="P29" s="28">
        <v>1718505</v>
      </c>
      <c r="Q29" s="35">
        <v>1698577</v>
      </c>
      <c r="R29" s="35">
        <v>1690855</v>
      </c>
      <c r="S29" s="35">
        <v>1690969</v>
      </c>
      <c r="T29" s="35">
        <v>1688074</v>
      </c>
      <c r="U29" s="35">
        <v>1684229</v>
      </c>
      <c r="V29" s="35">
        <v>1681517</v>
      </c>
      <c r="W29" s="35">
        <v>1679872</v>
      </c>
      <c r="X29" s="35">
        <v>1679188</v>
      </c>
      <c r="Y29" s="35">
        <v>1678980</v>
      </c>
      <c r="Z29" s="35">
        <v>1679028</v>
      </c>
      <c r="AA29" s="35">
        <v>1679475</v>
      </c>
      <c r="AB29" s="35">
        <v>1679561</v>
      </c>
      <c r="AC29" s="35">
        <v>1676049</v>
      </c>
      <c r="AD29" s="35">
        <v>1689020</v>
      </c>
      <c r="AE29" s="35">
        <v>1667891</v>
      </c>
      <c r="AF29" s="35">
        <v>1646631</v>
      </c>
      <c r="AG29" s="35">
        <v>1624690</v>
      </c>
      <c r="AH29" s="35">
        <v>1602215</v>
      </c>
      <c r="AI29" s="35">
        <v>1579392</v>
      </c>
      <c r="AJ29" s="35">
        <v>1556389</v>
      </c>
      <c r="AK29" s="35">
        <v>1533480</v>
      </c>
      <c r="AL29" s="35">
        <v>1511009</v>
      </c>
      <c r="AM29" s="35">
        <v>1489116</v>
      </c>
      <c r="AN29" s="35">
        <v>1468072</v>
      </c>
      <c r="AO29" s="35">
        <v>1447847</v>
      </c>
      <c r="AP29" s="35">
        <v>1428474</v>
      </c>
      <c r="AQ29" s="35">
        <v>1409960</v>
      </c>
      <c r="AR29" s="35">
        <v>1392227</v>
      </c>
      <c r="AS29" s="35">
        <v>1375117</v>
      </c>
      <c r="AT29" s="35">
        <v>1358566</v>
      </c>
      <c r="AU29" s="35">
        <v>1342535</v>
      </c>
      <c r="AV29" s="35">
        <v>1327047</v>
      </c>
      <c r="AW29" s="35">
        <v>1312001</v>
      </c>
      <c r="AX29" s="35">
        <v>1297489</v>
      </c>
      <c r="AY29" s="35">
        <v>1283258</v>
      </c>
      <c r="AZ29" s="35">
        <v>1269055</v>
      </c>
      <c r="BA29" s="35">
        <v>1254998</v>
      </c>
      <c r="BB29" s="35">
        <v>1241252</v>
      </c>
      <c r="BC29" s="35">
        <v>1227872</v>
      </c>
      <c r="BD29" s="35">
        <v>1214896</v>
      </c>
      <c r="BE29" s="35">
        <v>1202166</v>
      </c>
      <c r="BF29" s="35">
        <v>1189596</v>
      </c>
      <c r="BG29" s="35">
        <v>1177628</v>
      </c>
      <c r="BH29" s="35">
        <v>1166753</v>
      </c>
      <c r="BI29" s="35">
        <v>1158153</v>
      </c>
      <c r="BJ29" s="35">
        <v>1148992</v>
      </c>
    </row>
    <row r="30" spans="1:62" x14ac:dyDescent="0.3">
      <c r="A30" s="13">
        <v>28</v>
      </c>
      <c r="B30" s="14">
        <v>1410285</v>
      </c>
      <c r="C30" s="14">
        <v>1431475</v>
      </c>
      <c r="D30" s="14">
        <v>1462728</v>
      </c>
      <c r="E30" s="14">
        <v>1500568</v>
      </c>
      <c r="F30" s="14">
        <v>1536684</v>
      </c>
      <c r="G30" s="14">
        <v>1570730</v>
      </c>
      <c r="H30" s="14">
        <v>1607808</v>
      </c>
      <c r="I30" s="14">
        <v>1649048</v>
      </c>
      <c r="J30" s="14">
        <v>1690847</v>
      </c>
      <c r="K30" s="14">
        <v>1730781</v>
      </c>
      <c r="L30" s="27">
        <v>1771879</v>
      </c>
      <c r="M30" s="27">
        <v>1794392</v>
      </c>
      <c r="N30" s="27">
        <v>1789117</v>
      </c>
      <c r="O30" s="27">
        <v>1765677</v>
      </c>
      <c r="P30" s="28">
        <v>1743036</v>
      </c>
      <c r="Q30" s="35">
        <v>1717361</v>
      </c>
      <c r="R30" s="35">
        <v>1697509</v>
      </c>
      <c r="S30" s="35">
        <v>1689861</v>
      </c>
      <c r="T30" s="35">
        <v>1690007</v>
      </c>
      <c r="U30" s="35">
        <v>1687143</v>
      </c>
      <c r="V30" s="35">
        <v>1683326</v>
      </c>
      <c r="W30" s="35">
        <v>1680630</v>
      </c>
      <c r="X30" s="35">
        <v>1678993</v>
      </c>
      <c r="Y30" s="35">
        <v>1678332</v>
      </c>
      <c r="Z30" s="35">
        <v>1678146</v>
      </c>
      <c r="AA30" s="35">
        <v>1678214</v>
      </c>
      <c r="AB30" s="35">
        <v>1678659</v>
      </c>
      <c r="AC30" s="35">
        <v>1678736</v>
      </c>
      <c r="AD30" s="35">
        <v>1675242</v>
      </c>
      <c r="AE30" s="35">
        <v>1688223</v>
      </c>
      <c r="AF30" s="35">
        <v>1667119</v>
      </c>
      <c r="AG30" s="35">
        <v>1645816</v>
      </c>
      <c r="AH30" s="35">
        <v>1623902</v>
      </c>
      <c r="AI30" s="35">
        <v>1601454</v>
      </c>
      <c r="AJ30" s="35">
        <v>1578658</v>
      </c>
      <c r="AK30" s="35">
        <v>1555681</v>
      </c>
      <c r="AL30" s="35">
        <v>1532798</v>
      </c>
      <c r="AM30" s="35">
        <v>1510344</v>
      </c>
      <c r="AN30" s="35">
        <v>1488468</v>
      </c>
      <c r="AO30" s="35">
        <v>1467448</v>
      </c>
      <c r="AP30" s="35">
        <v>1447239</v>
      </c>
      <c r="AQ30" s="35">
        <v>1427881</v>
      </c>
      <c r="AR30" s="35">
        <v>1409389</v>
      </c>
      <c r="AS30" s="35">
        <v>1391670</v>
      </c>
      <c r="AT30" s="35">
        <v>1374574</v>
      </c>
      <c r="AU30" s="35">
        <v>1358036</v>
      </c>
      <c r="AV30" s="35">
        <v>1342018</v>
      </c>
      <c r="AW30" s="35">
        <v>1326543</v>
      </c>
      <c r="AX30" s="35">
        <v>1311509</v>
      </c>
      <c r="AY30" s="35">
        <v>1297009</v>
      </c>
      <c r="AZ30" s="35">
        <v>1282790</v>
      </c>
      <c r="BA30" s="35">
        <v>1268598</v>
      </c>
      <c r="BB30" s="35">
        <v>1254546</v>
      </c>
      <c r="BC30" s="35">
        <v>1240811</v>
      </c>
      <c r="BD30" s="35">
        <v>1227442</v>
      </c>
      <c r="BE30" s="35">
        <v>1214471</v>
      </c>
      <c r="BF30" s="35">
        <v>1201751</v>
      </c>
      <c r="BG30" s="35">
        <v>1189192</v>
      </c>
      <c r="BH30" s="35">
        <v>1177228</v>
      </c>
      <c r="BI30" s="35">
        <v>1166362</v>
      </c>
      <c r="BJ30" s="35">
        <v>1157771</v>
      </c>
    </row>
    <row r="31" spans="1:62" x14ac:dyDescent="0.3">
      <c r="A31" s="13">
        <v>29</v>
      </c>
      <c r="B31" s="14">
        <v>1394475</v>
      </c>
      <c r="C31" s="14">
        <v>1408889</v>
      </c>
      <c r="D31" s="14">
        <v>1430096</v>
      </c>
      <c r="E31" s="14">
        <v>1461356</v>
      </c>
      <c r="F31" s="14">
        <v>1499195</v>
      </c>
      <c r="G31" s="14">
        <v>1535315</v>
      </c>
      <c r="H31" s="14">
        <v>1569362</v>
      </c>
      <c r="I31" s="14">
        <v>1606439</v>
      </c>
      <c r="J31" s="14">
        <v>1647670</v>
      </c>
      <c r="K31" s="14">
        <v>1689463</v>
      </c>
      <c r="L31" s="27">
        <v>1729392</v>
      </c>
      <c r="M31" s="27">
        <v>1770525</v>
      </c>
      <c r="N31" s="27">
        <v>1793089</v>
      </c>
      <c r="O31" s="27">
        <v>1787855</v>
      </c>
      <c r="P31" s="28">
        <v>1764469</v>
      </c>
      <c r="Q31" s="35">
        <v>1741877</v>
      </c>
      <c r="R31" s="35">
        <v>1716286</v>
      </c>
      <c r="S31" s="35">
        <v>1696511</v>
      </c>
      <c r="T31" s="35">
        <v>1688898</v>
      </c>
      <c r="U31" s="35">
        <v>1689075</v>
      </c>
      <c r="V31" s="35">
        <v>1686239</v>
      </c>
      <c r="W31" s="35">
        <v>1682436</v>
      </c>
      <c r="X31" s="35">
        <v>1679753</v>
      </c>
      <c r="Y31" s="35">
        <v>1678137</v>
      </c>
      <c r="Z31" s="35">
        <v>1677501</v>
      </c>
      <c r="AA31" s="35">
        <v>1677334</v>
      </c>
      <c r="AB31" s="35">
        <v>1677399</v>
      </c>
      <c r="AC31" s="35">
        <v>1677837</v>
      </c>
      <c r="AD31" s="35">
        <v>1677931</v>
      </c>
      <c r="AE31" s="35">
        <v>1674455</v>
      </c>
      <c r="AF31" s="35">
        <v>1687442</v>
      </c>
      <c r="AG31" s="35">
        <v>1666294</v>
      </c>
      <c r="AH31" s="35">
        <v>1645018</v>
      </c>
      <c r="AI31" s="35">
        <v>1623131</v>
      </c>
      <c r="AJ31" s="35">
        <v>1600709</v>
      </c>
      <c r="AK31" s="35">
        <v>1577940</v>
      </c>
      <c r="AL31" s="35">
        <v>1554989</v>
      </c>
      <c r="AM31" s="35">
        <v>1532124</v>
      </c>
      <c r="AN31" s="35">
        <v>1509687</v>
      </c>
      <c r="AO31" s="35">
        <v>1487836</v>
      </c>
      <c r="AP31" s="35">
        <v>1466832</v>
      </c>
      <c r="AQ31" s="35">
        <v>1446639</v>
      </c>
      <c r="AR31" s="35">
        <v>1427303</v>
      </c>
      <c r="AS31" s="35">
        <v>1408825</v>
      </c>
      <c r="AT31" s="35">
        <v>1391120</v>
      </c>
      <c r="AU31" s="35">
        <v>1374038</v>
      </c>
      <c r="AV31" s="35">
        <v>1357513</v>
      </c>
      <c r="AW31" s="35">
        <v>1341508</v>
      </c>
      <c r="AX31" s="35">
        <v>1326046</v>
      </c>
      <c r="AY31" s="35">
        <v>1311024</v>
      </c>
      <c r="AZ31" s="35">
        <v>1296536</v>
      </c>
      <c r="BA31" s="35">
        <v>1282328</v>
      </c>
      <c r="BB31" s="35">
        <v>1268141</v>
      </c>
      <c r="BC31" s="35">
        <v>1254101</v>
      </c>
      <c r="BD31" s="35">
        <v>1240377</v>
      </c>
      <c r="BE31" s="35">
        <v>1227012</v>
      </c>
      <c r="BF31" s="35">
        <v>1214052</v>
      </c>
      <c r="BG31" s="35">
        <v>1201342</v>
      </c>
      <c r="BH31" s="35">
        <v>1188788</v>
      </c>
      <c r="BI31" s="35">
        <v>1176834</v>
      </c>
      <c r="BJ31" s="35">
        <v>1165977</v>
      </c>
    </row>
    <row r="32" spans="1:62" x14ac:dyDescent="0.3">
      <c r="A32" s="13">
        <v>30</v>
      </c>
      <c r="B32" s="14">
        <v>1377955</v>
      </c>
      <c r="C32" s="14">
        <v>1392858</v>
      </c>
      <c r="D32" s="14">
        <v>1407295</v>
      </c>
      <c r="E32" s="14">
        <v>1428518</v>
      </c>
      <c r="F32" s="14">
        <v>1459785</v>
      </c>
      <c r="G32" s="14">
        <v>1497623</v>
      </c>
      <c r="H32" s="14">
        <v>1533743</v>
      </c>
      <c r="I32" s="14">
        <v>1567788</v>
      </c>
      <c r="J32" s="14">
        <v>1604861</v>
      </c>
      <c r="K32" s="14">
        <v>1646085</v>
      </c>
      <c r="L32" s="27">
        <v>1687868</v>
      </c>
      <c r="M32" s="27">
        <v>1727820</v>
      </c>
      <c r="N32" s="27">
        <v>1768995</v>
      </c>
      <c r="O32" s="27">
        <v>1791577</v>
      </c>
      <c r="P32" s="28">
        <v>1786390</v>
      </c>
      <c r="Q32" s="35">
        <v>1763067</v>
      </c>
      <c r="R32" s="35">
        <v>1740552</v>
      </c>
      <c r="S32" s="35">
        <v>1715053</v>
      </c>
      <c r="T32" s="35">
        <v>1695328</v>
      </c>
      <c r="U32" s="35">
        <v>1687753</v>
      </c>
      <c r="V32" s="35">
        <v>1687959</v>
      </c>
      <c r="W32" s="35">
        <v>1685151</v>
      </c>
      <c r="X32" s="35">
        <v>1681364</v>
      </c>
      <c r="Y32" s="35">
        <v>1678711</v>
      </c>
      <c r="Z32" s="35">
        <v>1677122</v>
      </c>
      <c r="AA32" s="35">
        <v>1676509</v>
      </c>
      <c r="AB32" s="35">
        <v>1676351</v>
      </c>
      <c r="AC32" s="35">
        <v>1676415</v>
      </c>
      <c r="AD32" s="35">
        <v>1676871</v>
      </c>
      <c r="AE32" s="35">
        <v>1676987</v>
      </c>
      <c r="AF32" s="35">
        <v>1673528</v>
      </c>
      <c r="AG32" s="35">
        <v>1686464</v>
      </c>
      <c r="AH32" s="35">
        <v>1665345</v>
      </c>
      <c r="AI32" s="35">
        <v>1644105</v>
      </c>
      <c r="AJ32" s="35">
        <v>1622247</v>
      </c>
      <c r="AK32" s="35">
        <v>1599853</v>
      </c>
      <c r="AL32" s="35">
        <v>1577112</v>
      </c>
      <c r="AM32" s="35">
        <v>1554188</v>
      </c>
      <c r="AN32" s="35">
        <v>1531343</v>
      </c>
      <c r="AO32" s="35">
        <v>1508932</v>
      </c>
      <c r="AP32" s="35">
        <v>1487100</v>
      </c>
      <c r="AQ32" s="35">
        <v>1466113</v>
      </c>
      <c r="AR32" s="35">
        <v>1445945</v>
      </c>
      <c r="AS32" s="35">
        <v>1426632</v>
      </c>
      <c r="AT32" s="35">
        <v>1408170</v>
      </c>
      <c r="AU32" s="35">
        <v>1390480</v>
      </c>
      <c r="AV32" s="35">
        <v>1373413</v>
      </c>
      <c r="AW32" s="35">
        <v>1356909</v>
      </c>
      <c r="AX32" s="35">
        <v>1340911</v>
      </c>
      <c r="AY32" s="35">
        <v>1325469</v>
      </c>
      <c r="AZ32" s="35">
        <v>1310454</v>
      </c>
      <c r="BA32" s="35">
        <v>1295985</v>
      </c>
      <c r="BB32" s="35">
        <v>1281783</v>
      </c>
      <c r="BC32" s="35">
        <v>1267609</v>
      </c>
      <c r="BD32" s="35">
        <v>1253581</v>
      </c>
      <c r="BE32" s="35">
        <v>1239869</v>
      </c>
      <c r="BF32" s="35">
        <v>1226509</v>
      </c>
      <c r="BG32" s="35">
        <v>1213560</v>
      </c>
      <c r="BH32" s="35">
        <v>1200862</v>
      </c>
      <c r="BI32" s="35">
        <v>1188313</v>
      </c>
      <c r="BJ32" s="35">
        <v>1176369</v>
      </c>
    </row>
    <row r="33" spans="1:62" x14ac:dyDescent="0.3">
      <c r="A33" s="13">
        <v>31</v>
      </c>
      <c r="B33" s="14">
        <v>1361377</v>
      </c>
      <c r="C33" s="14">
        <v>1376117</v>
      </c>
      <c r="D33" s="14">
        <v>1391046</v>
      </c>
      <c r="E33" s="14">
        <v>1405511</v>
      </c>
      <c r="F33" s="14">
        <v>1426750</v>
      </c>
      <c r="G33" s="14">
        <v>1458021</v>
      </c>
      <c r="H33" s="14">
        <v>1495854</v>
      </c>
      <c r="I33" s="14">
        <v>1531969</v>
      </c>
      <c r="J33" s="14">
        <v>1566013</v>
      </c>
      <c r="K33" s="14">
        <v>1603083</v>
      </c>
      <c r="L33" s="27">
        <v>1644295</v>
      </c>
      <c r="M33" s="27">
        <v>1686094</v>
      </c>
      <c r="N33" s="27">
        <v>1726078</v>
      </c>
      <c r="O33" s="27">
        <v>1767256</v>
      </c>
      <c r="P33" s="28">
        <v>1789862</v>
      </c>
      <c r="Q33" s="35">
        <v>1784724</v>
      </c>
      <c r="R33" s="35">
        <v>1761499</v>
      </c>
      <c r="S33" s="35">
        <v>1739070</v>
      </c>
      <c r="T33" s="35">
        <v>1713634</v>
      </c>
      <c r="U33" s="35">
        <v>1693960</v>
      </c>
      <c r="V33" s="35">
        <v>1686429</v>
      </c>
      <c r="W33" s="35">
        <v>1686660</v>
      </c>
      <c r="X33" s="35">
        <v>1683880</v>
      </c>
      <c r="Y33" s="35">
        <v>1680126</v>
      </c>
      <c r="Z33" s="35">
        <v>1677505</v>
      </c>
      <c r="AA33" s="35">
        <v>1675945</v>
      </c>
      <c r="AB33" s="35">
        <v>1675345</v>
      </c>
      <c r="AC33" s="35">
        <v>1675197</v>
      </c>
      <c r="AD33" s="35">
        <v>1675288</v>
      </c>
      <c r="AE33" s="35">
        <v>1675766</v>
      </c>
      <c r="AF33" s="35">
        <v>1675901</v>
      </c>
      <c r="AG33" s="35">
        <v>1672415</v>
      </c>
      <c r="AH33" s="35">
        <v>1685360</v>
      </c>
      <c r="AI33" s="35">
        <v>1664280</v>
      </c>
      <c r="AJ33" s="35">
        <v>1643078</v>
      </c>
      <c r="AK33" s="35">
        <v>1621250</v>
      </c>
      <c r="AL33" s="35">
        <v>1598885</v>
      </c>
      <c r="AM33" s="35">
        <v>1576174</v>
      </c>
      <c r="AN33" s="35">
        <v>1553279</v>
      </c>
      <c r="AO33" s="35">
        <v>1530463</v>
      </c>
      <c r="AP33" s="35">
        <v>1508072</v>
      </c>
      <c r="AQ33" s="35">
        <v>1486260</v>
      </c>
      <c r="AR33" s="35">
        <v>1465300</v>
      </c>
      <c r="AS33" s="35">
        <v>1445157</v>
      </c>
      <c r="AT33" s="35">
        <v>1425869</v>
      </c>
      <c r="AU33" s="35">
        <v>1407424</v>
      </c>
      <c r="AV33" s="35">
        <v>1389750</v>
      </c>
      <c r="AW33" s="35">
        <v>1372706</v>
      </c>
      <c r="AX33" s="35">
        <v>1356217</v>
      </c>
      <c r="AY33" s="35">
        <v>1340234</v>
      </c>
      <c r="AZ33" s="35">
        <v>1324806</v>
      </c>
      <c r="BA33" s="35">
        <v>1309805</v>
      </c>
      <c r="BB33" s="35">
        <v>1295350</v>
      </c>
      <c r="BC33" s="35">
        <v>1281161</v>
      </c>
      <c r="BD33" s="35">
        <v>1267001</v>
      </c>
      <c r="BE33" s="35">
        <v>1252986</v>
      </c>
      <c r="BF33" s="35">
        <v>1239286</v>
      </c>
      <c r="BG33" s="35">
        <v>1225933</v>
      </c>
      <c r="BH33" s="35">
        <v>1212996</v>
      </c>
      <c r="BI33" s="35">
        <v>1200310</v>
      </c>
      <c r="BJ33" s="35">
        <v>1187767</v>
      </c>
    </row>
    <row r="34" spans="1:62" x14ac:dyDescent="0.3">
      <c r="A34" s="13">
        <v>32</v>
      </c>
      <c r="B34" s="14">
        <v>1346064</v>
      </c>
      <c r="C34" s="14">
        <v>1359561</v>
      </c>
      <c r="D34" s="14">
        <v>1374331</v>
      </c>
      <c r="E34" s="14">
        <v>1389283</v>
      </c>
      <c r="F34" s="14">
        <v>1403775</v>
      </c>
      <c r="G34" s="14">
        <v>1425030</v>
      </c>
      <c r="H34" s="14">
        <v>1456303</v>
      </c>
      <c r="I34" s="14">
        <v>1494131</v>
      </c>
      <c r="J34" s="14">
        <v>1530237</v>
      </c>
      <c r="K34" s="14">
        <v>1564282</v>
      </c>
      <c r="L34" s="27">
        <v>1601343</v>
      </c>
      <c r="M34" s="27">
        <v>1642577</v>
      </c>
      <c r="N34" s="27">
        <v>1684397</v>
      </c>
      <c r="O34" s="27">
        <v>1724388</v>
      </c>
      <c r="P34" s="28">
        <v>1765570</v>
      </c>
      <c r="Q34" s="35">
        <v>1788196</v>
      </c>
      <c r="R34" s="35">
        <v>1783136</v>
      </c>
      <c r="S34" s="35">
        <v>1760000</v>
      </c>
      <c r="T34" s="35">
        <v>1737630</v>
      </c>
      <c r="U34" s="35">
        <v>1712251</v>
      </c>
      <c r="V34" s="35">
        <v>1692630</v>
      </c>
      <c r="W34" s="35">
        <v>1685128</v>
      </c>
      <c r="X34" s="35">
        <v>1685384</v>
      </c>
      <c r="Y34" s="35">
        <v>1682642</v>
      </c>
      <c r="Z34" s="35">
        <v>1678919</v>
      </c>
      <c r="AA34" s="35">
        <v>1676327</v>
      </c>
      <c r="AB34" s="35">
        <v>1674781</v>
      </c>
      <c r="AC34" s="35">
        <v>1674192</v>
      </c>
      <c r="AD34" s="35">
        <v>1674071</v>
      </c>
      <c r="AE34" s="35">
        <v>1674183</v>
      </c>
      <c r="AF34" s="35">
        <v>1674684</v>
      </c>
      <c r="AG34" s="35">
        <v>1674787</v>
      </c>
      <c r="AH34" s="35">
        <v>1671320</v>
      </c>
      <c r="AI34" s="35">
        <v>1684282</v>
      </c>
      <c r="AJ34" s="35">
        <v>1663240</v>
      </c>
      <c r="AK34" s="35">
        <v>1642068</v>
      </c>
      <c r="AL34" s="35">
        <v>1620269</v>
      </c>
      <c r="AM34" s="35">
        <v>1597934</v>
      </c>
      <c r="AN34" s="35">
        <v>1575252</v>
      </c>
      <c r="AO34" s="35">
        <v>1552386</v>
      </c>
      <c r="AP34" s="35">
        <v>1529591</v>
      </c>
      <c r="AQ34" s="35">
        <v>1507220</v>
      </c>
      <c r="AR34" s="35">
        <v>1485435</v>
      </c>
      <c r="AS34" s="35">
        <v>1464502</v>
      </c>
      <c r="AT34" s="35">
        <v>1444384</v>
      </c>
      <c r="AU34" s="35">
        <v>1425113</v>
      </c>
      <c r="AV34" s="35">
        <v>1406685</v>
      </c>
      <c r="AW34" s="35">
        <v>1389034</v>
      </c>
      <c r="AX34" s="35">
        <v>1372006</v>
      </c>
      <c r="AY34" s="35">
        <v>1355532</v>
      </c>
      <c r="AZ34" s="35">
        <v>1339564</v>
      </c>
      <c r="BA34" s="35">
        <v>1324150</v>
      </c>
      <c r="BB34" s="35">
        <v>1309163</v>
      </c>
      <c r="BC34" s="35">
        <v>1294722</v>
      </c>
      <c r="BD34" s="35">
        <v>1280546</v>
      </c>
      <c r="BE34" s="35">
        <v>1266399</v>
      </c>
      <c r="BF34" s="35">
        <v>1252397</v>
      </c>
      <c r="BG34" s="35">
        <v>1238704</v>
      </c>
      <c r="BH34" s="35">
        <v>1225363</v>
      </c>
      <c r="BI34" s="35">
        <v>1212438</v>
      </c>
      <c r="BJ34" s="35">
        <v>1199758</v>
      </c>
    </row>
    <row r="35" spans="1:62" x14ac:dyDescent="0.3">
      <c r="A35" s="13">
        <v>33</v>
      </c>
      <c r="B35" s="14">
        <v>1331646</v>
      </c>
      <c r="C35" s="14">
        <v>1344272</v>
      </c>
      <c r="D35" s="14">
        <v>1357797</v>
      </c>
      <c r="E35" s="14">
        <v>1372594</v>
      </c>
      <c r="F35" s="14">
        <v>1387569</v>
      </c>
      <c r="G35" s="14">
        <v>1402087</v>
      </c>
      <c r="H35" s="14">
        <v>1423356</v>
      </c>
      <c r="I35" s="14">
        <v>1454631</v>
      </c>
      <c r="J35" s="14">
        <v>1492448</v>
      </c>
      <c r="K35" s="14">
        <v>1528548</v>
      </c>
      <c r="L35" s="27">
        <v>1562592</v>
      </c>
      <c r="M35" s="27">
        <v>1599675</v>
      </c>
      <c r="N35" s="27">
        <v>1640932</v>
      </c>
      <c r="O35" s="27">
        <v>1682751</v>
      </c>
      <c r="P35" s="28">
        <v>1722747</v>
      </c>
      <c r="Q35" s="35">
        <v>1763934</v>
      </c>
      <c r="R35" s="35">
        <v>1786607</v>
      </c>
      <c r="S35" s="35">
        <v>1781617</v>
      </c>
      <c r="T35" s="35">
        <v>1758544</v>
      </c>
      <c r="U35" s="35">
        <v>1736230</v>
      </c>
      <c r="V35" s="35">
        <v>1710905</v>
      </c>
      <c r="W35" s="35">
        <v>1691330</v>
      </c>
      <c r="X35" s="35">
        <v>1683854</v>
      </c>
      <c r="Y35" s="35">
        <v>1684144</v>
      </c>
      <c r="Z35" s="35">
        <v>1681433</v>
      </c>
      <c r="AA35" s="35">
        <v>1677741</v>
      </c>
      <c r="AB35" s="35">
        <v>1675165</v>
      </c>
      <c r="AC35" s="35">
        <v>1673628</v>
      </c>
      <c r="AD35" s="35">
        <v>1673068</v>
      </c>
      <c r="AE35" s="35">
        <v>1672971</v>
      </c>
      <c r="AF35" s="35">
        <v>1673102</v>
      </c>
      <c r="AG35" s="35">
        <v>1673571</v>
      </c>
      <c r="AH35" s="35">
        <v>1673690</v>
      </c>
      <c r="AI35" s="35">
        <v>1670251</v>
      </c>
      <c r="AJ35" s="35">
        <v>1683230</v>
      </c>
      <c r="AK35" s="35">
        <v>1662217</v>
      </c>
      <c r="AL35" s="35">
        <v>1641075</v>
      </c>
      <c r="AM35" s="35">
        <v>1619305</v>
      </c>
      <c r="AN35" s="35">
        <v>1596999</v>
      </c>
      <c r="AO35" s="35">
        <v>1574346</v>
      </c>
      <c r="AP35" s="35">
        <v>1551501</v>
      </c>
      <c r="AQ35" s="35">
        <v>1528727</v>
      </c>
      <c r="AR35" s="35">
        <v>1506384</v>
      </c>
      <c r="AS35" s="35">
        <v>1484626</v>
      </c>
      <c r="AT35" s="35">
        <v>1463719</v>
      </c>
      <c r="AU35" s="35">
        <v>1443619</v>
      </c>
      <c r="AV35" s="35">
        <v>1424365</v>
      </c>
      <c r="AW35" s="35">
        <v>1405961</v>
      </c>
      <c r="AX35" s="35">
        <v>1388326</v>
      </c>
      <c r="AY35" s="35">
        <v>1371313</v>
      </c>
      <c r="AZ35" s="35">
        <v>1354854</v>
      </c>
      <c r="BA35" s="35">
        <v>1338901</v>
      </c>
      <c r="BB35" s="35">
        <v>1323501</v>
      </c>
      <c r="BC35" s="35">
        <v>1308528</v>
      </c>
      <c r="BD35" s="35">
        <v>1294101</v>
      </c>
      <c r="BE35" s="35">
        <v>1279938</v>
      </c>
      <c r="BF35" s="35">
        <v>1265804</v>
      </c>
      <c r="BG35" s="35">
        <v>1251809</v>
      </c>
      <c r="BH35" s="35">
        <v>1238128</v>
      </c>
      <c r="BI35" s="35">
        <v>1224799</v>
      </c>
      <c r="BJ35" s="35">
        <v>1211880</v>
      </c>
    </row>
    <row r="36" spans="1:62" x14ac:dyDescent="0.3">
      <c r="A36" s="13">
        <v>34</v>
      </c>
      <c r="B36" s="14">
        <v>1317192</v>
      </c>
      <c r="C36" s="14">
        <v>1329876</v>
      </c>
      <c r="D36" s="14">
        <v>1342531</v>
      </c>
      <c r="E36" s="14">
        <v>1356079</v>
      </c>
      <c r="F36" s="14">
        <v>1370901</v>
      </c>
      <c r="G36" s="14">
        <v>1385902</v>
      </c>
      <c r="H36" s="14">
        <v>1400443</v>
      </c>
      <c r="I36" s="14">
        <v>1421724</v>
      </c>
      <c r="J36" s="14">
        <v>1452995</v>
      </c>
      <c r="K36" s="14">
        <v>1490804</v>
      </c>
      <c r="L36" s="27">
        <v>1526898</v>
      </c>
      <c r="M36" s="27">
        <v>1560966</v>
      </c>
      <c r="N36" s="27">
        <v>1598079</v>
      </c>
      <c r="O36" s="27">
        <v>1639338</v>
      </c>
      <c r="P36" s="28">
        <v>1681157</v>
      </c>
      <c r="Q36" s="35">
        <v>1721155</v>
      </c>
      <c r="R36" s="35">
        <v>1762369</v>
      </c>
      <c r="S36" s="35">
        <v>1785086</v>
      </c>
      <c r="T36" s="35">
        <v>1780144</v>
      </c>
      <c r="U36" s="35">
        <v>1757128</v>
      </c>
      <c r="V36" s="35">
        <v>1734869</v>
      </c>
      <c r="W36" s="35">
        <v>1709590</v>
      </c>
      <c r="X36" s="35">
        <v>1690053</v>
      </c>
      <c r="Y36" s="35">
        <v>1682615</v>
      </c>
      <c r="Z36" s="35">
        <v>1682934</v>
      </c>
      <c r="AA36" s="35">
        <v>1680254</v>
      </c>
      <c r="AB36" s="35">
        <v>1676577</v>
      </c>
      <c r="AC36" s="35">
        <v>1674013</v>
      </c>
      <c r="AD36" s="35">
        <v>1672503</v>
      </c>
      <c r="AE36" s="35">
        <v>1671968</v>
      </c>
      <c r="AF36" s="35">
        <v>1671893</v>
      </c>
      <c r="AG36" s="35">
        <v>1671990</v>
      </c>
      <c r="AH36" s="35">
        <v>1672475</v>
      </c>
      <c r="AI36" s="35">
        <v>1672619</v>
      </c>
      <c r="AJ36" s="35">
        <v>1669207</v>
      </c>
      <c r="AK36" s="35">
        <v>1682195</v>
      </c>
      <c r="AL36" s="35">
        <v>1661212</v>
      </c>
      <c r="AM36" s="35">
        <v>1640099</v>
      </c>
      <c r="AN36" s="35">
        <v>1618358</v>
      </c>
      <c r="AO36" s="35">
        <v>1596081</v>
      </c>
      <c r="AP36" s="35">
        <v>1573449</v>
      </c>
      <c r="AQ36" s="35">
        <v>1550625</v>
      </c>
      <c r="AR36" s="35">
        <v>1527879</v>
      </c>
      <c r="AS36" s="35">
        <v>1505563</v>
      </c>
      <c r="AT36" s="35">
        <v>1483832</v>
      </c>
      <c r="AU36" s="35">
        <v>1462943</v>
      </c>
      <c r="AV36" s="35">
        <v>1442861</v>
      </c>
      <c r="AW36" s="35">
        <v>1423632</v>
      </c>
      <c r="AX36" s="35">
        <v>1405244</v>
      </c>
      <c r="AY36" s="35">
        <v>1387625</v>
      </c>
      <c r="AZ36" s="35">
        <v>1370628</v>
      </c>
      <c r="BA36" s="35">
        <v>1354184</v>
      </c>
      <c r="BB36" s="35">
        <v>1338245</v>
      </c>
      <c r="BC36" s="35">
        <v>1322859</v>
      </c>
      <c r="BD36" s="35">
        <v>1307900</v>
      </c>
      <c r="BE36" s="35">
        <v>1293486</v>
      </c>
      <c r="BF36" s="35">
        <v>1279337</v>
      </c>
      <c r="BG36" s="35">
        <v>1265209</v>
      </c>
      <c r="BH36" s="35">
        <v>1251227</v>
      </c>
      <c r="BI36" s="35">
        <v>1237559</v>
      </c>
      <c r="BJ36" s="35">
        <v>1224236</v>
      </c>
    </row>
    <row r="37" spans="1:62" x14ac:dyDescent="0.3">
      <c r="A37" s="13">
        <v>35</v>
      </c>
      <c r="B37" s="14">
        <v>1302666</v>
      </c>
      <c r="C37" s="14">
        <v>1315096</v>
      </c>
      <c r="D37" s="14">
        <v>1327816</v>
      </c>
      <c r="E37" s="14">
        <v>1340506</v>
      </c>
      <c r="F37" s="14">
        <v>1354088</v>
      </c>
      <c r="G37" s="14">
        <v>1368940</v>
      </c>
      <c r="H37" s="14">
        <v>1383971</v>
      </c>
      <c r="I37" s="14">
        <v>1398536</v>
      </c>
      <c r="J37" s="14">
        <v>1419833</v>
      </c>
      <c r="K37" s="14">
        <v>1451103</v>
      </c>
      <c r="L37" s="27">
        <v>1488904</v>
      </c>
      <c r="M37" s="27">
        <v>1525014</v>
      </c>
      <c r="N37" s="27">
        <v>1559113</v>
      </c>
      <c r="O37" s="27">
        <v>1596226</v>
      </c>
      <c r="P37" s="28">
        <v>1637484</v>
      </c>
      <c r="Q37" s="35">
        <v>1679299</v>
      </c>
      <c r="R37" s="35">
        <v>1719314</v>
      </c>
      <c r="S37" s="35">
        <v>1760552</v>
      </c>
      <c r="T37" s="35">
        <v>1783287</v>
      </c>
      <c r="U37" s="35">
        <v>1778395</v>
      </c>
      <c r="V37" s="35">
        <v>1755445</v>
      </c>
      <c r="W37" s="35">
        <v>1733244</v>
      </c>
      <c r="X37" s="35">
        <v>1708019</v>
      </c>
      <c r="Y37" s="35">
        <v>1688532</v>
      </c>
      <c r="Z37" s="35">
        <v>1681136</v>
      </c>
      <c r="AA37" s="35">
        <v>1681488</v>
      </c>
      <c r="AB37" s="35">
        <v>1678834</v>
      </c>
      <c r="AC37" s="35">
        <v>1675174</v>
      </c>
      <c r="AD37" s="35">
        <v>1672643</v>
      </c>
      <c r="AE37" s="35">
        <v>1671159</v>
      </c>
      <c r="AF37" s="35">
        <v>1670648</v>
      </c>
      <c r="AG37" s="35">
        <v>1670556</v>
      </c>
      <c r="AH37" s="35">
        <v>1670670</v>
      </c>
      <c r="AI37" s="35">
        <v>1671179</v>
      </c>
      <c r="AJ37" s="35">
        <v>1671348</v>
      </c>
      <c r="AK37" s="35">
        <v>1667964</v>
      </c>
      <c r="AL37" s="35">
        <v>1680959</v>
      </c>
      <c r="AM37" s="35">
        <v>1660008</v>
      </c>
      <c r="AN37" s="35">
        <v>1638927</v>
      </c>
      <c r="AO37" s="35">
        <v>1617226</v>
      </c>
      <c r="AP37" s="35">
        <v>1594980</v>
      </c>
      <c r="AQ37" s="35">
        <v>1572372</v>
      </c>
      <c r="AR37" s="35">
        <v>1549579</v>
      </c>
      <c r="AS37" s="35">
        <v>1526863</v>
      </c>
      <c r="AT37" s="35">
        <v>1504570</v>
      </c>
      <c r="AU37" s="35">
        <v>1482868</v>
      </c>
      <c r="AV37" s="35">
        <v>1462000</v>
      </c>
      <c r="AW37" s="35">
        <v>1441945</v>
      </c>
      <c r="AX37" s="35">
        <v>1422743</v>
      </c>
      <c r="AY37" s="35">
        <v>1404366</v>
      </c>
      <c r="AZ37" s="35">
        <v>1386772</v>
      </c>
      <c r="BA37" s="35">
        <v>1369792</v>
      </c>
      <c r="BB37" s="35">
        <v>1353365</v>
      </c>
      <c r="BC37" s="35">
        <v>1337442</v>
      </c>
      <c r="BD37" s="35">
        <v>1322079</v>
      </c>
      <c r="BE37" s="35">
        <v>1307129</v>
      </c>
      <c r="BF37" s="35">
        <v>1292736</v>
      </c>
      <c r="BG37" s="35">
        <v>1278595</v>
      </c>
      <c r="BH37" s="35">
        <v>1264482</v>
      </c>
      <c r="BI37" s="35">
        <v>1250514</v>
      </c>
      <c r="BJ37" s="35">
        <v>1236860</v>
      </c>
    </row>
    <row r="38" spans="1:62" x14ac:dyDescent="0.3">
      <c r="A38" s="13">
        <v>36</v>
      </c>
      <c r="B38" s="14">
        <v>1288698</v>
      </c>
      <c r="C38" s="14">
        <v>1300238</v>
      </c>
      <c r="D38" s="14">
        <v>1312717</v>
      </c>
      <c r="E38" s="14">
        <v>1325477</v>
      </c>
      <c r="F38" s="14">
        <v>1338208</v>
      </c>
      <c r="G38" s="14">
        <v>1351827</v>
      </c>
      <c r="H38" s="14">
        <v>1366718</v>
      </c>
      <c r="I38" s="14">
        <v>1381782</v>
      </c>
      <c r="J38" s="14">
        <v>1396377</v>
      </c>
      <c r="K38" s="14">
        <v>1417691</v>
      </c>
      <c r="L38" s="27">
        <v>1448965</v>
      </c>
      <c r="M38" s="27">
        <v>1486774</v>
      </c>
      <c r="N38" s="27">
        <v>1522902</v>
      </c>
      <c r="O38" s="27">
        <v>1557008</v>
      </c>
      <c r="P38" s="28">
        <v>1594121</v>
      </c>
      <c r="Q38" s="35">
        <v>1635372</v>
      </c>
      <c r="R38" s="35">
        <v>1677198</v>
      </c>
      <c r="S38" s="35">
        <v>1717228</v>
      </c>
      <c r="T38" s="35">
        <v>1758460</v>
      </c>
      <c r="U38" s="35">
        <v>1781216</v>
      </c>
      <c r="V38" s="35">
        <v>1776378</v>
      </c>
      <c r="W38" s="35">
        <v>1753499</v>
      </c>
      <c r="X38" s="35">
        <v>1731362</v>
      </c>
      <c r="Y38" s="35">
        <v>1706202</v>
      </c>
      <c r="Z38" s="35">
        <v>1686773</v>
      </c>
      <c r="AA38" s="35">
        <v>1679423</v>
      </c>
      <c r="AB38" s="35">
        <v>1679800</v>
      </c>
      <c r="AC38" s="35">
        <v>1677173</v>
      </c>
      <c r="AD38" s="35">
        <v>1673549</v>
      </c>
      <c r="AE38" s="35">
        <v>1671051</v>
      </c>
      <c r="AF38" s="35">
        <v>1669597</v>
      </c>
      <c r="AG38" s="35">
        <v>1669078</v>
      </c>
      <c r="AH38" s="35">
        <v>1669011</v>
      </c>
      <c r="AI38" s="35">
        <v>1669150</v>
      </c>
      <c r="AJ38" s="35">
        <v>1669684</v>
      </c>
      <c r="AK38" s="35">
        <v>1669878</v>
      </c>
      <c r="AL38" s="35">
        <v>1666522</v>
      </c>
      <c r="AM38" s="35">
        <v>1679522</v>
      </c>
      <c r="AN38" s="35">
        <v>1658606</v>
      </c>
      <c r="AO38" s="35">
        <v>1637567</v>
      </c>
      <c r="AP38" s="35">
        <v>1615908</v>
      </c>
      <c r="AQ38" s="35">
        <v>1593697</v>
      </c>
      <c r="AR38" s="35">
        <v>1571122</v>
      </c>
      <c r="AS38" s="35">
        <v>1548363</v>
      </c>
      <c r="AT38" s="35">
        <v>1525673</v>
      </c>
      <c r="AU38" s="35">
        <v>1503404</v>
      </c>
      <c r="AV38" s="35">
        <v>1481734</v>
      </c>
      <c r="AW38" s="35">
        <v>1460897</v>
      </c>
      <c r="AX38" s="35">
        <v>1440871</v>
      </c>
      <c r="AY38" s="35">
        <v>1421691</v>
      </c>
      <c r="AZ38" s="35">
        <v>1403334</v>
      </c>
      <c r="BA38" s="35">
        <v>1385767</v>
      </c>
      <c r="BB38" s="35">
        <v>1368806</v>
      </c>
      <c r="BC38" s="35">
        <v>1352398</v>
      </c>
      <c r="BD38" s="35">
        <v>1336499</v>
      </c>
      <c r="BE38" s="35">
        <v>1321154</v>
      </c>
      <c r="BF38" s="35">
        <v>1306221</v>
      </c>
      <c r="BG38" s="35">
        <v>1291844</v>
      </c>
      <c r="BH38" s="35">
        <v>1277719</v>
      </c>
      <c r="BI38" s="35">
        <v>1263622</v>
      </c>
      <c r="BJ38" s="35">
        <v>1249670</v>
      </c>
    </row>
    <row r="39" spans="1:62" x14ac:dyDescent="0.3">
      <c r="A39" s="13">
        <v>37</v>
      </c>
      <c r="B39" s="14">
        <v>1268557</v>
      </c>
      <c r="C39" s="14">
        <v>1286301</v>
      </c>
      <c r="D39" s="14">
        <v>1297887</v>
      </c>
      <c r="E39" s="14">
        <v>1310408</v>
      </c>
      <c r="F39" s="14">
        <v>1323209</v>
      </c>
      <c r="G39" s="14">
        <v>1335981</v>
      </c>
      <c r="H39" s="14">
        <v>1349633</v>
      </c>
      <c r="I39" s="14">
        <v>1364560</v>
      </c>
      <c r="J39" s="14">
        <v>1379649</v>
      </c>
      <c r="K39" s="14">
        <v>1394276</v>
      </c>
      <c r="L39" s="27">
        <v>1415610</v>
      </c>
      <c r="M39" s="27">
        <v>1446901</v>
      </c>
      <c r="N39" s="27">
        <v>1484723</v>
      </c>
      <c r="O39" s="27">
        <v>1520849</v>
      </c>
      <c r="P39" s="28">
        <v>1554962</v>
      </c>
      <c r="Q39" s="35">
        <v>1592073</v>
      </c>
      <c r="R39" s="35">
        <v>1633333</v>
      </c>
      <c r="S39" s="35">
        <v>1675171</v>
      </c>
      <c r="T39" s="35">
        <v>1715194</v>
      </c>
      <c r="U39" s="35">
        <v>1756425</v>
      </c>
      <c r="V39" s="35">
        <v>1779196</v>
      </c>
      <c r="W39" s="35">
        <v>1774407</v>
      </c>
      <c r="X39" s="35">
        <v>1751597</v>
      </c>
      <c r="Y39" s="35">
        <v>1729521</v>
      </c>
      <c r="Z39" s="35">
        <v>1704426</v>
      </c>
      <c r="AA39" s="35">
        <v>1685051</v>
      </c>
      <c r="AB39" s="35">
        <v>1677736</v>
      </c>
      <c r="AC39" s="35">
        <v>1678140</v>
      </c>
      <c r="AD39" s="35">
        <v>1675544</v>
      </c>
      <c r="AE39" s="35">
        <v>1671955</v>
      </c>
      <c r="AF39" s="35">
        <v>1669491</v>
      </c>
      <c r="AG39" s="35">
        <v>1668028</v>
      </c>
      <c r="AH39" s="35">
        <v>1667535</v>
      </c>
      <c r="AI39" s="35">
        <v>1667493</v>
      </c>
      <c r="AJ39" s="35">
        <v>1667657</v>
      </c>
      <c r="AK39" s="35">
        <v>1668215</v>
      </c>
      <c r="AL39" s="35">
        <v>1668434</v>
      </c>
      <c r="AM39" s="35">
        <v>1665098</v>
      </c>
      <c r="AN39" s="35">
        <v>1678103</v>
      </c>
      <c r="AO39" s="35">
        <v>1657230</v>
      </c>
      <c r="AP39" s="35">
        <v>1636233</v>
      </c>
      <c r="AQ39" s="35">
        <v>1614608</v>
      </c>
      <c r="AR39" s="35">
        <v>1592431</v>
      </c>
      <c r="AS39" s="35">
        <v>1569889</v>
      </c>
      <c r="AT39" s="35">
        <v>1547156</v>
      </c>
      <c r="AU39" s="35">
        <v>1524491</v>
      </c>
      <c r="AV39" s="35">
        <v>1502254</v>
      </c>
      <c r="AW39" s="35">
        <v>1480616</v>
      </c>
      <c r="AX39" s="35">
        <v>1459809</v>
      </c>
      <c r="AY39" s="35">
        <v>1439805</v>
      </c>
      <c r="AZ39" s="35">
        <v>1420646</v>
      </c>
      <c r="BA39" s="35">
        <v>1402317</v>
      </c>
      <c r="BB39" s="35">
        <v>1384770</v>
      </c>
      <c r="BC39" s="35">
        <v>1367828</v>
      </c>
      <c r="BD39" s="35">
        <v>1351445</v>
      </c>
      <c r="BE39" s="35">
        <v>1335564</v>
      </c>
      <c r="BF39" s="35">
        <v>1320236</v>
      </c>
      <c r="BG39" s="35">
        <v>1305320</v>
      </c>
      <c r="BH39" s="35">
        <v>1290959</v>
      </c>
      <c r="BI39" s="35">
        <v>1276850</v>
      </c>
      <c r="BJ39" s="35">
        <v>1262769</v>
      </c>
    </row>
    <row r="40" spans="1:62" x14ac:dyDescent="0.3">
      <c r="A40" s="13">
        <v>38</v>
      </c>
      <c r="B40" s="14">
        <v>1239063</v>
      </c>
      <c r="C40" s="14">
        <v>1266199</v>
      </c>
      <c r="D40" s="14">
        <v>1283978</v>
      </c>
      <c r="E40" s="14">
        <v>1295607</v>
      </c>
      <c r="F40" s="14">
        <v>1308175</v>
      </c>
      <c r="G40" s="14">
        <v>1321011</v>
      </c>
      <c r="H40" s="14">
        <v>1333821</v>
      </c>
      <c r="I40" s="14">
        <v>1347505</v>
      </c>
      <c r="J40" s="14">
        <v>1362461</v>
      </c>
      <c r="K40" s="14">
        <v>1377577</v>
      </c>
      <c r="L40" s="27">
        <v>1392231</v>
      </c>
      <c r="M40" s="27">
        <v>1413597</v>
      </c>
      <c r="N40" s="27">
        <v>1444910</v>
      </c>
      <c r="O40" s="27">
        <v>1482726</v>
      </c>
      <c r="P40" s="28">
        <v>1518855</v>
      </c>
      <c r="Q40" s="35">
        <v>1552967</v>
      </c>
      <c r="R40" s="35">
        <v>1590095</v>
      </c>
      <c r="S40" s="35">
        <v>1631365</v>
      </c>
      <c r="T40" s="35">
        <v>1673196</v>
      </c>
      <c r="U40" s="35">
        <v>1713215</v>
      </c>
      <c r="V40" s="35">
        <v>1754441</v>
      </c>
      <c r="W40" s="35">
        <v>1777224</v>
      </c>
      <c r="X40" s="35">
        <v>1772479</v>
      </c>
      <c r="Y40" s="35">
        <v>1749736</v>
      </c>
      <c r="Z40" s="35">
        <v>1727720</v>
      </c>
      <c r="AA40" s="35">
        <v>1702688</v>
      </c>
      <c r="AB40" s="35">
        <v>1683358</v>
      </c>
      <c r="AC40" s="35">
        <v>1676072</v>
      </c>
      <c r="AD40" s="35">
        <v>1676511</v>
      </c>
      <c r="AE40" s="35">
        <v>1673952</v>
      </c>
      <c r="AF40" s="35">
        <v>1670391</v>
      </c>
      <c r="AG40" s="35">
        <v>1667922</v>
      </c>
      <c r="AH40" s="35">
        <v>1666486</v>
      </c>
      <c r="AI40" s="35">
        <v>1666018</v>
      </c>
      <c r="AJ40" s="35">
        <v>1666001</v>
      </c>
      <c r="AK40" s="35">
        <v>1666190</v>
      </c>
      <c r="AL40" s="35">
        <v>1666773</v>
      </c>
      <c r="AM40" s="35">
        <v>1667008</v>
      </c>
      <c r="AN40" s="35">
        <v>1663692</v>
      </c>
      <c r="AO40" s="35">
        <v>1676711</v>
      </c>
      <c r="AP40" s="35">
        <v>1655880</v>
      </c>
      <c r="AQ40" s="35">
        <v>1634916</v>
      </c>
      <c r="AR40" s="35">
        <v>1613325</v>
      </c>
      <c r="AS40" s="35">
        <v>1591181</v>
      </c>
      <c r="AT40" s="35">
        <v>1568665</v>
      </c>
      <c r="AU40" s="35">
        <v>1545957</v>
      </c>
      <c r="AV40" s="35">
        <v>1523325</v>
      </c>
      <c r="AW40" s="35">
        <v>1501120</v>
      </c>
      <c r="AX40" s="35">
        <v>1479513</v>
      </c>
      <c r="AY40" s="35">
        <v>1458729</v>
      </c>
      <c r="AZ40" s="35">
        <v>1438747</v>
      </c>
      <c r="BA40" s="35">
        <v>1419616</v>
      </c>
      <c r="BB40" s="35">
        <v>1401308</v>
      </c>
      <c r="BC40" s="35">
        <v>1383780</v>
      </c>
      <c r="BD40" s="35">
        <v>1366864</v>
      </c>
      <c r="BE40" s="35">
        <v>1350499</v>
      </c>
      <c r="BF40" s="35">
        <v>1334636</v>
      </c>
      <c r="BG40" s="35">
        <v>1319325</v>
      </c>
      <c r="BH40" s="35">
        <v>1304426</v>
      </c>
      <c r="BI40" s="35">
        <v>1290081</v>
      </c>
      <c r="BJ40" s="35">
        <v>1275988</v>
      </c>
    </row>
    <row r="41" spans="1:62" x14ac:dyDescent="0.3">
      <c r="A41" s="13">
        <v>39</v>
      </c>
      <c r="B41" s="14">
        <v>1203203</v>
      </c>
      <c r="C41" s="14">
        <v>1236764</v>
      </c>
      <c r="D41" s="14">
        <v>1263919</v>
      </c>
      <c r="E41" s="14">
        <v>1281726</v>
      </c>
      <c r="F41" s="14">
        <v>1293397</v>
      </c>
      <c r="G41" s="14">
        <v>1306003</v>
      </c>
      <c r="H41" s="14">
        <v>1318878</v>
      </c>
      <c r="I41" s="14">
        <v>1331721</v>
      </c>
      <c r="J41" s="14">
        <v>1345435</v>
      </c>
      <c r="K41" s="14">
        <v>1360417</v>
      </c>
      <c r="L41" s="27">
        <v>1375559</v>
      </c>
      <c r="M41" s="27">
        <v>1390254</v>
      </c>
      <c r="N41" s="27">
        <v>1411657</v>
      </c>
      <c r="O41" s="27">
        <v>1442972</v>
      </c>
      <c r="P41" s="28">
        <v>1480784</v>
      </c>
      <c r="Q41" s="35">
        <v>1516915</v>
      </c>
      <c r="R41" s="35">
        <v>1551042</v>
      </c>
      <c r="S41" s="35">
        <v>1588185</v>
      </c>
      <c r="T41" s="35">
        <v>1629450</v>
      </c>
      <c r="U41" s="35">
        <v>1671270</v>
      </c>
      <c r="V41" s="35">
        <v>1711282</v>
      </c>
      <c r="W41" s="35">
        <v>1752498</v>
      </c>
      <c r="X41" s="35">
        <v>1775295</v>
      </c>
      <c r="Y41" s="35">
        <v>1770599</v>
      </c>
      <c r="Z41" s="35">
        <v>1747915</v>
      </c>
      <c r="AA41" s="35">
        <v>1725958</v>
      </c>
      <c r="AB41" s="35">
        <v>1700981</v>
      </c>
      <c r="AC41" s="35">
        <v>1681692</v>
      </c>
      <c r="AD41" s="35">
        <v>1674448</v>
      </c>
      <c r="AE41" s="35">
        <v>1674914</v>
      </c>
      <c r="AF41" s="35">
        <v>1672386</v>
      </c>
      <c r="AG41" s="35">
        <v>1668822</v>
      </c>
      <c r="AH41" s="35">
        <v>1666380</v>
      </c>
      <c r="AI41" s="35">
        <v>1664970</v>
      </c>
      <c r="AJ41" s="35">
        <v>1664528</v>
      </c>
      <c r="AK41" s="35">
        <v>1664536</v>
      </c>
      <c r="AL41" s="35">
        <v>1664749</v>
      </c>
      <c r="AM41" s="35">
        <v>1665349</v>
      </c>
      <c r="AN41" s="35">
        <v>1665600</v>
      </c>
      <c r="AO41" s="35">
        <v>1662312</v>
      </c>
      <c r="AP41" s="35">
        <v>1675345</v>
      </c>
      <c r="AQ41" s="35">
        <v>1654548</v>
      </c>
      <c r="AR41" s="35">
        <v>1633617</v>
      </c>
      <c r="AS41" s="35">
        <v>1612059</v>
      </c>
      <c r="AT41" s="35">
        <v>1589940</v>
      </c>
      <c r="AU41" s="35">
        <v>1567450</v>
      </c>
      <c r="AV41" s="35">
        <v>1544775</v>
      </c>
      <c r="AW41" s="35">
        <v>1522175</v>
      </c>
      <c r="AX41" s="35">
        <v>1500002</v>
      </c>
      <c r="AY41" s="35">
        <v>1478419</v>
      </c>
      <c r="AZ41" s="35">
        <v>1457657</v>
      </c>
      <c r="BA41" s="35">
        <v>1437704</v>
      </c>
      <c r="BB41" s="35">
        <v>1418594</v>
      </c>
      <c r="BC41" s="35">
        <v>1400306</v>
      </c>
      <c r="BD41" s="35">
        <v>1382805</v>
      </c>
      <c r="BE41" s="35">
        <v>1365908</v>
      </c>
      <c r="BF41" s="35">
        <v>1349561</v>
      </c>
      <c r="BG41" s="35">
        <v>1333715</v>
      </c>
      <c r="BH41" s="35">
        <v>1318422</v>
      </c>
      <c r="BI41" s="35">
        <v>1303539</v>
      </c>
      <c r="BJ41" s="35">
        <v>1289210</v>
      </c>
    </row>
    <row r="42" spans="1:62" x14ac:dyDescent="0.3">
      <c r="A42" s="13">
        <v>40</v>
      </c>
      <c r="B42" s="14">
        <v>1167266</v>
      </c>
      <c r="C42" s="14">
        <v>1200407</v>
      </c>
      <c r="D42" s="14">
        <v>1233978</v>
      </c>
      <c r="E42" s="14">
        <v>1261152</v>
      </c>
      <c r="F42" s="14">
        <v>1278999</v>
      </c>
      <c r="G42" s="14">
        <v>1290720</v>
      </c>
      <c r="H42" s="14">
        <v>1303373</v>
      </c>
      <c r="I42" s="14">
        <v>1316294</v>
      </c>
      <c r="J42" s="14">
        <v>1329177</v>
      </c>
      <c r="K42" s="14">
        <v>1342929</v>
      </c>
      <c r="L42" s="27">
        <v>1357946</v>
      </c>
      <c r="M42" s="27">
        <v>1373129</v>
      </c>
      <c r="N42" s="27">
        <v>1387871</v>
      </c>
      <c r="O42" s="27">
        <v>1409295</v>
      </c>
      <c r="P42" s="28">
        <v>1440612</v>
      </c>
      <c r="Q42" s="35">
        <v>1478418</v>
      </c>
      <c r="R42" s="35">
        <v>1514552</v>
      </c>
      <c r="S42" s="35">
        <v>1548698</v>
      </c>
      <c r="T42" s="35">
        <v>1585831</v>
      </c>
      <c r="U42" s="35">
        <v>1627081</v>
      </c>
      <c r="V42" s="35">
        <v>1668885</v>
      </c>
      <c r="W42" s="35">
        <v>1708889</v>
      </c>
      <c r="X42" s="35">
        <v>1750087</v>
      </c>
      <c r="Y42" s="35">
        <v>1772896</v>
      </c>
      <c r="Z42" s="35">
        <v>1768257</v>
      </c>
      <c r="AA42" s="35">
        <v>1745642</v>
      </c>
      <c r="AB42" s="35">
        <v>1723752</v>
      </c>
      <c r="AC42" s="35">
        <v>1698835</v>
      </c>
      <c r="AD42" s="35">
        <v>1679606</v>
      </c>
      <c r="AE42" s="35">
        <v>1672408</v>
      </c>
      <c r="AF42" s="35">
        <v>1672909</v>
      </c>
      <c r="AG42" s="35">
        <v>1670381</v>
      </c>
      <c r="AH42" s="35">
        <v>1666854</v>
      </c>
      <c r="AI42" s="35">
        <v>1664440</v>
      </c>
      <c r="AJ42" s="35">
        <v>1663065</v>
      </c>
      <c r="AK42" s="35">
        <v>1662648</v>
      </c>
      <c r="AL42" s="35">
        <v>1662690</v>
      </c>
      <c r="AM42" s="35">
        <v>1662919</v>
      </c>
      <c r="AN42" s="35">
        <v>1663543</v>
      </c>
      <c r="AO42" s="35">
        <v>1663819</v>
      </c>
      <c r="AP42" s="35">
        <v>1660559</v>
      </c>
      <c r="AQ42" s="35">
        <v>1673595</v>
      </c>
      <c r="AR42" s="35">
        <v>1652845</v>
      </c>
      <c r="AS42" s="35">
        <v>1631952</v>
      </c>
      <c r="AT42" s="35">
        <v>1610432</v>
      </c>
      <c r="AU42" s="35">
        <v>1588343</v>
      </c>
      <c r="AV42" s="35">
        <v>1565899</v>
      </c>
      <c r="AW42" s="35">
        <v>1543262</v>
      </c>
      <c r="AX42" s="35">
        <v>1520699</v>
      </c>
      <c r="AY42" s="35">
        <v>1498563</v>
      </c>
      <c r="AZ42" s="35">
        <v>1477008</v>
      </c>
      <c r="BA42" s="35">
        <v>1456273</v>
      </c>
      <c r="BB42" s="35">
        <v>1436353</v>
      </c>
      <c r="BC42" s="35">
        <v>1417268</v>
      </c>
      <c r="BD42" s="35">
        <v>1399011</v>
      </c>
      <c r="BE42" s="35">
        <v>1381540</v>
      </c>
      <c r="BF42" s="35">
        <v>1364659</v>
      </c>
      <c r="BG42" s="35">
        <v>1348340</v>
      </c>
      <c r="BH42" s="35">
        <v>1332515</v>
      </c>
      <c r="BI42" s="35">
        <v>1317243</v>
      </c>
      <c r="BJ42" s="35">
        <v>1302379</v>
      </c>
    </row>
    <row r="43" spans="1:62" x14ac:dyDescent="0.3">
      <c r="A43" s="13">
        <v>41</v>
      </c>
      <c r="B43" s="14">
        <v>1130142</v>
      </c>
      <c r="C43" s="14">
        <v>1163985</v>
      </c>
      <c r="D43" s="14">
        <v>1197137</v>
      </c>
      <c r="E43" s="14">
        <v>1230719</v>
      </c>
      <c r="F43" s="14">
        <v>1257916</v>
      </c>
      <c r="G43" s="14">
        <v>1275813</v>
      </c>
      <c r="H43" s="14">
        <v>1287593</v>
      </c>
      <c r="I43" s="14">
        <v>1300302</v>
      </c>
      <c r="J43" s="14">
        <v>1313271</v>
      </c>
      <c r="K43" s="14">
        <v>1326200</v>
      </c>
      <c r="L43" s="27">
        <v>1340001</v>
      </c>
      <c r="M43" s="27">
        <v>1355069</v>
      </c>
      <c r="N43" s="27">
        <v>1370297</v>
      </c>
      <c r="O43" s="27">
        <v>1385077</v>
      </c>
      <c r="P43" s="28">
        <v>1406523</v>
      </c>
      <c r="Q43" s="35">
        <v>1437840</v>
      </c>
      <c r="R43" s="35">
        <v>1475641</v>
      </c>
      <c r="S43" s="35">
        <v>1511776</v>
      </c>
      <c r="T43" s="35">
        <v>1545918</v>
      </c>
      <c r="U43" s="35">
        <v>1583038</v>
      </c>
      <c r="V43" s="35">
        <v>1624265</v>
      </c>
      <c r="W43" s="35">
        <v>1666051</v>
      </c>
      <c r="X43" s="35">
        <v>1706036</v>
      </c>
      <c r="Y43" s="35">
        <v>1747212</v>
      </c>
      <c r="Z43" s="35">
        <v>1770034</v>
      </c>
      <c r="AA43" s="35">
        <v>1765454</v>
      </c>
      <c r="AB43" s="35">
        <v>1742922</v>
      </c>
      <c r="AC43" s="35">
        <v>1721107</v>
      </c>
      <c r="AD43" s="35">
        <v>1696265</v>
      </c>
      <c r="AE43" s="35">
        <v>1677104</v>
      </c>
      <c r="AF43" s="35">
        <v>1669959</v>
      </c>
      <c r="AG43" s="35">
        <v>1670468</v>
      </c>
      <c r="AH43" s="35">
        <v>1667977</v>
      </c>
      <c r="AI43" s="35">
        <v>1664489</v>
      </c>
      <c r="AJ43" s="35">
        <v>1662111</v>
      </c>
      <c r="AK43" s="35">
        <v>1660772</v>
      </c>
      <c r="AL43" s="35">
        <v>1660388</v>
      </c>
      <c r="AM43" s="35">
        <v>1660455</v>
      </c>
      <c r="AN43" s="35">
        <v>1660709</v>
      </c>
      <c r="AO43" s="35">
        <v>1661365</v>
      </c>
      <c r="AP43" s="35">
        <v>1661666</v>
      </c>
      <c r="AQ43" s="35">
        <v>1658427</v>
      </c>
      <c r="AR43" s="35">
        <v>1671471</v>
      </c>
      <c r="AS43" s="35">
        <v>1650772</v>
      </c>
      <c r="AT43" s="35">
        <v>1629921</v>
      </c>
      <c r="AU43" s="35">
        <v>1608444</v>
      </c>
      <c r="AV43" s="35">
        <v>1586406</v>
      </c>
      <c r="AW43" s="35">
        <v>1564013</v>
      </c>
      <c r="AX43" s="35">
        <v>1541419</v>
      </c>
      <c r="AY43" s="35">
        <v>1518898</v>
      </c>
      <c r="AZ43" s="35">
        <v>1496803</v>
      </c>
      <c r="BA43" s="35">
        <v>1475281</v>
      </c>
      <c r="BB43" s="35">
        <v>1454577</v>
      </c>
      <c r="BC43" s="35">
        <v>1434695</v>
      </c>
      <c r="BD43" s="35">
        <v>1415646</v>
      </c>
      <c r="BE43" s="35">
        <v>1397424</v>
      </c>
      <c r="BF43" s="35">
        <v>1379980</v>
      </c>
      <c r="BG43" s="35">
        <v>1363125</v>
      </c>
      <c r="BH43" s="35">
        <v>1346837</v>
      </c>
      <c r="BI43" s="35">
        <v>1331037</v>
      </c>
      <c r="BJ43" s="35">
        <v>1315788</v>
      </c>
    </row>
    <row r="44" spans="1:62" x14ac:dyDescent="0.3">
      <c r="A44" s="13">
        <v>42</v>
      </c>
      <c r="B44" s="14">
        <v>1093080</v>
      </c>
      <c r="C44" s="14">
        <v>1126966</v>
      </c>
      <c r="D44" s="14">
        <v>1160821</v>
      </c>
      <c r="E44" s="14">
        <v>1193973</v>
      </c>
      <c r="F44" s="14">
        <v>1227567</v>
      </c>
      <c r="G44" s="14">
        <v>1254785</v>
      </c>
      <c r="H44" s="14">
        <v>1272727</v>
      </c>
      <c r="I44" s="14">
        <v>1284562</v>
      </c>
      <c r="J44" s="14">
        <v>1297320</v>
      </c>
      <c r="K44" s="14">
        <v>1310338</v>
      </c>
      <c r="L44" s="27">
        <v>1323313</v>
      </c>
      <c r="M44" s="27">
        <v>1337164</v>
      </c>
      <c r="N44" s="27">
        <v>1352277</v>
      </c>
      <c r="O44" s="27">
        <v>1367540</v>
      </c>
      <c r="P44" s="28">
        <v>1382354</v>
      </c>
      <c r="Q44" s="35">
        <v>1403820</v>
      </c>
      <c r="R44" s="35">
        <v>1435146</v>
      </c>
      <c r="S44" s="35">
        <v>1472945</v>
      </c>
      <c r="T44" s="35">
        <v>1509066</v>
      </c>
      <c r="U44" s="35">
        <v>1543204</v>
      </c>
      <c r="V44" s="35">
        <v>1580310</v>
      </c>
      <c r="W44" s="35">
        <v>1621515</v>
      </c>
      <c r="X44" s="35">
        <v>1663276</v>
      </c>
      <c r="Y44" s="35">
        <v>1703238</v>
      </c>
      <c r="Z44" s="35">
        <v>1744398</v>
      </c>
      <c r="AA44" s="35">
        <v>1767226</v>
      </c>
      <c r="AB44" s="35">
        <v>1762703</v>
      </c>
      <c r="AC44" s="35">
        <v>1740245</v>
      </c>
      <c r="AD44" s="35">
        <v>1718507</v>
      </c>
      <c r="AE44" s="35">
        <v>1693739</v>
      </c>
      <c r="AF44" s="35">
        <v>1674649</v>
      </c>
      <c r="AG44" s="35">
        <v>1667523</v>
      </c>
      <c r="AH44" s="35">
        <v>1668064</v>
      </c>
      <c r="AI44" s="35">
        <v>1665610</v>
      </c>
      <c r="AJ44" s="35">
        <v>1662160</v>
      </c>
      <c r="AK44" s="35">
        <v>1659819</v>
      </c>
      <c r="AL44" s="35">
        <v>1658515</v>
      </c>
      <c r="AM44" s="35">
        <v>1658156</v>
      </c>
      <c r="AN44" s="35">
        <v>1658248</v>
      </c>
      <c r="AO44" s="35">
        <v>1658535</v>
      </c>
      <c r="AP44" s="35">
        <v>1659215</v>
      </c>
      <c r="AQ44" s="35">
        <v>1659532</v>
      </c>
      <c r="AR44" s="35">
        <v>1656322</v>
      </c>
      <c r="AS44" s="35">
        <v>1669375</v>
      </c>
      <c r="AT44" s="35">
        <v>1648718</v>
      </c>
      <c r="AU44" s="35">
        <v>1627909</v>
      </c>
      <c r="AV44" s="35">
        <v>1606483</v>
      </c>
      <c r="AW44" s="35">
        <v>1584496</v>
      </c>
      <c r="AX44" s="35">
        <v>1562145</v>
      </c>
      <c r="AY44" s="35">
        <v>1539593</v>
      </c>
      <c r="AZ44" s="35">
        <v>1517114</v>
      </c>
      <c r="BA44" s="35">
        <v>1495053</v>
      </c>
      <c r="BB44" s="35">
        <v>1473563</v>
      </c>
      <c r="BC44" s="35">
        <v>1452898</v>
      </c>
      <c r="BD44" s="35">
        <v>1433053</v>
      </c>
      <c r="BE44" s="35">
        <v>1414040</v>
      </c>
      <c r="BF44" s="35">
        <v>1395846</v>
      </c>
      <c r="BG44" s="35">
        <v>1378428</v>
      </c>
      <c r="BH44" s="35">
        <v>1361606</v>
      </c>
      <c r="BI44" s="35">
        <v>1345343</v>
      </c>
      <c r="BJ44" s="35">
        <v>1329567</v>
      </c>
    </row>
    <row r="45" spans="1:62" x14ac:dyDescent="0.3">
      <c r="A45" s="13">
        <v>43</v>
      </c>
      <c r="B45" s="14">
        <v>1057387</v>
      </c>
      <c r="C45" s="14">
        <v>1090012</v>
      </c>
      <c r="D45" s="14">
        <v>1123897</v>
      </c>
      <c r="E45" s="14">
        <v>1157755</v>
      </c>
      <c r="F45" s="14">
        <v>1190913</v>
      </c>
      <c r="G45" s="14">
        <v>1224513</v>
      </c>
      <c r="H45" s="14">
        <v>1251750</v>
      </c>
      <c r="I45" s="14">
        <v>1269735</v>
      </c>
      <c r="J45" s="14">
        <v>1281622</v>
      </c>
      <c r="K45" s="14">
        <v>1294425</v>
      </c>
      <c r="L45" s="27">
        <v>1307491</v>
      </c>
      <c r="M45" s="27">
        <v>1320516</v>
      </c>
      <c r="N45" s="27">
        <v>1334414</v>
      </c>
      <c r="O45" s="27">
        <v>1349560</v>
      </c>
      <c r="P45" s="28">
        <v>1364857</v>
      </c>
      <c r="Q45" s="35">
        <v>1379704</v>
      </c>
      <c r="R45" s="35">
        <v>1401196</v>
      </c>
      <c r="S45" s="35">
        <v>1432529</v>
      </c>
      <c r="T45" s="35">
        <v>1470310</v>
      </c>
      <c r="U45" s="35">
        <v>1506420</v>
      </c>
      <c r="V45" s="35">
        <v>1540549</v>
      </c>
      <c r="W45" s="35">
        <v>1577641</v>
      </c>
      <c r="X45" s="35">
        <v>1618821</v>
      </c>
      <c r="Y45" s="35">
        <v>1660556</v>
      </c>
      <c r="Z45" s="35">
        <v>1700499</v>
      </c>
      <c r="AA45" s="35">
        <v>1741640</v>
      </c>
      <c r="AB45" s="35">
        <v>1764471</v>
      </c>
      <c r="AC45" s="35">
        <v>1759998</v>
      </c>
      <c r="AD45" s="35">
        <v>1737616</v>
      </c>
      <c r="AE45" s="35">
        <v>1715950</v>
      </c>
      <c r="AF45" s="35">
        <v>1691261</v>
      </c>
      <c r="AG45" s="35">
        <v>1672206</v>
      </c>
      <c r="AH45" s="35">
        <v>1665123</v>
      </c>
      <c r="AI45" s="35">
        <v>1665697</v>
      </c>
      <c r="AJ45" s="35">
        <v>1663280</v>
      </c>
      <c r="AK45" s="35">
        <v>1659868</v>
      </c>
      <c r="AL45" s="35">
        <v>1657563</v>
      </c>
      <c r="AM45" s="35">
        <v>1656286</v>
      </c>
      <c r="AN45" s="35">
        <v>1655952</v>
      </c>
      <c r="AO45" s="35">
        <v>1656077</v>
      </c>
      <c r="AP45" s="35">
        <v>1656389</v>
      </c>
      <c r="AQ45" s="35">
        <v>1657084</v>
      </c>
      <c r="AR45" s="35">
        <v>1657426</v>
      </c>
      <c r="AS45" s="35">
        <v>1654245</v>
      </c>
      <c r="AT45" s="35">
        <v>1667298</v>
      </c>
      <c r="AU45" s="35">
        <v>1646683</v>
      </c>
      <c r="AV45" s="35">
        <v>1625924</v>
      </c>
      <c r="AW45" s="35">
        <v>1604548</v>
      </c>
      <c r="AX45" s="35">
        <v>1582604</v>
      </c>
      <c r="AY45" s="35">
        <v>1560295</v>
      </c>
      <c r="AZ45" s="35">
        <v>1537785</v>
      </c>
      <c r="BA45" s="35">
        <v>1515340</v>
      </c>
      <c r="BB45" s="35">
        <v>1493312</v>
      </c>
      <c r="BC45" s="35">
        <v>1471862</v>
      </c>
      <c r="BD45" s="35">
        <v>1451235</v>
      </c>
      <c r="BE45" s="35">
        <v>1431427</v>
      </c>
      <c r="BF45" s="35">
        <v>1412443</v>
      </c>
      <c r="BG45" s="35">
        <v>1394277</v>
      </c>
      <c r="BH45" s="35">
        <v>1376892</v>
      </c>
      <c r="BI45" s="35">
        <v>1360095</v>
      </c>
      <c r="BJ45" s="35">
        <v>1343857</v>
      </c>
    </row>
    <row r="46" spans="1:62" x14ac:dyDescent="0.3">
      <c r="A46" s="13">
        <v>44</v>
      </c>
      <c r="B46" s="14">
        <v>1022406</v>
      </c>
      <c r="C46" s="14">
        <v>1054414</v>
      </c>
      <c r="D46" s="14">
        <v>1087047</v>
      </c>
      <c r="E46" s="14">
        <v>1120932</v>
      </c>
      <c r="F46" s="14">
        <v>1154791</v>
      </c>
      <c r="G46" s="14">
        <v>1187953</v>
      </c>
      <c r="H46" s="14">
        <v>1221555</v>
      </c>
      <c r="I46" s="14">
        <v>1248810</v>
      </c>
      <c r="J46" s="14">
        <v>1266832</v>
      </c>
      <c r="K46" s="14">
        <v>1278765</v>
      </c>
      <c r="L46" s="27">
        <v>1291616</v>
      </c>
      <c r="M46" s="27">
        <v>1304732</v>
      </c>
      <c r="N46" s="27">
        <v>1317804</v>
      </c>
      <c r="O46" s="27">
        <v>1331736</v>
      </c>
      <c r="P46" s="28">
        <v>1346914</v>
      </c>
      <c r="Q46" s="35">
        <v>1362239</v>
      </c>
      <c r="R46" s="35">
        <v>1377128</v>
      </c>
      <c r="S46" s="35">
        <v>1398648</v>
      </c>
      <c r="T46" s="35">
        <v>1429976</v>
      </c>
      <c r="U46" s="35">
        <v>1467740</v>
      </c>
      <c r="V46" s="35">
        <v>1503834</v>
      </c>
      <c r="W46" s="35">
        <v>1537954</v>
      </c>
      <c r="X46" s="35">
        <v>1575029</v>
      </c>
      <c r="Y46" s="35">
        <v>1616186</v>
      </c>
      <c r="Z46" s="35">
        <v>1657892</v>
      </c>
      <c r="AA46" s="35">
        <v>1697816</v>
      </c>
      <c r="AB46" s="35">
        <v>1738932</v>
      </c>
      <c r="AC46" s="35">
        <v>1761764</v>
      </c>
      <c r="AD46" s="35">
        <v>1757340</v>
      </c>
      <c r="AE46" s="35">
        <v>1735032</v>
      </c>
      <c r="AF46" s="35">
        <v>1713442</v>
      </c>
      <c r="AG46" s="35">
        <v>1688794</v>
      </c>
      <c r="AH46" s="35">
        <v>1669800</v>
      </c>
      <c r="AI46" s="35">
        <v>1662760</v>
      </c>
      <c r="AJ46" s="35">
        <v>1663367</v>
      </c>
      <c r="AK46" s="35">
        <v>1660986</v>
      </c>
      <c r="AL46" s="35">
        <v>1657612</v>
      </c>
      <c r="AM46" s="35">
        <v>1655335</v>
      </c>
      <c r="AN46" s="35">
        <v>1654085</v>
      </c>
      <c r="AO46" s="35">
        <v>1653784</v>
      </c>
      <c r="AP46" s="35">
        <v>1653934</v>
      </c>
      <c r="AQ46" s="35">
        <v>1654262</v>
      </c>
      <c r="AR46" s="35">
        <v>1654981</v>
      </c>
      <c r="AS46" s="35">
        <v>1655347</v>
      </c>
      <c r="AT46" s="35">
        <v>1652187</v>
      </c>
      <c r="AU46" s="35">
        <v>1665240</v>
      </c>
      <c r="AV46" s="35">
        <v>1644675</v>
      </c>
      <c r="AW46" s="35">
        <v>1623966</v>
      </c>
      <c r="AX46" s="35">
        <v>1602632</v>
      </c>
      <c r="AY46" s="35">
        <v>1580730</v>
      </c>
      <c r="AZ46" s="35">
        <v>1558463</v>
      </c>
      <c r="BA46" s="35">
        <v>1535987</v>
      </c>
      <c r="BB46" s="35">
        <v>1513576</v>
      </c>
      <c r="BC46" s="35">
        <v>1491588</v>
      </c>
      <c r="BD46" s="35">
        <v>1470178</v>
      </c>
      <c r="BE46" s="35">
        <v>1449589</v>
      </c>
      <c r="BF46" s="35">
        <v>1429810</v>
      </c>
      <c r="BG46" s="35">
        <v>1410855</v>
      </c>
      <c r="BH46" s="35">
        <v>1392723</v>
      </c>
      <c r="BI46" s="35">
        <v>1375364</v>
      </c>
      <c r="BJ46" s="35">
        <v>1358593</v>
      </c>
    </row>
    <row r="47" spans="1:62" x14ac:dyDescent="0.3">
      <c r="A47" s="13">
        <v>45</v>
      </c>
      <c r="B47" s="14">
        <v>986316</v>
      </c>
      <c r="C47" s="14">
        <v>1018841</v>
      </c>
      <c r="D47" s="14">
        <v>1050843</v>
      </c>
      <c r="E47" s="14">
        <v>1083468</v>
      </c>
      <c r="F47" s="14">
        <v>1117340</v>
      </c>
      <c r="G47" s="14">
        <v>1151189</v>
      </c>
      <c r="H47" s="14">
        <v>1184343</v>
      </c>
      <c r="I47" s="14">
        <v>1217938</v>
      </c>
      <c r="J47" s="14">
        <v>1245203</v>
      </c>
      <c r="K47" s="14">
        <v>1263257</v>
      </c>
      <c r="L47" s="27">
        <v>1275239</v>
      </c>
      <c r="M47" s="27">
        <v>1288151</v>
      </c>
      <c r="N47" s="27">
        <v>1301320</v>
      </c>
      <c r="O47" s="27">
        <v>1314431</v>
      </c>
      <c r="P47" s="28">
        <v>1328402</v>
      </c>
      <c r="Q47" s="35">
        <v>1343616</v>
      </c>
      <c r="R47" s="35">
        <v>1358985</v>
      </c>
      <c r="S47" s="35">
        <v>1373915</v>
      </c>
      <c r="T47" s="35">
        <v>1395445</v>
      </c>
      <c r="U47" s="35">
        <v>1426764</v>
      </c>
      <c r="V47" s="35">
        <v>1464502</v>
      </c>
      <c r="W47" s="35">
        <v>1500570</v>
      </c>
      <c r="X47" s="35">
        <v>1534673</v>
      </c>
      <c r="Y47" s="35">
        <v>1571724</v>
      </c>
      <c r="Z47" s="35">
        <v>1612842</v>
      </c>
      <c r="AA47" s="35">
        <v>1654513</v>
      </c>
      <c r="AB47" s="35">
        <v>1694401</v>
      </c>
      <c r="AC47" s="35">
        <v>1735480</v>
      </c>
      <c r="AD47" s="35">
        <v>1758320</v>
      </c>
      <c r="AE47" s="35">
        <v>1753949</v>
      </c>
      <c r="AF47" s="35">
        <v>1731735</v>
      </c>
      <c r="AG47" s="35">
        <v>1710207</v>
      </c>
      <c r="AH47" s="35">
        <v>1685648</v>
      </c>
      <c r="AI47" s="35">
        <v>1666731</v>
      </c>
      <c r="AJ47" s="35">
        <v>1659745</v>
      </c>
      <c r="AK47" s="35">
        <v>1660393</v>
      </c>
      <c r="AL47" s="35">
        <v>1658049</v>
      </c>
      <c r="AM47" s="35">
        <v>1654723</v>
      </c>
      <c r="AN47" s="35">
        <v>1652474</v>
      </c>
      <c r="AO47" s="35">
        <v>1651259</v>
      </c>
      <c r="AP47" s="35">
        <v>1650992</v>
      </c>
      <c r="AQ47" s="35">
        <v>1651167</v>
      </c>
      <c r="AR47" s="35">
        <v>1651519</v>
      </c>
      <c r="AS47" s="35">
        <v>1652270</v>
      </c>
      <c r="AT47" s="35">
        <v>1652660</v>
      </c>
      <c r="AU47" s="35">
        <v>1649530</v>
      </c>
      <c r="AV47" s="35">
        <v>1662578</v>
      </c>
      <c r="AW47" s="35">
        <v>1642079</v>
      </c>
      <c r="AX47" s="35">
        <v>1621419</v>
      </c>
      <c r="AY47" s="35">
        <v>1600142</v>
      </c>
      <c r="AZ47" s="35">
        <v>1578290</v>
      </c>
      <c r="BA47" s="35">
        <v>1556073</v>
      </c>
      <c r="BB47" s="35">
        <v>1533647</v>
      </c>
      <c r="BC47" s="35">
        <v>1511285</v>
      </c>
      <c r="BD47" s="35">
        <v>1489345</v>
      </c>
      <c r="BE47" s="35">
        <v>1467982</v>
      </c>
      <c r="BF47" s="35">
        <v>1447438</v>
      </c>
      <c r="BG47" s="35">
        <v>1427696</v>
      </c>
      <c r="BH47" s="35">
        <v>1408783</v>
      </c>
      <c r="BI47" s="35">
        <v>1390691</v>
      </c>
      <c r="BJ47" s="35">
        <v>1373365</v>
      </c>
    </row>
    <row r="48" spans="1:62" x14ac:dyDescent="0.3">
      <c r="A48" s="13">
        <v>46</v>
      </c>
      <c r="B48" s="14">
        <v>949616</v>
      </c>
      <c r="C48" s="14">
        <v>982193</v>
      </c>
      <c r="D48" s="14">
        <v>1014695</v>
      </c>
      <c r="E48" s="14">
        <v>1046682</v>
      </c>
      <c r="F48" s="14">
        <v>1079288</v>
      </c>
      <c r="G48" s="14">
        <v>1113135</v>
      </c>
      <c r="H48" s="14">
        <v>1146961</v>
      </c>
      <c r="I48" s="14">
        <v>1180098</v>
      </c>
      <c r="J48" s="14">
        <v>1213671</v>
      </c>
      <c r="K48" s="14">
        <v>1240935</v>
      </c>
      <c r="L48" s="27">
        <v>1259017</v>
      </c>
      <c r="M48" s="27">
        <v>1271065</v>
      </c>
      <c r="N48" s="27">
        <v>1284043</v>
      </c>
      <c r="O48" s="27">
        <v>1297258</v>
      </c>
      <c r="P48" s="28">
        <v>1310413</v>
      </c>
      <c r="Q48" s="35">
        <v>1324427</v>
      </c>
      <c r="R48" s="35">
        <v>1339686</v>
      </c>
      <c r="S48" s="35">
        <v>1355101</v>
      </c>
      <c r="T48" s="35">
        <v>1370062</v>
      </c>
      <c r="U48" s="35">
        <v>1391605</v>
      </c>
      <c r="V48" s="35">
        <v>1422909</v>
      </c>
      <c r="W48" s="35">
        <v>1460606</v>
      </c>
      <c r="X48" s="35">
        <v>1496640</v>
      </c>
      <c r="Y48" s="35">
        <v>1530717</v>
      </c>
      <c r="Z48" s="35">
        <v>1567737</v>
      </c>
      <c r="AA48" s="35">
        <v>1608807</v>
      </c>
      <c r="AB48" s="35">
        <v>1650424</v>
      </c>
      <c r="AC48" s="35">
        <v>1690263</v>
      </c>
      <c r="AD48" s="35">
        <v>1731301</v>
      </c>
      <c r="AE48" s="35">
        <v>1754146</v>
      </c>
      <c r="AF48" s="35">
        <v>1749838</v>
      </c>
      <c r="AG48" s="35">
        <v>1727713</v>
      </c>
      <c r="AH48" s="35">
        <v>1706287</v>
      </c>
      <c r="AI48" s="35">
        <v>1681834</v>
      </c>
      <c r="AJ48" s="35">
        <v>1663010</v>
      </c>
      <c r="AK48" s="35">
        <v>1656089</v>
      </c>
      <c r="AL48" s="35">
        <v>1656777</v>
      </c>
      <c r="AM48" s="35">
        <v>1654480</v>
      </c>
      <c r="AN48" s="35">
        <v>1651202</v>
      </c>
      <c r="AO48" s="35">
        <v>1648991</v>
      </c>
      <c r="AP48" s="35">
        <v>1647811</v>
      </c>
      <c r="AQ48" s="35">
        <v>1647578</v>
      </c>
      <c r="AR48" s="35">
        <v>1647786</v>
      </c>
      <c r="AS48" s="35">
        <v>1648170</v>
      </c>
      <c r="AT48" s="35">
        <v>1648952</v>
      </c>
      <c r="AU48" s="35">
        <v>1649374</v>
      </c>
      <c r="AV48" s="35">
        <v>1646275</v>
      </c>
      <c r="AW48" s="35">
        <v>1659323</v>
      </c>
      <c r="AX48" s="35">
        <v>1638888</v>
      </c>
      <c r="AY48" s="35">
        <v>1618293</v>
      </c>
      <c r="AZ48" s="35">
        <v>1597081</v>
      </c>
      <c r="BA48" s="35">
        <v>1575286</v>
      </c>
      <c r="BB48" s="35">
        <v>1553135</v>
      </c>
      <c r="BC48" s="35">
        <v>1530774</v>
      </c>
      <c r="BD48" s="35">
        <v>1508469</v>
      </c>
      <c r="BE48" s="35">
        <v>1486585</v>
      </c>
      <c r="BF48" s="35">
        <v>1465276</v>
      </c>
      <c r="BG48" s="35">
        <v>1444784</v>
      </c>
      <c r="BH48" s="35">
        <v>1425093</v>
      </c>
      <c r="BI48" s="35">
        <v>1406228</v>
      </c>
      <c r="BJ48" s="35">
        <v>1388183</v>
      </c>
    </row>
    <row r="49" spans="1:62" x14ac:dyDescent="0.3">
      <c r="A49" s="13">
        <v>47</v>
      </c>
      <c r="B49" s="14">
        <v>912906</v>
      </c>
      <c r="C49" s="14">
        <v>945643</v>
      </c>
      <c r="D49" s="14">
        <v>978194</v>
      </c>
      <c r="E49" s="14">
        <v>1010675</v>
      </c>
      <c r="F49" s="14">
        <v>1042641</v>
      </c>
      <c r="G49" s="14">
        <v>1075225</v>
      </c>
      <c r="H49" s="14">
        <v>1109048</v>
      </c>
      <c r="I49" s="14">
        <v>1142849</v>
      </c>
      <c r="J49" s="14">
        <v>1175966</v>
      </c>
      <c r="K49" s="14">
        <v>1209516</v>
      </c>
      <c r="L49" s="27">
        <v>1236781</v>
      </c>
      <c r="M49" s="27">
        <v>1254903</v>
      </c>
      <c r="N49" s="27">
        <v>1267014</v>
      </c>
      <c r="O49" s="27">
        <v>1280040</v>
      </c>
      <c r="P49" s="28">
        <v>1293298</v>
      </c>
      <c r="Q49" s="35">
        <v>1306496</v>
      </c>
      <c r="R49" s="35">
        <v>1320560</v>
      </c>
      <c r="S49" s="35">
        <v>1335865</v>
      </c>
      <c r="T49" s="35">
        <v>1351310</v>
      </c>
      <c r="U49" s="35">
        <v>1366298</v>
      </c>
      <c r="V49" s="35">
        <v>1387851</v>
      </c>
      <c r="W49" s="35">
        <v>1419129</v>
      </c>
      <c r="X49" s="35">
        <v>1456787</v>
      </c>
      <c r="Y49" s="35">
        <v>1492792</v>
      </c>
      <c r="Z49" s="35">
        <v>1526839</v>
      </c>
      <c r="AA49" s="35">
        <v>1563825</v>
      </c>
      <c r="AB49" s="35">
        <v>1604840</v>
      </c>
      <c r="AC49" s="35">
        <v>1646403</v>
      </c>
      <c r="AD49" s="35">
        <v>1686198</v>
      </c>
      <c r="AE49" s="35">
        <v>1727194</v>
      </c>
      <c r="AF49" s="35">
        <v>1750040</v>
      </c>
      <c r="AG49" s="35">
        <v>1745774</v>
      </c>
      <c r="AH49" s="35">
        <v>1723752</v>
      </c>
      <c r="AI49" s="35">
        <v>1702427</v>
      </c>
      <c r="AJ49" s="35">
        <v>1678079</v>
      </c>
      <c r="AK49" s="35">
        <v>1659347</v>
      </c>
      <c r="AL49" s="35">
        <v>1652483</v>
      </c>
      <c r="AM49" s="35">
        <v>1653210</v>
      </c>
      <c r="AN49" s="35">
        <v>1650960</v>
      </c>
      <c r="AO49" s="35">
        <v>1647722</v>
      </c>
      <c r="AP49" s="35">
        <v>1645548</v>
      </c>
      <c r="AQ49" s="35">
        <v>1644404</v>
      </c>
      <c r="AR49" s="35">
        <v>1644204</v>
      </c>
      <c r="AS49" s="35">
        <v>1644444</v>
      </c>
      <c r="AT49" s="35">
        <v>1644860</v>
      </c>
      <c r="AU49" s="35">
        <v>1645674</v>
      </c>
      <c r="AV49" s="35">
        <v>1646120</v>
      </c>
      <c r="AW49" s="35">
        <v>1643051</v>
      </c>
      <c r="AX49" s="35">
        <v>1656099</v>
      </c>
      <c r="AY49" s="35">
        <v>1635728</v>
      </c>
      <c r="AZ49" s="35">
        <v>1615197</v>
      </c>
      <c r="BA49" s="35">
        <v>1594041</v>
      </c>
      <c r="BB49" s="35">
        <v>1572312</v>
      </c>
      <c r="BC49" s="35">
        <v>1550226</v>
      </c>
      <c r="BD49" s="35">
        <v>1527922</v>
      </c>
      <c r="BE49" s="35">
        <v>1505673</v>
      </c>
      <c r="BF49" s="35">
        <v>1483845</v>
      </c>
      <c r="BG49" s="35">
        <v>1462590</v>
      </c>
      <c r="BH49" s="35">
        <v>1442150</v>
      </c>
      <c r="BI49" s="35">
        <v>1422509</v>
      </c>
      <c r="BJ49" s="35">
        <v>1403692</v>
      </c>
    </row>
    <row r="50" spans="1:62" x14ac:dyDescent="0.3">
      <c r="A50" s="13">
        <v>48</v>
      </c>
      <c r="B50" s="14">
        <v>876353</v>
      </c>
      <c r="C50" s="14">
        <v>909089</v>
      </c>
      <c r="D50" s="14">
        <v>941796</v>
      </c>
      <c r="E50" s="14">
        <v>974320</v>
      </c>
      <c r="F50" s="14">
        <v>1006777</v>
      </c>
      <c r="G50" s="14">
        <v>1038722</v>
      </c>
      <c r="H50" s="14">
        <v>1071282</v>
      </c>
      <c r="I50" s="14">
        <v>1105076</v>
      </c>
      <c r="J50" s="14">
        <v>1138851</v>
      </c>
      <c r="K50" s="14">
        <v>1171940</v>
      </c>
      <c r="L50" s="27">
        <v>1205464</v>
      </c>
      <c r="M50" s="27">
        <v>1232745</v>
      </c>
      <c r="N50" s="27">
        <v>1250911</v>
      </c>
      <c r="O50" s="27">
        <v>1263072</v>
      </c>
      <c r="P50" s="28">
        <v>1276141</v>
      </c>
      <c r="Q50" s="35">
        <v>1289440</v>
      </c>
      <c r="R50" s="35">
        <v>1302688</v>
      </c>
      <c r="S50" s="35">
        <v>1316799</v>
      </c>
      <c r="T50" s="35">
        <v>1332134</v>
      </c>
      <c r="U50" s="35">
        <v>1347604</v>
      </c>
      <c r="V50" s="35">
        <v>1362619</v>
      </c>
      <c r="W50" s="35">
        <v>1384173</v>
      </c>
      <c r="X50" s="35">
        <v>1415425</v>
      </c>
      <c r="Y50" s="35">
        <v>1453048</v>
      </c>
      <c r="Z50" s="35">
        <v>1489019</v>
      </c>
      <c r="AA50" s="35">
        <v>1523035</v>
      </c>
      <c r="AB50" s="35">
        <v>1559980</v>
      </c>
      <c r="AC50" s="35">
        <v>1600934</v>
      </c>
      <c r="AD50" s="35">
        <v>1642452</v>
      </c>
      <c r="AE50" s="35">
        <v>1682204</v>
      </c>
      <c r="AF50" s="35">
        <v>1723155</v>
      </c>
      <c r="AG50" s="35">
        <v>1745976</v>
      </c>
      <c r="AH50" s="35">
        <v>1741772</v>
      </c>
      <c r="AI50" s="35">
        <v>1719852</v>
      </c>
      <c r="AJ50" s="35">
        <v>1698626</v>
      </c>
      <c r="AK50" s="35">
        <v>1674383</v>
      </c>
      <c r="AL50" s="35">
        <v>1655734</v>
      </c>
      <c r="AM50" s="35">
        <v>1648926</v>
      </c>
      <c r="AN50" s="35">
        <v>1649692</v>
      </c>
      <c r="AO50" s="35">
        <v>1647480</v>
      </c>
      <c r="AP50" s="35">
        <v>1644282</v>
      </c>
      <c r="AQ50" s="35">
        <v>1642145</v>
      </c>
      <c r="AR50" s="35">
        <v>1641036</v>
      </c>
      <c r="AS50" s="35">
        <v>1640870</v>
      </c>
      <c r="AT50" s="35">
        <v>1641142</v>
      </c>
      <c r="AU50" s="35">
        <v>1641590</v>
      </c>
      <c r="AV50" s="35">
        <v>1642427</v>
      </c>
      <c r="AW50" s="35">
        <v>1642897</v>
      </c>
      <c r="AX50" s="35">
        <v>1639858</v>
      </c>
      <c r="AY50" s="35">
        <v>1652906</v>
      </c>
      <c r="AZ50" s="35">
        <v>1632599</v>
      </c>
      <c r="BA50" s="35">
        <v>1612123</v>
      </c>
      <c r="BB50" s="35">
        <v>1591031</v>
      </c>
      <c r="BC50" s="35">
        <v>1569367</v>
      </c>
      <c r="BD50" s="35">
        <v>1547338</v>
      </c>
      <c r="BE50" s="35">
        <v>1525090</v>
      </c>
      <c r="BF50" s="35">
        <v>1502898</v>
      </c>
      <c r="BG50" s="35">
        <v>1481125</v>
      </c>
      <c r="BH50" s="35">
        <v>1459923</v>
      </c>
      <c r="BI50" s="35">
        <v>1439535</v>
      </c>
      <c r="BJ50" s="35">
        <v>1419944</v>
      </c>
    </row>
    <row r="51" spans="1:62" x14ac:dyDescent="0.3">
      <c r="A51" s="13">
        <v>49</v>
      </c>
      <c r="B51" s="14">
        <v>840047</v>
      </c>
      <c r="C51" s="14">
        <v>872688</v>
      </c>
      <c r="D51" s="14">
        <v>905387</v>
      </c>
      <c r="E51" s="14">
        <v>938065</v>
      </c>
      <c r="F51" s="14">
        <v>970560</v>
      </c>
      <c r="G51" s="14">
        <v>1002993</v>
      </c>
      <c r="H51" s="14">
        <v>1034915</v>
      </c>
      <c r="I51" s="14">
        <v>1067448</v>
      </c>
      <c r="J51" s="14">
        <v>1101212</v>
      </c>
      <c r="K51" s="14">
        <v>1134958</v>
      </c>
      <c r="L51" s="27">
        <v>1168016</v>
      </c>
      <c r="M51" s="27">
        <v>1201534</v>
      </c>
      <c r="N51" s="27">
        <v>1228829</v>
      </c>
      <c r="O51" s="27">
        <v>1247023</v>
      </c>
      <c r="P51" s="28">
        <v>1259232</v>
      </c>
      <c r="Q51" s="35">
        <v>1272338</v>
      </c>
      <c r="R51" s="35">
        <v>1285690</v>
      </c>
      <c r="S51" s="35">
        <v>1298985</v>
      </c>
      <c r="T51" s="35">
        <v>1313125</v>
      </c>
      <c r="U51" s="35">
        <v>1328487</v>
      </c>
      <c r="V51" s="35">
        <v>1343984</v>
      </c>
      <c r="W51" s="35">
        <v>1359015</v>
      </c>
      <c r="X51" s="35">
        <v>1380568</v>
      </c>
      <c r="Y51" s="35">
        <v>1411798</v>
      </c>
      <c r="Z51" s="35">
        <v>1449381</v>
      </c>
      <c r="AA51" s="35">
        <v>1485316</v>
      </c>
      <c r="AB51" s="35">
        <v>1519296</v>
      </c>
      <c r="AC51" s="35">
        <v>1556195</v>
      </c>
      <c r="AD51" s="35">
        <v>1597100</v>
      </c>
      <c r="AE51" s="35">
        <v>1638567</v>
      </c>
      <c r="AF51" s="35">
        <v>1678275</v>
      </c>
      <c r="AG51" s="35">
        <v>1719153</v>
      </c>
      <c r="AH51" s="35">
        <v>1741974</v>
      </c>
      <c r="AI51" s="35">
        <v>1737831</v>
      </c>
      <c r="AJ51" s="35">
        <v>1716012</v>
      </c>
      <c r="AK51" s="35">
        <v>1694885</v>
      </c>
      <c r="AL51" s="35">
        <v>1670737</v>
      </c>
      <c r="AM51" s="35">
        <v>1652170</v>
      </c>
      <c r="AN51" s="35">
        <v>1645418</v>
      </c>
      <c r="AO51" s="35">
        <v>1646215</v>
      </c>
      <c r="AP51" s="35">
        <v>1644040</v>
      </c>
      <c r="AQ51" s="35">
        <v>1640882</v>
      </c>
      <c r="AR51" s="35">
        <v>1638782</v>
      </c>
      <c r="AS51" s="35">
        <v>1637708</v>
      </c>
      <c r="AT51" s="35">
        <v>1637575</v>
      </c>
      <c r="AU51" s="35">
        <v>1637879</v>
      </c>
      <c r="AV51" s="35">
        <v>1638351</v>
      </c>
      <c r="AW51" s="35">
        <v>1639211</v>
      </c>
      <c r="AX51" s="35">
        <v>1639705</v>
      </c>
      <c r="AY51" s="35">
        <v>1636696</v>
      </c>
      <c r="AZ51" s="35">
        <v>1649744</v>
      </c>
      <c r="BA51" s="35">
        <v>1629492</v>
      </c>
      <c r="BB51" s="35">
        <v>1609079</v>
      </c>
      <c r="BC51" s="35">
        <v>1588051</v>
      </c>
      <c r="BD51" s="35">
        <v>1566443</v>
      </c>
      <c r="BE51" s="35">
        <v>1544470</v>
      </c>
      <c r="BF51" s="35">
        <v>1522279</v>
      </c>
      <c r="BG51" s="35">
        <v>1500143</v>
      </c>
      <c r="BH51" s="35">
        <v>1478424</v>
      </c>
      <c r="BI51" s="35">
        <v>1457276</v>
      </c>
      <c r="BJ51" s="35">
        <v>1436939</v>
      </c>
    </row>
    <row r="52" spans="1:62" x14ac:dyDescent="0.3">
      <c r="A52" s="13">
        <v>50</v>
      </c>
      <c r="B52" s="14">
        <v>804340</v>
      </c>
      <c r="C52" s="14">
        <v>835730</v>
      </c>
      <c r="D52" s="14">
        <v>868324</v>
      </c>
      <c r="E52" s="14">
        <v>900979</v>
      </c>
      <c r="F52" s="14">
        <v>933613</v>
      </c>
      <c r="G52" s="14">
        <v>966071</v>
      </c>
      <c r="H52" s="14">
        <v>998465</v>
      </c>
      <c r="I52" s="14">
        <v>1030354</v>
      </c>
      <c r="J52" s="14">
        <v>1062848</v>
      </c>
      <c r="K52" s="14">
        <v>1096571</v>
      </c>
      <c r="L52" s="27">
        <v>1130277</v>
      </c>
      <c r="M52" s="27">
        <v>1163314</v>
      </c>
      <c r="N52" s="27">
        <v>1196814</v>
      </c>
      <c r="O52" s="27">
        <v>1224106</v>
      </c>
      <c r="P52" s="28">
        <v>1242330</v>
      </c>
      <c r="Q52" s="35">
        <v>1254590</v>
      </c>
      <c r="R52" s="35">
        <v>1267744</v>
      </c>
      <c r="S52" s="35">
        <v>1281148</v>
      </c>
      <c r="T52" s="35">
        <v>1294477</v>
      </c>
      <c r="U52" s="35">
        <v>1308653</v>
      </c>
      <c r="V52" s="35">
        <v>1324041</v>
      </c>
      <c r="W52" s="35">
        <v>1339558</v>
      </c>
      <c r="X52" s="35">
        <v>1354610</v>
      </c>
      <c r="Y52" s="35">
        <v>1376164</v>
      </c>
      <c r="Z52" s="35">
        <v>1407359</v>
      </c>
      <c r="AA52" s="35">
        <v>1444888</v>
      </c>
      <c r="AB52" s="35">
        <v>1480770</v>
      </c>
      <c r="AC52" s="35">
        <v>1514702</v>
      </c>
      <c r="AD52" s="35">
        <v>1551549</v>
      </c>
      <c r="AE52" s="35">
        <v>1592391</v>
      </c>
      <c r="AF52" s="35">
        <v>1633791</v>
      </c>
      <c r="AG52" s="35">
        <v>1673433</v>
      </c>
      <c r="AH52" s="35">
        <v>1714253</v>
      </c>
      <c r="AI52" s="35">
        <v>1737070</v>
      </c>
      <c r="AJ52" s="35">
        <v>1732999</v>
      </c>
      <c r="AK52" s="35">
        <v>1711301</v>
      </c>
      <c r="AL52" s="35">
        <v>1690282</v>
      </c>
      <c r="AM52" s="35">
        <v>1666250</v>
      </c>
      <c r="AN52" s="35">
        <v>1647782</v>
      </c>
      <c r="AO52" s="35">
        <v>1641089</v>
      </c>
      <c r="AP52" s="35">
        <v>1641925</v>
      </c>
      <c r="AQ52" s="35">
        <v>1639797</v>
      </c>
      <c r="AR52" s="35">
        <v>1636680</v>
      </c>
      <c r="AS52" s="35">
        <v>1634626</v>
      </c>
      <c r="AT52" s="35">
        <v>1633587</v>
      </c>
      <c r="AU52" s="35">
        <v>1633495</v>
      </c>
      <c r="AV52" s="35">
        <v>1633831</v>
      </c>
      <c r="AW52" s="35">
        <v>1634327</v>
      </c>
      <c r="AX52" s="35">
        <v>1635217</v>
      </c>
      <c r="AY52" s="35">
        <v>1635734</v>
      </c>
      <c r="AZ52" s="35">
        <v>1632765</v>
      </c>
      <c r="BA52" s="35">
        <v>1645807</v>
      </c>
      <c r="BB52" s="35">
        <v>1625619</v>
      </c>
      <c r="BC52" s="35">
        <v>1605287</v>
      </c>
      <c r="BD52" s="35">
        <v>1584324</v>
      </c>
      <c r="BE52" s="35">
        <v>1562790</v>
      </c>
      <c r="BF52" s="35">
        <v>1540884</v>
      </c>
      <c r="BG52" s="35">
        <v>1518767</v>
      </c>
      <c r="BH52" s="35">
        <v>1496697</v>
      </c>
      <c r="BI52" s="35">
        <v>1475043</v>
      </c>
      <c r="BJ52" s="35">
        <v>1453958</v>
      </c>
    </row>
    <row r="53" spans="1:62" x14ac:dyDescent="0.3">
      <c r="A53" s="13">
        <v>51</v>
      </c>
      <c r="B53" s="14">
        <v>769692</v>
      </c>
      <c r="C53" s="14">
        <v>799416</v>
      </c>
      <c r="D53" s="14">
        <v>830747</v>
      </c>
      <c r="E53" s="14">
        <v>863285</v>
      </c>
      <c r="F53" s="14">
        <v>895882</v>
      </c>
      <c r="G53" s="14">
        <v>928460</v>
      </c>
      <c r="H53" s="14">
        <v>960869</v>
      </c>
      <c r="I53" s="14">
        <v>993212</v>
      </c>
      <c r="J53" s="14">
        <v>1025058</v>
      </c>
      <c r="K53" s="14">
        <v>1057506</v>
      </c>
      <c r="L53" s="27">
        <v>1091177</v>
      </c>
      <c r="M53" s="27">
        <v>1124845</v>
      </c>
      <c r="N53" s="27">
        <v>1157851</v>
      </c>
      <c r="O53" s="27">
        <v>1191314</v>
      </c>
      <c r="P53" s="28">
        <v>1218600</v>
      </c>
      <c r="Q53" s="35">
        <v>1236852</v>
      </c>
      <c r="R53" s="35">
        <v>1249170</v>
      </c>
      <c r="S53" s="35">
        <v>1262376</v>
      </c>
      <c r="T53" s="35">
        <v>1275821</v>
      </c>
      <c r="U53" s="35">
        <v>1289189</v>
      </c>
      <c r="V53" s="35">
        <v>1303399</v>
      </c>
      <c r="W53" s="35">
        <v>1318809</v>
      </c>
      <c r="X53" s="35">
        <v>1334349</v>
      </c>
      <c r="Y53" s="35">
        <v>1349420</v>
      </c>
      <c r="Z53" s="35">
        <v>1370971</v>
      </c>
      <c r="AA53" s="35">
        <v>1402122</v>
      </c>
      <c r="AB53" s="35">
        <v>1439577</v>
      </c>
      <c r="AC53" s="35">
        <v>1475394</v>
      </c>
      <c r="AD53" s="35">
        <v>1509275</v>
      </c>
      <c r="AE53" s="35">
        <v>1546057</v>
      </c>
      <c r="AF53" s="35">
        <v>1586817</v>
      </c>
      <c r="AG53" s="35">
        <v>1628140</v>
      </c>
      <c r="AH53" s="35">
        <v>1667720</v>
      </c>
      <c r="AI53" s="35">
        <v>1708469</v>
      </c>
      <c r="AJ53" s="35">
        <v>1731278</v>
      </c>
      <c r="AK53" s="35">
        <v>1727289</v>
      </c>
      <c r="AL53" s="35">
        <v>1705723</v>
      </c>
      <c r="AM53" s="35">
        <v>1684831</v>
      </c>
      <c r="AN53" s="35">
        <v>1660935</v>
      </c>
      <c r="AO53" s="35">
        <v>1642575</v>
      </c>
      <c r="AP53" s="35">
        <v>1635952</v>
      </c>
      <c r="AQ53" s="35">
        <v>1636835</v>
      </c>
      <c r="AR53" s="35">
        <v>1634754</v>
      </c>
      <c r="AS53" s="35">
        <v>1631688</v>
      </c>
      <c r="AT53" s="35">
        <v>1629681</v>
      </c>
      <c r="AU53" s="35">
        <v>1628685</v>
      </c>
      <c r="AV53" s="35">
        <v>1628634</v>
      </c>
      <c r="AW53" s="35">
        <v>1629002</v>
      </c>
      <c r="AX53" s="35">
        <v>1629529</v>
      </c>
      <c r="AY53" s="35">
        <v>1630449</v>
      </c>
      <c r="AZ53" s="35">
        <v>1630997</v>
      </c>
      <c r="BA53" s="35">
        <v>1628069</v>
      </c>
      <c r="BB53" s="35">
        <v>1641098</v>
      </c>
      <c r="BC53" s="35">
        <v>1620993</v>
      </c>
      <c r="BD53" s="35">
        <v>1600742</v>
      </c>
      <c r="BE53" s="35">
        <v>1579862</v>
      </c>
      <c r="BF53" s="35">
        <v>1558413</v>
      </c>
      <c r="BG53" s="35">
        <v>1536591</v>
      </c>
      <c r="BH53" s="35">
        <v>1514558</v>
      </c>
      <c r="BI53" s="35">
        <v>1492564</v>
      </c>
      <c r="BJ53" s="35">
        <v>1470985</v>
      </c>
    </row>
    <row r="54" spans="1:62" x14ac:dyDescent="0.3">
      <c r="A54" s="13">
        <v>52</v>
      </c>
      <c r="B54" s="14">
        <v>734630</v>
      </c>
      <c r="C54" s="14">
        <v>764977</v>
      </c>
      <c r="D54" s="14">
        <v>794651</v>
      </c>
      <c r="E54" s="14">
        <v>825925</v>
      </c>
      <c r="F54" s="14">
        <v>858401</v>
      </c>
      <c r="G54" s="14">
        <v>890939</v>
      </c>
      <c r="H54" s="14">
        <v>923461</v>
      </c>
      <c r="I54" s="14">
        <v>955818</v>
      </c>
      <c r="J54" s="14">
        <v>988108</v>
      </c>
      <c r="K54" s="14">
        <v>1019904</v>
      </c>
      <c r="L54" s="27">
        <v>1052306</v>
      </c>
      <c r="M54" s="27">
        <v>1085937</v>
      </c>
      <c r="N54" s="27">
        <v>1119566</v>
      </c>
      <c r="O54" s="27">
        <v>1152535</v>
      </c>
      <c r="P54" s="28">
        <v>1185958</v>
      </c>
      <c r="Q54" s="35">
        <v>1213231</v>
      </c>
      <c r="R54" s="35">
        <v>1231515</v>
      </c>
      <c r="S54" s="35">
        <v>1243891</v>
      </c>
      <c r="T54" s="35">
        <v>1257136</v>
      </c>
      <c r="U54" s="35">
        <v>1270616</v>
      </c>
      <c r="V54" s="35">
        <v>1284019</v>
      </c>
      <c r="W54" s="35">
        <v>1298253</v>
      </c>
      <c r="X54" s="35">
        <v>1313686</v>
      </c>
      <c r="Y54" s="35">
        <v>1329246</v>
      </c>
      <c r="Z54" s="35">
        <v>1344333</v>
      </c>
      <c r="AA54" s="35">
        <v>1365880</v>
      </c>
      <c r="AB54" s="35">
        <v>1396980</v>
      </c>
      <c r="AC54" s="35">
        <v>1434360</v>
      </c>
      <c r="AD54" s="35">
        <v>1470118</v>
      </c>
      <c r="AE54" s="35">
        <v>1503941</v>
      </c>
      <c r="AF54" s="35">
        <v>1540655</v>
      </c>
      <c r="AG54" s="35">
        <v>1581328</v>
      </c>
      <c r="AH54" s="35">
        <v>1622581</v>
      </c>
      <c r="AI54" s="35">
        <v>1662093</v>
      </c>
      <c r="AJ54" s="35">
        <v>1702772</v>
      </c>
      <c r="AK54" s="35">
        <v>1725574</v>
      </c>
      <c r="AL54" s="35">
        <v>1721659</v>
      </c>
      <c r="AM54" s="35">
        <v>1700222</v>
      </c>
      <c r="AN54" s="35">
        <v>1679457</v>
      </c>
      <c r="AO54" s="35">
        <v>1655686</v>
      </c>
      <c r="AP54" s="35">
        <v>1637434</v>
      </c>
      <c r="AQ54" s="35">
        <v>1630880</v>
      </c>
      <c r="AR54" s="35">
        <v>1631801</v>
      </c>
      <c r="AS54" s="35">
        <v>1629767</v>
      </c>
      <c r="AT54" s="35">
        <v>1626751</v>
      </c>
      <c r="AU54" s="35">
        <v>1624791</v>
      </c>
      <c r="AV54" s="35">
        <v>1623839</v>
      </c>
      <c r="AW54" s="35">
        <v>1623820</v>
      </c>
      <c r="AX54" s="35">
        <v>1624220</v>
      </c>
      <c r="AY54" s="35">
        <v>1624778</v>
      </c>
      <c r="AZ54" s="35">
        <v>1625728</v>
      </c>
      <c r="BA54" s="35">
        <v>1626306</v>
      </c>
      <c r="BB54" s="35">
        <v>1623411</v>
      </c>
      <c r="BC54" s="35">
        <v>1636428</v>
      </c>
      <c r="BD54" s="35">
        <v>1616404</v>
      </c>
      <c r="BE54" s="35">
        <v>1596234</v>
      </c>
      <c r="BF54" s="35">
        <v>1575437</v>
      </c>
      <c r="BG54" s="35">
        <v>1554071</v>
      </c>
      <c r="BH54" s="35">
        <v>1532333</v>
      </c>
      <c r="BI54" s="35">
        <v>1510376</v>
      </c>
      <c r="BJ54" s="35">
        <v>1488458</v>
      </c>
    </row>
    <row r="55" spans="1:62" x14ac:dyDescent="0.3">
      <c r="A55" s="13">
        <v>53</v>
      </c>
      <c r="B55" s="14">
        <v>698646</v>
      </c>
      <c r="C55" s="14">
        <v>730128</v>
      </c>
      <c r="D55" s="14">
        <v>760416</v>
      </c>
      <c r="E55" s="14">
        <v>790036</v>
      </c>
      <c r="F55" s="14">
        <v>821253</v>
      </c>
      <c r="G55" s="14">
        <v>853662</v>
      </c>
      <c r="H55" s="14">
        <v>886139</v>
      </c>
      <c r="I55" s="14">
        <v>918604</v>
      </c>
      <c r="J55" s="14">
        <v>950908</v>
      </c>
      <c r="K55" s="14">
        <v>983145</v>
      </c>
      <c r="L55" s="27">
        <v>1014891</v>
      </c>
      <c r="M55" s="27">
        <v>1047253</v>
      </c>
      <c r="N55" s="27">
        <v>1080844</v>
      </c>
      <c r="O55" s="27">
        <v>1114429</v>
      </c>
      <c r="P55" s="28">
        <v>1147357</v>
      </c>
      <c r="Q55" s="35">
        <v>1180739</v>
      </c>
      <c r="R55" s="35">
        <v>1208006</v>
      </c>
      <c r="S55" s="35">
        <v>1226316</v>
      </c>
      <c r="T55" s="35">
        <v>1238734</v>
      </c>
      <c r="U55" s="35">
        <v>1252017</v>
      </c>
      <c r="V55" s="35">
        <v>1265529</v>
      </c>
      <c r="W55" s="35">
        <v>1278957</v>
      </c>
      <c r="X55" s="35">
        <v>1293218</v>
      </c>
      <c r="Y55" s="35">
        <v>1308670</v>
      </c>
      <c r="Z55" s="35">
        <v>1324245</v>
      </c>
      <c r="AA55" s="35">
        <v>1339346</v>
      </c>
      <c r="AB55" s="35">
        <v>1360878</v>
      </c>
      <c r="AC55" s="35">
        <v>1391926</v>
      </c>
      <c r="AD55" s="35">
        <v>1429238</v>
      </c>
      <c r="AE55" s="35">
        <v>1464929</v>
      </c>
      <c r="AF55" s="35">
        <v>1498698</v>
      </c>
      <c r="AG55" s="35">
        <v>1535326</v>
      </c>
      <c r="AH55" s="35">
        <v>1575929</v>
      </c>
      <c r="AI55" s="35">
        <v>1617106</v>
      </c>
      <c r="AJ55" s="35">
        <v>1656551</v>
      </c>
      <c r="AK55" s="35">
        <v>1697162</v>
      </c>
      <c r="AL55" s="35">
        <v>1719949</v>
      </c>
      <c r="AM55" s="35">
        <v>1716107</v>
      </c>
      <c r="AN55" s="35">
        <v>1694798</v>
      </c>
      <c r="AO55" s="35">
        <v>1674150</v>
      </c>
      <c r="AP55" s="35">
        <v>1650504</v>
      </c>
      <c r="AQ55" s="35">
        <v>1632358</v>
      </c>
      <c r="AR55" s="35">
        <v>1625865</v>
      </c>
      <c r="AS55" s="35">
        <v>1626823</v>
      </c>
      <c r="AT55" s="35">
        <v>1624836</v>
      </c>
      <c r="AU55" s="35">
        <v>1621870</v>
      </c>
      <c r="AV55" s="35">
        <v>1619956</v>
      </c>
      <c r="AW55" s="35">
        <v>1619040</v>
      </c>
      <c r="AX55" s="35">
        <v>1619053</v>
      </c>
      <c r="AY55" s="35">
        <v>1619484</v>
      </c>
      <c r="AZ55" s="35">
        <v>1620073</v>
      </c>
      <c r="BA55" s="35">
        <v>1621053</v>
      </c>
      <c r="BB55" s="35">
        <v>1621653</v>
      </c>
      <c r="BC55" s="35">
        <v>1618791</v>
      </c>
      <c r="BD55" s="35">
        <v>1631795</v>
      </c>
      <c r="BE55" s="35">
        <v>1611852</v>
      </c>
      <c r="BF55" s="35">
        <v>1591763</v>
      </c>
      <c r="BG55" s="35">
        <v>1571048</v>
      </c>
      <c r="BH55" s="35">
        <v>1549764</v>
      </c>
      <c r="BI55" s="35">
        <v>1528102</v>
      </c>
      <c r="BJ55" s="35">
        <v>1506221</v>
      </c>
    </row>
    <row r="56" spans="1:62" x14ac:dyDescent="0.3">
      <c r="A56" s="13">
        <v>54</v>
      </c>
      <c r="B56" s="14">
        <v>662798</v>
      </c>
      <c r="C56" s="14">
        <v>694362</v>
      </c>
      <c r="D56" s="14">
        <v>725775</v>
      </c>
      <c r="E56" s="14">
        <v>756003</v>
      </c>
      <c r="F56" s="14">
        <v>785566</v>
      </c>
      <c r="G56" s="14">
        <v>816720</v>
      </c>
      <c r="H56" s="14">
        <v>849065</v>
      </c>
      <c r="I56" s="14">
        <v>881478</v>
      </c>
      <c r="J56" s="14">
        <v>913884</v>
      </c>
      <c r="K56" s="14">
        <v>946131</v>
      </c>
      <c r="L56" s="27">
        <v>978314</v>
      </c>
      <c r="M56" s="27">
        <v>1010021</v>
      </c>
      <c r="N56" s="27">
        <v>1042344</v>
      </c>
      <c r="O56" s="27">
        <v>1075886</v>
      </c>
      <c r="P56" s="28">
        <v>1109426</v>
      </c>
      <c r="Q56" s="35">
        <v>1142312</v>
      </c>
      <c r="R56" s="35">
        <v>1175656</v>
      </c>
      <c r="S56" s="35">
        <v>1202915</v>
      </c>
      <c r="T56" s="35">
        <v>1221239</v>
      </c>
      <c r="U56" s="35">
        <v>1233700</v>
      </c>
      <c r="V56" s="35">
        <v>1247013</v>
      </c>
      <c r="W56" s="35">
        <v>1260551</v>
      </c>
      <c r="X56" s="35">
        <v>1274003</v>
      </c>
      <c r="Y56" s="35">
        <v>1288285</v>
      </c>
      <c r="Z56" s="35">
        <v>1303752</v>
      </c>
      <c r="AA56" s="35">
        <v>1319343</v>
      </c>
      <c r="AB56" s="35">
        <v>1334448</v>
      </c>
      <c r="AC56" s="35">
        <v>1355964</v>
      </c>
      <c r="AD56" s="35">
        <v>1386964</v>
      </c>
      <c r="AE56" s="35">
        <v>1424202</v>
      </c>
      <c r="AF56" s="35">
        <v>1459829</v>
      </c>
      <c r="AG56" s="35">
        <v>1493514</v>
      </c>
      <c r="AH56" s="35">
        <v>1530084</v>
      </c>
      <c r="AI56" s="35">
        <v>1570611</v>
      </c>
      <c r="AJ56" s="35">
        <v>1611714</v>
      </c>
      <c r="AK56" s="35">
        <v>1651093</v>
      </c>
      <c r="AL56" s="35">
        <v>1691630</v>
      </c>
      <c r="AM56" s="35">
        <v>1714402</v>
      </c>
      <c r="AN56" s="35">
        <v>1710633</v>
      </c>
      <c r="AO56" s="35">
        <v>1689442</v>
      </c>
      <c r="AP56" s="35">
        <v>1668910</v>
      </c>
      <c r="AQ56" s="35">
        <v>1645387</v>
      </c>
      <c r="AR56" s="35">
        <v>1627338</v>
      </c>
      <c r="AS56" s="35">
        <v>1620906</v>
      </c>
      <c r="AT56" s="35">
        <v>1621901</v>
      </c>
      <c r="AU56" s="35">
        <v>1619961</v>
      </c>
      <c r="AV56" s="35">
        <v>1617044</v>
      </c>
      <c r="AW56" s="35">
        <v>1615168</v>
      </c>
      <c r="AX56" s="35">
        <v>1614287</v>
      </c>
      <c r="AY56" s="35">
        <v>1614332</v>
      </c>
      <c r="AZ56" s="35">
        <v>1614794</v>
      </c>
      <c r="BA56" s="35">
        <v>1615414</v>
      </c>
      <c r="BB56" s="35">
        <v>1616415</v>
      </c>
      <c r="BC56" s="35">
        <v>1617038</v>
      </c>
      <c r="BD56" s="35">
        <v>1614208</v>
      </c>
      <c r="BE56" s="35">
        <v>1627200</v>
      </c>
      <c r="BF56" s="35">
        <v>1607337</v>
      </c>
      <c r="BG56" s="35">
        <v>1587328</v>
      </c>
      <c r="BH56" s="35">
        <v>1566694</v>
      </c>
      <c r="BI56" s="35">
        <v>1545485</v>
      </c>
      <c r="BJ56" s="35">
        <v>1523898</v>
      </c>
    </row>
    <row r="57" spans="1:62" x14ac:dyDescent="0.3">
      <c r="A57" s="13">
        <v>55</v>
      </c>
      <c r="B57" s="14">
        <v>628036</v>
      </c>
      <c r="C57" s="14">
        <v>657771</v>
      </c>
      <c r="D57" s="14">
        <v>689243</v>
      </c>
      <c r="E57" s="14">
        <v>720571</v>
      </c>
      <c r="F57" s="14">
        <v>750722</v>
      </c>
      <c r="G57" s="14">
        <v>780223</v>
      </c>
      <c r="H57" s="14">
        <v>811302</v>
      </c>
      <c r="I57" s="14">
        <v>843570</v>
      </c>
      <c r="J57" s="14">
        <v>875909</v>
      </c>
      <c r="K57" s="14">
        <v>908240</v>
      </c>
      <c r="L57" s="27">
        <v>940419</v>
      </c>
      <c r="M57" s="27">
        <v>972542</v>
      </c>
      <c r="N57" s="27">
        <v>1004199</v>
      </c>
      <c r="O57" s="27">
        <v>1036467</v>
      </c>
      <c r="P57" s="28">
        <v>1069944</v>
      </c>
      <c r="Q57" s="35">
        <v>1103419</v>
      </c>
      <c r="R57" s="35">
        <v>1136255</v>
      </c>
      <c r="S57" s="35">
        <v>1169543</v>
      </c>
      <c r="T57" s="35">
        <v>1196777</v>
      </c>
      <c r="U57" s="35">
        <v>1215110</v>
      </c>
      <c r="V57" s="35">
        <v>1227616</v>
      </c>
      <c r="W57" s="35">
        <v>1240958</v>
      </c>
      <c r="X57" s="35">
        <v>1254522</v>
      </c>
      <c r="Y57" s="35">
        <v>1268000</v>
      </c>
      <c r="Z57" s="35">
        <v>1282302</v>
      </c>
      <c r="AA57" s="35">
        <v>1297783</v>
      </c>
      <c r="AB57" s="35">
        <v>1313380</v>
      </c>
      <c r="AC57" s="35">
        <v>1328487</v>
      </c>
      <c r="AD57" s="35">
        <v>1349985</v>
      </c>
      <c r="AE57" s="35">
        <v>1380922</v>
      </c>
      <c r="AF57" s="35">
        <v>1418068</v>
      </c>
      <c r="AG57" s="35">
        <v>1453604</v>
      </c>
      <c r="AH57" s="35">
        <v>1487227</v>
      </c>
      <c r="AI57" s="35">
        <v>1523712</v>
      </c>
      <c r="AJ57" s="35">
        <v>1564148</v>
      </c>
      <c r="AK57" s="35">
        <v>1605154</v>
      </c>
      <c r="AL57" s="35">
        <v>1644447</v>
      </c>
      <c r="AM57" s="35">
        <v>1684888</v>
      </c>
      <c r="AN57" s="35">
        <v>1707637</v>
      </c>
      <c r="AO57" s="35">
        <v>1703943</v>
      </c>
      <c r="AP57" s="35">
        <v>1682902</v>
      </c>
      <c r="AQ57" s="35">
        <v>1662499</v>
      </c>
      <c r="AR57" s="35">
        <v>1639124</v>
      </c>
      <c r="AS57" s="35">
        <v>1621192</v>
      </c>
      <c r="AT57" s="35">
        <v>1614833</v>
      </c>
      <c r="AU57" s="35">
        <v>1615873</v>
      </c>
      <c r="AV57" s="35">
        <v>1613988</v>
      </c>
      <c r="AW57" s="35">
        <v>1611122</v>
      </c>
      <c r="AX57" s="35">
        <v>1609285</v>
      </c>
      <c r="AY57" s="35">
        <v>1608448</v>
      </c>
      <c r="AZ57" s="35">
        <v>1608533</v>
      </c>
      <c r="BA57" s="35">
        <v>1609025</v>
      </c>
      <c r="BB57" s="35">
        <v>1609683</v>
      </c>
      <c r="BC57" s="35">
        <v>1610705</v>
      </c>
      <c r="BD57" s="35">
        <v>1611358</v>
      </c>
      <c r="BE57" s="35">
        <v>1608562</v>
      </c>
      <c r="BF57" s="35">
        <v>1621541</v>
      </c>
      <c r="BG57" s="35">
        <v>1601771</v>
      </c>
      <c r="BH57" s="35">
        <v>1581863</v>
      </c>
      <c r="BI57" s="35">
        <v>1561323</v>
      </c>
      <c r="BJ57" s="35">
        <v>1540203</v>
      </c>
    </row>
    <row r="58" spans="1:62" x14ac:dyDescent="0.3">
      <c r="A58" s="13">
        <v>56</v>
      </c>
      <c r="B58" s="14">
        <v>593377</v>
      </c>
      <c r="C58" s="14">
        <v>622323</v>
      </c>
      <c r="D58" s="14">
        <v>651960</v>
      </c>
      <c r="E58" s="14">
        <v>683325</v>
      </c>
      <c r="F58" s="14">
        <v>714552</v>
      </c>
      <c r="G58" s="14">
        <v>744613</v>
      </c>
      <c r="H58" s="14">
        <v>774039</v>
      </c>
      <c r="I58" s="14">
        <v>805031</v>
      </c>
      <c r="J58" s="14">
        <v>837209</v>
      </c>
      <c r="K58" s="14">
        <v>869460</v>
      </c>
      <c r="L58" s="27">
        <v>901707</v>
      </c>
      <c r="M58" s="27">
        <v>933814</v>
      </c>
      <c r="N58" s="27">
        <v>965861</v>
      </c>
      <c r="O58" s="27">
        <v>997451</v>
      </c>
      <c r="P58" s="28">
        <v>1029643</v>
      </c>
      <c r="Q58" s="35">
        <v>1063040</v>
      </c>
      <c r="R58" s="35">
        <v>1096441</v>
      </c>
      <c r="S58" s="35">
        <v>1129208</v>
      </c>
      <c r="T58" s="35">
        <v>1162419</v>
      </c>
      <c r="U58" s="35">
        <v>1189616</v>
      </c>
      <c r="V58" s="35">
        <v>1207963</v>
      </c>
      <c r="W58" s="35">
        <v>1220503</v>
      </c>
      <c r="X58" s="35">
        <v>1233878</v>
      </c>
      <c r="Y58" s="35">
        <v>1247468</v>
      </c>
      <c r="Z58" s="35">
        <v>1260969</v>
      </c>
      <c r="AA58" s="35">
        <v>1275290</v>
      </c>
      <c r="AB58" s="35">
        <v>1290776</v>
      </c>
      <c r="AC58" s="35">
        <v>1306379</v>
      </c>
      <c r="AD58" s="35">
        <v>1321493</v>
      </c>
      <c r="AE58" s="35">
        <v>1342959</v>
      </c>
      <c r="AF58" s="35">
        <v>1373819</v>
      </c>
      <c r="AG58" s="35">
        <v>1410861</v>
      </c>
      <c r="AH58" s="35">
        <v>1446311</v>
      </c>
      <c r="AI58" s="35">
        <v>1479846</v>
      </c>
      <c r="AJ58" s="35">
        <v>1516234</v>
      </c>
      <c r="AK58" s="35">
        <v>1556557</v>
      </c>
      <c r="AL58" s="35">
        <v>1597444</v>
      </c>
      <c r="AM58" s="35">
        <v>1636630</v>
      </c>
      <c r="AN58" s="35">
        <v>1676954</v>
      </c>
      <c r="AO58" s="35">
        <v>1699664</v>
      </c>
      <c r="AP58" s="35">
        <v>1696063</v>
      </c>
      <c r="AQ58" s="35">
        <v>1675187</v>
      </c>
      <c r="AR58" s="35">
        <v>1654935</v>
      </c>
      <c r="AS58" s="35">
        <v>1631732</v>
      </c>
      <c r="AT58" s="35">
        <v>1613937</v>
      </c>
      <c r="AU58" s="35">
        <v>1607663</v>
      </c>
      <c r="AV58" s="35">
        <v>1608755</v>
      </c>
      <c r="AW58" s="35">
        <v>1606926</v>
      </c>
      <c r="AX58" s="35">
        <v>1604113</v>
      </c>
      <c r="AY58" s="35">
        <v>1602324</v>
      </c>
      <c r="AZ58" s="35">
        <v>1601538</v>
      </c>
      <c r="BA58" s="35">
        <v>1601663</v>
      </c>
      <c r="BB58" s="35">
        <v>1602193</v>
      </c>
      <c r="BC58" s="35">
        <v>1602888</v>
      </c>
      <c r="BD58" s="35">
        <v>1603938</v>
      </c>
      <c r="BE58" s="35">
        <v>1604620</v>
      </c>
      <c r="BF58" s="35">
        <v>1601868</v>
      </c>
      <c r="BG58" s="35">
        <v>1614826</v>
      </c>
      <c r="BH58" s="35">
        <v>1595169</v>
      </c>
      <c r="BI58" s="35">
        <v>1575375</v>
      </c>
      <c r="BJ58" s="35">
        <v>1554942</v>
      </c>
    </row>
    <row r="59" spans="1:62" x14ac:dyDescent="0.3">
      <c r="A59" s="13">
        <v>57</v>
      </c>
      <c r="B59" s="14">
        <v>564425</v>
      </c>
      <c r="C59" s="14">
        <v>587972</v>
      </c>
      <c r="D59" s="14">
        <v>616816</v>
      </c>
      <c r="E59" s="14">
        <v>646356</v>
      </c>
      <c r="F59" s="14">
        <v>677614</v>
      </c>
      <c r="G59" s="14">
        <v>708741</v>
      </c>
      <c r="H59" s="14">
        <v>738712</v>
      </c>
      <c r="I59" s="14">
        <v>768059</v>
      </c>
      <c r="J59" s="14">
        <v>798960</v>
      </c>
      <c r="K59" s="14">
        <v>831046</v>
      </c>
      <c r="L59" s="27">
        <v>863208</v>
      </c>
      <c r="M59" s="27">
        <v>895372</v>
      </c>
      <c r="N59" s="27">
        <v>927402</v>
      </c>
      <c r="O59" s="27">
        <v>959373</v>
      </c>
      <c r="P59" s="28">
        <v>990884</v>
      </c>
      <c r="Q59" s="35">
        <v>1023003</v>
      </c>
      <c r="R59" s="35">
        <v>1056321</v>
      </c>
      <c r="S59" s="35">
        <v>1089646</v>
      </c>
      <c r="T59" s="35">
        <v>1122335</v>
      </c>
      <c r="U59" s="35">
        <v>1155470</v>
      </c>
      <c r="V59" s="35">
        <v>1182625</v>
      </c>
      <c r="W59" s="35">
        <v>1200976</v>
      </c>
      <c r="X59" s="35">
        <v>1213547</v>
      </c>
      <c r="Y59" s="35">
        <v>1226951</v>
      </c>
      <c r="Z59" s="35">
        <v>1240563</v>
      </c>
      <c r="AA59" s="35">
        <v>1254083</v>
      </c>
      <c r="AB59" s="35">
        <v>1268414</v>
      </c>
      <c r="AC59" s="35">
        <v>1283905</v>
      </c>
      <c r="AD59" s="35">
        <v>1299512</v>
      </c>
      <c r="AE59" s="35">
        <v>1314628</v>
      </c>
      <c r="AF59" s="35">
        <v>1336061</v>
      </c>
      <c r="AG59" s="35">
        <v>1366837</v>
      </c>
      <c r="AH59" s="35">
        <v>1403782</v>
      </c>
      <c r="AI59" s="35">
        <v>1439133</v>
      </c>
      <c r="AJ59" s="35">
        <v>1472583</v>
      </c>
      <c r="AK59" s="35">
        <v>1508875</v>
      </c>
      <c r="AL59" s="35">
        <v>1549080</v>
      </c>
      <c r="AM59" s="35">
        <v>1589850</v>
      </c>
      <c r="AN59" s="35">
        <v>1628923</v>
      </c>
      <c r="AO59" s="35">
        <v>1669124</v>
      </c>
      <c r="AP59" s="35">
        <v>1691804</v>
      </c>
      <c r="AQ59" s="35">
        <v>1688287</v>
      </c>
      <c r="AR59" s="35">
        <v>1667565</v>
      </c>
      <c r="AS59" s="35">
        <v>1647471</v>
      </c>
      <c r="AT59" s="35">
        <v>1624430</v>
      </c>
      <c r="AU59" s="35">
        <v>1606771</v>
      </c>
      <c r="AV59" s="35">
        <v>1600581</v>
      </c>
      <c r="AW59" s="35">
        <v>1601716</v>
      </c>
      <c r="AX59" s="35">
        <v>1599935</v>
      </c>
      <c r="AY59" s="35">
        <v>1597174</v>
      </c>
      <c r="AZ59" s="35">
        <v>1595441</v>
      </c>
      <c r="BA59" s="35">
        <v>1594698</v>
      </c>
      <c r="BB59" s="35">
        <v>1594862</v>
      </c>
      <c r="BC59" s="35">
        <v>1595430</v>
      </c>
      <c r="BD59" s="35">
        <v>1596154</v>
      </c>
      <c r="BE59" s="35">
        <v>1597232</v>
      </c>
      <c r="BF59" s="35">
        <v>1597943</v>
      </c>
      <c r="BG59" s="35">
        <v>1595234</v>
      </c>
      <c r="BH59" s="35">
        <v>1608170</v>
      </c>
      <c r="BI59" s="35">
        <v>1588626</v>
      </c>
      <c r="BJ59" s="35">
        <v>1568937</v>
      </c>
    </row>
    <row r="60" spans="1:62" x14ac:dyDescent="0.3">
      <c r="A60" s="13">
        <v>58</v>
      </c>
      <c r="B60" s="14">
        <v>543813</v>
      </c>
      <c r="C60" s="14">
        <v>559281</v>
      </c>
      <c r="D60" s="14">
        <v>582764</v>
      </c>
      <c r="E60" s="14">
        <v>611512</v>
      </c>
      <c r="F60" s="14">
        <v>640948</v>
      </c>
      <c r="G60" s="14">
        <v>672097</v>
      </c>
      <c r="H60" s="14">
        <v>703122</v>
      </c>
      <c r="I60" s="14">
        <v>733005</v>
      </c>
      <c r="J60" s="14">
        <v>762267</v>
      </c>
      <c r="K60" s="14">
        <v>793079</v>
      </c>
      <c r="L60" s="27">
        <v>825071</v>
      </c>
      <c r="M60" s="27">
        <v>857144</v>
      </c>
      <c r="N60" s="27">
        <v>889230</v>
      </c>
      <c r="O60" s="27">
        <v>921173</v>
      </c>
      <c r="P60" s="28">
        <v>953061</v>
      </c>
      <c r="Q60" s="35">
        <v>984499</v>
      </c>
      <c r="R60" s="35">
        <v>1016541</v>
      </c>
      <c r="S60" s="35">
        <v>1049779</v>
      </c>
      <c r="T60" s="35">
        <v>1083021</v>
      </c>
      <c r="U60" s="35">
        <v>1115634</v>
      </c>
      <c r="V60" s="35">
        <v>1148686</v>
      </c>
      <c r="W60" s="35">
        <v>1175794</v>
      </c>
      <c r="X60" s="35">
        <v>1194141</v>
      </c>
      <c r="Y60" s="35">
        <v>1206744</v>
      </c>
      <c r="Z60" s="35">
        <v>1220170</v>
      </c>
      <c r="AA60" s="35">
        <v>1233798</v>
      </c>
      <c r="AB60" s="35">
        <v>1247334</v>
      </c>
      <c r="AC60" s="35">
        <v>1261673</v>
      </c>
      <c r="AD60" s="35">
        <v>1277167</v>
      </c>
      <c r="AE60" s="35">
        <v>1292769</v>
      </c>
      <c r="AF60" s="35">
        <v>1307887</v>
      </c>
      <c r="AG60" s="35">
        <v>1329271</v>
      </c>
      <c r="AH60" s="35">
        <v>1359979</v>
      </c>
      <c r="AI60" s="35">
        <v>1396815</v>
      </c>
      <c r="AJ60" s="35">
        <v>1432070</v>
      </c>
      <c r="AK60" s="35">
        <v>1465436</v>
      </c>
      <c r="AL60" s="35">
        <v>1501627</v>
      </c>
      <c r="AM60" s="35">
        <v>1541716</v>
      </c>
      <c r="AN60" s="35">
        <v>1582364</v>
      </c>
      <c r="AO60" s="35">
        <v>1621317</v>
      </c>
      <c r="AP60" s="35">
        <v>1661405</v>
      </c>
      <c r="AQ60" s="35">
        <v>1684048</v>
      </c>
      <c r="AR60" s="35">
        <v>1680606</v>
      </c>
      <c r="AS60" s="35">
        <v>1660045</v>
      </c>
      <c r="AT60" s="35">
        <v>1640099</v>
      </c>
      <c r="AU60" s="35">
        <v>1617217</v>
      </c>
      <c r="AV60" s="35">
        <v>1599693</v>
      </c>
      <c r="AW60" s="35">
        <v>1593578</v>
      </c>
      <c r="AX60" s="35">
        <v>1594748</v>
      </c>
      <c r="AY60" s="35">
        <v>1593014</v>
      </c>
      <c r="AZ60" s="35">
        <v>1590313</v>
      </c>
      <c r="BA60" s="35">
        <v>1588627</v>
      </c>
      <c r="BB60" s="35">
        <v>1587927</v>
      </c>
      <c r="BC60" s="35">
        <v>1588130</v>
      </c>
      <c r="BD60" s="35">
        <v>1588727</v>
      </c>
      <c r="BE60" s="35">
        <v>1589480</v>
      </c>
      <c r="BF60" s="35">
        <v>1590585</v>
      </c>
      <c r="BG60" s="35">
        <v>1591325</v>
      </c>
      <c r="BH60" s="35">
        <v>1588659</v>
      </c>
      <c r="BI60" s="35">
        <v>1601574</v>
      </c>
      <c r="BJ60" s="35">
        <v>1582134</v>
      </c>
    </row>
    <row r="61" spans="1:62" x14ac:dyDescent="0.3">
      <c r="A61" s="13">
        <v>59</v>
      </c>
      <c r="B61" s="14">
        <v>528683</v>
      </c>
      <c r="C61" s="14">
        <v>538856</v>
      </c>
      <c r="D61" s="14">
        <v>554325</v>
      </c>
      <c r="E61" s="14">
        <v>577744</v>
      </c>
      <c r="F61" s="14">
        <v>606390</v>
      </c>
      <c r="G61" s="14">
        <v>635727</v>
      </c>
      <c r="H61" s="14">
        <v>666767</v>
      </c>
      <c r="I61" s="14">
        <v>697687</v>
      </c>
      <c r="J61" s="14">
        <v>727480</v>
      </c>
      <c r="K61" s="14">
        <v>756658</v>
      </c>
      <c r="L61" s="27">
        <v>787373</v>
      </c>
      <c r="M61" s="27">
        <v>819281</v>
      </c>
      <c r="N61" s="27">
        <v>851261</v>
      </c>
      <c r="O61" s="27">
        <v>883258</v>
      </c>
      <c r="P61" s="28">
        <v>915115</v>
      </c>
      <c r="Q61" s="35">
        <v>946918</v>
      </c>
      <c r="R61" s="35">
        <v>978283</v>
      </c>
      <c r="S61" s="35">
        <v>1010250</v>
      </c>
      <c r="T61" s="35">
        <v>1043403</v>
      </c>
      <c r="U61" s="35">
        <v>1076560</v>
      </c>
      <c r="V61" s="35">
        <v>1109089</v>
      </c>
      <c r="W61" s="35">
        <v>1142059</v>
      </c>
      <c r="X61" s="35">
        <v>1169115</v>
      </c>
      <c r="Y61" s="35">
        <v>1187458</v>
      </c>
      <c r="Z61" s="35">
        <v>1200082</v>
      </c>
      <c r="AA61" s="35">
        <v>1213529</v>
      </c>
      <c r="AB61" s="35">
        <v>1227166</v>
      </c>
      <c r="AC61" s="35">
        <v>1240716</v>
      </c>
      <c r="AD61" s="35">
        <v>1255061</v>
      </c>
      <c r="AE61" s="35">
        <v>1270550</v>
      </c>
      <c r="AF61" s="35">
        <v>1286149</v>
      </c>
      <c r="AG61" s="35">
        <v>1301240</v>
      </c>
      <c r="AH61" s="35">
        <v>1322601</v>
      </c>
      <c r="AI61" s="35">
        <v>1353230</v>
      </c>
      <c r="AJ61" s="35">
        <v>1389959</v>
      </c>
      <c r="AK61" s="35">
        <v>1425120</v>
      </c>
      <c r="AL61" s="35">
        <v>1458397</v>
      </c>
      <c r="AM61" s="35">
        <v>1494489</v>
      </c>
      <c r="AN61" s="35">
        <v>1534456</v>
      </c>
      <c r="AO61" s="35">
        <v>1574976</v>
      </c>
      <c r="AP61" s="35">
        <v>1613819</v>
      </c>
      <c r="AQ61" s="35">
        <v>1653788</v>
      </c>
      <c r="AR61" s="35">
        <v>1676386</v>
      </c>
      <c r="AS61" s="35">
        <v>1673027</v>
      </c>
      <c r="AT61" s="35">
        <v>1652616</v>
      </c>
      <c r="AU61" s="35">
        <v>1632817</v>
      </c>
      <c r="AV61" s="35">
        <v>1610093</v>
      </c>
      <c r="AW61" s="35">
        <v>1592694</v>
      </c>
      <c r="AX61" s="35">
        <v>1586645</v>
      </c>
      <c r="AY61" s="35">
        <v>1587850</v>
      </c>
      <c r="AZ61" s="35">
        <v>1586171</v>
      </c>
      <c r="BA61" s="35">
        <v>1583521</v>
      </c>
      <c r="BB61" s="35">
        <v>1581882</v>
      </c>
      <c r="BC61" s="35">
        <v>1581224</v>
      </c>
      <c r="BD61" s="35">
        <v>1581458</v>
      </c>
      <c r="BE61" s="35">
        <v>1582084</v>
      </c>
      <c r="BF61" s="35">
        <v>1582866</v>
      </c>
      <c r="BG61" s="35">
        <v>1583998</v>
      </c>
      <c r="BH61" s="35">
        <v>1584766</v>
      </c>
      <c r="BI61" s="35">
        <v>1582143</v>
      </c>
      <c r="BJ61" s="35">
        <v>1595029</v>
      </c>
    </row>
    <row r="62" spans="1:62" x14ac:dyDescent="0.3">
      <c r="A62" s="13">
        <v>60</v>
      </c>
      <c r="B62" s="14">
        <v>513814</v>
      </c>
      <c r="C62" s="14">
        <v>522677</v>
      </c>
      <c r="D62" s="14">
        <v>532910</v>
      </c>
      <c r="E62" s="14">
        <v>548378</v>
      </c>
      <c r="F62" s="14">
        <v>571720</v>
      </c>
      <c r="G62" s="14">
        <v>600243</v>
      </c>
      <c r="H62" s="14">
        <v>629459</v>
      </c>
      <c r="I62" s="14">
        <v>660368</v>
      </c>
      <c r="J62" s="14">
        <v>691165</v>
      </c>
      <c r="K62" s="14">
        <v>720846</v>
      </c>
      <c r="L62" s="27">
        <v>749921</v>
      </c>
      <c r="M62" s="27">
        <v>780521</v>
      </c>
      <c r="N62" s="27">
        <v>812307</v>
      </c>
      <c r="O62" s="27">
        <v>844165</v>
      </c>
      <c r="P62" s="28">
        <v>876045</v>
      </c>
      <c r="Q62" s="35">
        <v>907787</v>
      </c>
      <c r="R62" s="35">
        <v>939488</v>
      </c>
      <c r="S62" s="35">
        <v>970752</v>
      </c>
      <c r="T62" s="35">
        <v>1002611</v>
      </c>
      <c r="U62" s="35">
        <v>1035646</v>
      </c>
      <c r="V62" s="35">
        <v>1068688</v>
      </c>
      <c r="W62" s="35">
        <v>1101103</v>
      </c>
      <c r="X62" s="35">
        <v>1133962</v>
      </c>
      <c r="Y62" s="35">
        <v>1160951</v>
      </c>
      <c r="Z62" s="35">
        <v>1179278</v>
      </c>
      <c r="AA62" s="35">
        <v>1191925</v>
      </c>
      <c r="AB62" s="35">
        <v>1205382</v>
      </c>
      <c r="AC62" s="35">
        <v>1219021</v>
      </c>
      <c r="AD62" s="35">
        <v>1232578</v>
      </c>
      <c r="AE62" s="35">
        <v>1246923</v>
      </c>
      <c r="AF62" s="35">
        <v>1262400</v>
      </c>
      <c r="AG62" s="35">
        <v>1277981</v>
      </c>
      <c r="AH62" s="35">
        <v>1293079</v>
      </c>
      <c r="AI62" s="35">
        <v>1314398</v>
      </c>
      <c r="AJ62" s="35">
        <v>1344918</v>
      </c>
      <c r="AK62" s="35">
        <v>1381511</v>
      </c>
      <c r="AL62" s="35">
        <v>1416543</v>
      </c>
      <c r="AM62" s="35">
        <v>1449707</v>
      </c>
      <c r="AN62" s="35">
        <v>1485666</v>
      </c>
      <c r="AO62" s="35">
        <v>1525473</v>
      </c>
      <c r="AP62" s="35">
        <v>1565834</v>
      </c>
      <c r="AQ62" s="35">
        <v>1604531</v>
      </c>
      <c r="AR62" s="35">
        <v>1644336</v>
      </c>
      <c r="AS62" s="35">
        <v>1666880</v>
      </c>
      <c r="AT62" s="35">
        <v>1663615</v>
      </c>
      <c r="AU62" s="35">
        <v>1643384</v>
      </c>
      <c r="AV62" s="35">
        <v>1623761</v>
      </c>
      <c r="AW62" s="35">
        <v>1601219</v>
      </c>
      <c r="AX62" s="35">
        <v>1583971</v>
      </c>
      <c r="AY62" s="35">
        <v>1578002</v>
      </c>
      <c r="AZ62" s="35">
        <v>1579248</v>
      </c>
      <c r="BA62" s="35">
        <v>1577633</v>
      </c>
      <c r="BB62" s="35">
        <v>1575037</v>
      </c>
      <c r="BC62" s="35">
        <v>1573454</v>
      </c>
      <c r="BD62" s="35">
        <v>1572839</v>
      </c>
      <c r="BE62" s="35">
        <v>1573111</v>
      </c>
      <c r="BF62" s="35">
        <v>1573773</v>
      </c>
      <c r="BG62" s="35">
        <v>1574590</v>
      </c>
      <c r="BH62" s="35">
        <v>1575748</v>
      </c>
      <c r="BI62" s="35">
        <v>1576551</v>
      </c>
      <c r="BJ62" s="35">
        <v>1573973</v>
      </c>
    </row>
    <row r="63" spans="1:62" x14ac:dyDescent="0.3">
      <c r="A63" s="13">
        <v>61</v>
      </c>
      <c r="B63" s="14">
        <v>500581</v>
      </c>
      <c r="C63" s="14">
        <v>506776</v>
      </c>
      <c r="D63" s="14">
        <v>515726</v>
      </c>
      <c r="E63" s="14">
        <v>526022</v>
      </c>
      <c r="F63" s="14">
        <v>541493</v>
      </c>
      <c r="G63" s="14">
        <v>564742</v>
      </c>
      <c r="H63" s="14">
        <v>593120</v>
      </c>
      <c r="I63" s="14">
        <v>622192</v>
      </c>
      <c r="J63" s="14">
        <v>652949</v>
      </c>
      <c r="K63" s="14">
        <v>683598</v>
      </c>
      <c r="L63" s="27">
        <v>713148</v>
      </c>
      <c r="M63" s="27">
        <v>742104</v>
      </c>
      <c r="N63" s="27">
        <v>772561</v>
      </c>
      <c r="O63" s="27">
        <v>804191</v>
      </c>
      <c r="P63" s="28">
        <v>835894</v>
      </c>
      <c r="Q63" s="35">
        <v>867629</v>
      </c>
      <c r="R63" s="35">
        <v>899236</v>
      </c>
      <c r="S63" s="35">
        <v>930803</v>
      </c>
      <c r="T63" s="35">
        <v>961936</v>
      </c>
      <c r="U63" s="35">
        <v>993657</v>
      </c>
      <c r="V63" s="35">
        <v>1026547</v>
      </c>
      <c r="W63" s="35">
        <v>1059440</v>
      </c>
      <c r="X63" s="35">
        <v>1091719</v>
      </c>
      <c r="Y63" s="35">
        <v>1124438</v>
      </c>
      <c r="Z63" s="35">
        <v>1151337</v>
      </c>
      <c r="AA63" s="35">
        <v>1169637</v>
      </c>
      <c r="AB63" s="35">
        <v>1182300</v>
      </c>
      <c r="AC63" s="35">
        <v>1195756</v>
      </c>
      <c r="AD63" s="35">
        <v>1209398</v>
      </c>
      <c r="AE63" s="35">
        <v>1222954</v>
      </c>
      <c r="AF63" s="35">
        <v>1237289</v>
      </c>
      <c r="AG63" s="35">
        <v>1252760</v>
      </c>
      <c r="AH63" s="35">
        <v>1268337</v>
      </c>
      <c r="AI63" s="35">
        <v>1283430</v>
      </c>
      <c r="AJ63" s="35">
        <v>1304688</v>
      </c>
      <c r="AK63" s="35">
        <v>1335076</v>
      </c>
      <c r="AL63" s="35">
        <v>1371497</v>
      </c>
      <c r="AM63" s="35">
        <v>1406373</v>
      </c>
      <c r="AN63" s="35">
        <v>1439393</v>
      </c>
      <c r="AO63" s="35">
        <v>1475184</v>
      </c>
      <c r="AP63" s="35">
        <v>1514801</v>
      </c>
      <c r="AQ63" s="35">
        <v>1554966</v>
      </c>
      <c r="AR63" s="35">
        <v>1593474</v>
      </c>
      <c r="AS63" s="35">
        <v>1633086</v>
      </c>
      <c r="AT63" s="35">
        <v>1655559</v>
      </c>
      <c r="AU63" s="35">
        <v>1652398</v>
      </c>
      <c r="AV63" s="35">
        <v>1632377</v>
      </c>
      <c r="AW63" s="35">
        <v>1612950</v>
      </c>
      <c r="AX63" s="35">
        <v>1590622</v>
      </c>
      <c r="AY63" s="35">
        <v>1573551</v>
      </c>
      <c r="AZ63" s="35">
        <v>1567676</v>
      </c>
      <c r="BA63" s="35">
        <v>1568969</v>
      </c>
      <c r="BB63" s="35">
        <v>1567419</v>
      </c>
      <c r="BC63" s="35">
        <v>1564887</v>
      </c>
      <c r="BD63" s="35">
        <v>1563361</v>
      </c>
      <c r="BE63" s="35">
        <v>1562797</v>
      </c>
      <c r="BF63" s="35">
        <v>1563114</v>
      </c>
      <c r="BG63" s="35">
        <v>1563819</v>
      </c>
      <c r="BH63" s="35">
        <v>1564670</v>
      </c>
      <c r="BI63" s="35">
        <v>1565860</v>
      </c>
      <c r="BJ63" s="35">
        <v>1566697</v>
      </c>
    </row>
    <row r="64" spans="1:62" x14ac:dyDescent="0.3">
      <c r="A64" s="13">
        <v>62</v>
      </c>
      <c r="B64" s="14">
        <v>484769</v>
      </c>
      <c r="C64" s="14">
        <v>493727</v>
      </c>
      <c r="D64" s="14">
        <v>500037</v>
      </c>
      <c r="E64" s="14">
        <v>509063</v>
      </c>
      <c r="F64" s="14">
        <v>519414</v>
      </c>
      <c r="G64" s="14">
        <v>534876</v>
      </c>
      <c r="H64" s="14">
        <v>558032</v>
      </c>
      <c r="I64" s="14">
        <v>586267</v>
      </c>
      <c r="J64" s="14">
        <v>615193</v>
      </c>
      <c r="K64" s="14">
        <v>645797</v>
      </c>
      <c r="L64" s="27">
        <v>676295</v>
      </c>
      <c r="M64" s="27">
        <v>705716</v>
      </c>
      <c r="N64" s="27">
        <v>734537</v>
      </c>
      <c r="O64" s="27">
        <v>764843</v>
      </c>
      <c r="P64" s="28">
        <v>796316</v>
      </c>
      <c r="Q64" s="35">
        <v>827866</v>
      </c>
      <c r="R64" s="35">
        <v>859459</v>
      </c>
      <c r="S64" s="35">
        <v>890928</v>
      </c>
      <c r="T64" s="35">
        <v>922350</v>
      </c>
      <c r="U64" s="35">
        <v>953353</v>
      </c>
      <c r="V64" s="35">
        <v>984934</v>
      </c>
      <c r="W64" s="35">
        <v>1017676</v>
      </c>
      <c r="X64" s="35">
        <v>1050419</v>
      </c>
      <c r="Y64" s="35">
        <v>1082557</v>
      </c>
      <c r="Z64" s="35">
        <v>1115132</v>
      </c>
      <c r="AA64" s="35">
        <v>1141936</v>
      </c>
      <c r="AB64" s="35">
        <v>1160206</v>
      </c>
      <c r="AC64" s="35">
        <v>1172875</v>
      </c>
      <c r="AD64" s="35">
        <v>1186332</v>
      </c>
      <c r="AE64" s="35">
        <v>1199970</v>
      </c>
      <c r="AF64" s="35">
        <v>1213521</v>
      </c>
      <c r="AG64" s="35">
        <v>1227841</v>
      </c>
      <c r="AH64" s="35">
        <v>1243306</v>
      </c>
      <c r="AI64" s="35">
        <v>1258872</v>
      </c>
      <c r="AJ64" s="35">
        <v>1273948</v>
      </c>
      <c r="AK64" s="35">
        <v>1295140</v>
      </c>
      <c r="AL64" s="35">
        <v>1325398</v>
      </c>
      <c r="AM64" s="35">
        <v>1361651</v>
      </c>
      <c r="AN64" s="35">
        <v>1396367</v>
      </c>
      <c r="AO64" s="35">
        <v>1429238</v>
      </c>
      <c r="AP64" s="35">
        <v>1464864</v>
      </c>
      <c r="AQ64" s="35">
        <v>1504287</v>
      </c>
      <c r="AR64" s="35">
        <v>1544250</v>
      </c>
      <c r="AS64" s="35">
        <v>1582572</v>
      </c>
      <c r="AT64" s="35">
        <v>1621994</v>
      </c>
      <c r="AU64" s="35">
        <v>1644397</v>
      </c>
      <c r="AV64" s="35">
        <v>1641331</v>
      </c>
      <c r="AW64" s="35">
        <v>1621509</v>
      </c>
      <c r="AX64" s="35">
        <v>1602275</v>
      </c>
      <c r="AY64" s="35">
        <v>1580158</v>
      </c>
      <c r="AZ64" s="35">
        <v>1563254</v>
      </c>
      <c r="BA64" s="35">
        <v>1557472</v>
      </c>
      <c r="BB64" s="35">
        <v>1558811</v>
      </c>
      <c r="BC64" s="35">
        <v>1557318</v>
      </c>
      <c r="BD64" s="35">
        <v>1554849</v>
      </c>
      <c r="BE64" s="35">
        <v>1553380</v>
      </c>
      <c r="BF64" s="35">
        <v>1552866</v>
      </c>
      <c r="BG64" s="35">
        <v>1553227</v>
      </c>
      <c r="BH64" s="35">
        <v>1553967</v>
      </c>
      <c r="BI64" s="35">
        <v>1554851</v>
      </c>
      <c r="BJ64" s="35">
        <v>1556073</v>
      </c>
    </row>
    <row r="65" spans="1:62" x14ac:dyDescent="0.3">
      <c r="A65" s="13">
        <v>63</v>
      </c>
      <c r="B65" s="14">
        <v>463865</v>
      </c>
      <c r="C65" s="14">
        <v>478135</v>
      </c>
      <c r="D65" s="14">
        <v>487162</v>
      </c>
      <c r="E65" s="14">
        <v>493578</v>
      </c>
      <c r="F65" s="14">
        <v>502670</v>
      </c>
      <c r="G65" s="14">
        <v>513067</v>
      </c>
      <c r="H65" s="14">
        <v>528517</v>
      </c>
      <c r="I65" s="14">
        <v>551577</v>
      </c>
      <c r="J65" s="14">
        <v>579669</v>
      </c>
      <c r="K65" s="14">
        <v>608446</v>
      </c>
      <c r="L65" s="27">
        <v>638899</v>
      </c>
      <c r="M65" s="27">
        <v>669248</v>
      </c>
      <c r="N65" s="27">
        <v>698522</v>
      </c>
      <c r="O65" s="27">
        <v>727201</v>
      </c>
      <c r="P65" s="28">
        <v>757356</v>
      </c>
      <c r="Q65" s="35">
        <v>788668</v>
      </c>
      <c r="R65" s="35">
        <v>820070</v>
      </c>
      <c r="S65" s="35">
        <v>851520</v>
      </c>
      <c r="T65" s="35">
        <v>882845</v>
      </c>
      <c r="U65" s="35">
        <v>914124</v>
      </c>
      <c r="V65" s="35">
        <v>944988</v>
      </c>
      <c r="W65" s="35">
        <v>976426</v>
      </c>
      <c r="X65" s="35">
        <v>1009015</v>
      </c>
      <c r="Y65" s="35">
        <v>1041613</v>
      </c>
      <c r="Z65" s="35">
        <v>1073606</v>
      </c>
      <c r="AA65" s="35">
        <v>1106038</v>
      </c>
      <c r="AB65" s="35">
        <v>1132742</v>
      </c>
      <c r="AC65" s="35">
        <v>1150970</v>
      </c>
      <c r="AD65" s="35">
        <v>1163644</v>
      </c>
      <c r="AE65" s="35">
        <v>1177100</v>
      </c>
      <c r="AF65" s="35">
        <v>1190730</v>
      </c>
      <c r="AG65" s="35">
        <v>1204255</v>
      </c>
      <c r="AH65" s="35">
        <v>1218575</v>
      </c>
      <c r="AI65" s="35">
        <v>1234028</v>
      </c>
      <c r="AJ65" s="35">
        <v>1249572</v>
      </c>
      <c r="AK65" s="35">
        <v>1264625</v>
      </c>
      <c r="AL65" s="35">
        <v>1285752</v>
      </c>
      <c r="AM65" s="35">
        <v>1315883</v>
      </c>
      <c r="AN65" s="35">
        <v>1351963</v>
      </c>
      <c r="AO65" s="35">
        <v>1386515</v>
      </c>
      <c r="AP65" s="35">
        <v>1419240</v>
      </c>
      <c r="AQ65" s="35">
        <v>1454697</v>
      </c>
      <c r="AR65" s="35">
        <v>1493921</v>
      </c>
      <c r="AS65" s="35">
        <v>1533685</v>
      </c>
      <c r="AT65" s="35">
        <v>1571823</v>
      </c>
      <c r="AU65" s="35">
        <v>1611058</v>
      </c>
      <c r="AV65" s="35">
        <v>1633384</v>
      </c>
      <c r="AW65" s="35">
        <v>1630403</v>
      </c>
      <c r="AX65" s="35">
        <v>1610778</v>
      </c>
      <c r="AY65" s="35">
        <v>1591735</v>
      </c>
      <c r="AZ65" s="35">
        <v>1569818</v>
      </c>
      <c r="BA65" s="35">
        <v>1553079</v>
      </c>
      <c r="BB65" s="35">
        <v>1547389</v>
      </c>
      <c r="BC65" s="35">
        <v>1548766</v>
      </c>
      <c r="BD65" s="35">
        <v>1547329</v>
      </c>
      <c r="BE65" s="35">
        <v>1544922</v>
      </c>
      <c r="BF65" s="35">
        <v>1543509</v>
      </c>
      <c r="BG65" s="35">
        <v>1543044</v>
      </c>
      <c r="BH65" s="35">
        <v>1543441</v>
      </c>
      <c r="BI65" s="35">
        <v>1544215</v>
      </c>
      <c r="BJ65" s="35">
        <v>1545133</v>
      </c>
    </row>
    <row r="66" spans="1:62" x14ac:dyDescent="0.3">
      <c r="A66" s="13">
        <v>64</v>
      </c>
      <c r="B66" s="14">
        <v>439990</v>
      </c>
      <c r="C66" s="14">
        <v>457519</v>
      </c>
      <c r="D66" s="14">
        <v>471780</v>
      </c>
      <c r="E66" s="14">
        <v>480870</v>
      </c>
      <c r="F66" s="14">
        <v>487378</v>
      </c>
      <c r="G66" s="14">
        <v>496529</v>
      </c>
      <c r="H66" s="14">
        <v>506965</v>
      </c>
      <c r="I66" s="14">
        <v>522399</v>
      </c>
      <c r="J66" s="14">
        <v>545361</v>
      </c>
      <c r="K66" s="14">
        <v>573307</v>
      </c>
      <c r="L66" s="27">
        <v>601939</v>
      </c>
      <c r="M66" s="27">
        <v>632236</v>
      </c>
      <c r="N66" s="27">
        <v>662426</v>
      </c>
      <c r="O66" s="27">
        <v>691548</v>
      </c>
      <c r="P66" s="28">
        <v>720085</v>
      </c>
      <c r="Q66" s="35">
        <v>750088</v>
      </c>
      <c r="R66" s="35">
        <v>781245</v>
      </c>
      <c r="S66" s="35">
        <v>812497</v>
      </c>
      <c r="T66" s="35">
        <v>843799</v>
      </c>
      <c r="U66" s="35">
        <v>874976</v>
      </c>
      <c r="V66" s="35">
        <v>906111</v>
      </c>
      <c r="W66" s="35">
        <v>936831</v>
      </c>
      <c r="X66" s="35">
        <v>968126</v>
      </c>
      <c r="Y66" s="35">
        <v>1000561</v>
      </c>
      <c r="Z66" s="35">
        <v>1033008</v>
      </c>
      <c r="AA66" s="35">
        <v>1064860</v>
      </c>
      <c r="AB66" s="35">
        <v>1097142</v>
      </c>
      <c r="AC66" s="35">
        <v>1123737</v>
      </c>
      <c r="AD66" s="35">
        <v>1141927</v>
      </c>
      <c r="AE66" s="35">
        <v>1154604</v>
      </c>
      <c r="AF66" s="35">
        <v>1168051</v>
      </c>
      <c r="AG66" s="35">
        <v>1181638</v>
      </c>
      <c r="AH66" s="35">
        <v>1195167</v>
      </c>
      <c r="AI66" s="35">
        <v>1209482</v>
      </c>
      <c r="AJ66" s="35">
        <v>1224911</v>
      </c>
      <c r="AK66" s="35">
        <v>1240427</v>
      </c>
      <c r="AL66" s="35">
        <v>1255458</v>
      </c>
      <c r="AM66" s="35">
        <v>1276521</v>
      </c>
      <c r="AN66" s="35">
        <v>1306521</v>
      </c>
      <c r="AO66" s="35">
        <v>1342425</v>
      </c>
      <c r="AP66" s="35">
        <v>1376816</v>
      </c>
      <c r="AQ66" s="35">
        <v>1409389</v>
      </c>
      <c r="AR66" s="35">
        <v>1444672</v>
      </c>
      <c r="AS66" s="35">
        <v>1483700</v>
      </c>
      <c r="AT66" s="35">
        <v>1523268</v>
      </c>
      <c r="AU66" s="35">
        <v>1561225</v>
      </c>
      <c r="AV66" s="35">
        <v>1600268</v>
      </c>
      <c r="AW66" s="35">
        <v>1622509</v>
      </c>
      <c r="AX66" s="35">
        <v>1619613</v>
      </c>
      <c r="AY66" s="35">
        <v>1600182</v>
      </c>
      <c r="AZ66" s="35">
        <v>1581319</v>
      </c>
      <c r="BA66" s="35">
        <v>1559600</v>
      </c>
      <c r="BB66" s="35">
        <v>1543024</v>
      </c>
      <c r="BC66" s="35">
        <v>1537417</v>
      </c>
      <c r="BD66" s="35">
        <v>1538832</v>
      </c>
      <c r="BE66" s="35">
        <v>1537450</v>
      </c>
      <c r="BF66" s="35">
        <v>1535104</v>
      </c>
      <c r="BG66" s="35">
        <v>1533746</v>
      </c>
      <c r="BH66" s="35">
        <v>1533323</v>
      </c>
      <c r="BI66" s="35">
        <v>1533755</v>
      </c>
      <c r="BJ66" s="35">
        <v>1534563</v>
      </c>
    </row>
    <row r="67" spans="1:62" x14ac:dyDescent="0.3">
      <c r="A67" s="13">
        <v>65</v>
      </c>
      <c r="B67" s="14">
        <v>417464</v>
      </c>
      <c r="C67" s="14">
        <v>432504</v>
      </c>
      <c r="D67" s="14">
        <v>449943</v>
      </c>
      <c r="E67" s="14">
        <v>464169</v>
      </c>
      <c r="F67" s="14">
        <v>473309</v>
      </c>
      <c r="G67" s="14">
        <v>479907</v>
      </c>
      <c r="H67" s="14">
        <v>489103</v>
      </c>
      <c r="I67" s="14">
        <v>499566</v>
      </c>
      <c r="J67" s="14">
        <v>514957</v>
      </c>
      <c r="K67" s="14">
        <v>537774</v>
      </c>
      <c r="L67" s="27">
        <v>565519</v>
      </c>
      <c r="M67" s="27">
        <v>593952</v>
      </c>
      <c r="N67" s="27">
        <v>624036</v>
      </c>
      <c r="O67" s="27">
        <v>654003</v>
      </c>
      <c r="P67" s="28">
        <v>682932</v>
      </c>
      <c r="Q67" s="35">
        <v>711281</v>
      </c>
      <c r="R67" s="35">
        <v>741090</v>
      </c>
      <c r="S67" s="35">
        <v>772043</v>
      </c>
      <c r="T67" s="35">
        <v>803094</v>
      </c>
      <c r="U67" s="35">
        <v>834196</v>
      </c>
      <c r="V67" s="35">
        <v>865178</v>
      </c>
      <c r="W67" s="35">
        <v>896121</v>
      </c>
      <c r="X67" s="35">
        <v>926652</v>
      </c>
      <c r="Y67" s="35">
        <v>957758</v>
      </c>
      <c r="Z67" s="35">
        <v>989995</v>
      </c>
      <c r="AA67" s="35">
        <v>1022243</v>
      </c>
      <c r="AB67" s="35">
        <v>1053902</v>
      </c>
      <c r="AC67" s="35">
        <v>1085986</v>
      </c>
      <c r="AD67" s="35">
        <v>1112443</v>
      </c>
      <c r="AE67" s="35">
        <v>1130577</v>
      </c>
      <c r="AF67" s="35">
        <v>1143247</v>
      </c>
      <c r="AG67" s="35">
        <v>1156672</v>
      </c>
      <c r="AH67" s="35">
        <v>1170255</v>
      </c>
      <c r="AI67" s="35">
        <v>1183772</v>
      </c>
      <c r="AJ67" s="35">
        <v>1198064</v>
      </c>
      <c r="AK67" s="35">
        <v>1213456</v>
      </c>
      <c r="AL67" s="35">
        <v>1228931</v>
      </c>
      <c r="AM67" s="35">
        <v>1243922</v>
      </c>
      <c r="AN67" s="35">
        <v>1264899</v>
      </c>
      <c r="AO67" s="35">
        <v>1294717</v>
      </c>
      <c r="AP67" s="35">
        <v>1330396</v>
      </c>
      <c r="AQ67" s="35">
        <v>1364574</v>
      </c>
      <c r="AR67" s="35">
        <v>1396948</v>
      </c>
      <c r="AS67" s="35">
        <v>1432005</v>
      </c>
      <c r="AT67" s="35">
        <v>1470779</v>
      </c>
      <c r="AU67" s="35">
        <v>1510093</v>
      </c>
      <c r="AV67" s="35">
        <v>1547807</v>
      </c>
      <c r="AW67" s="35">
        <v>1586593</v>
      </c>
      <c r="AX67" s="35">
        <v>1608725</v>
      </c>
      <c r="AY67" s="35">
        <v>1605925</v>
      </c>
      <c r="AZ67" s="35">
        <v>1586738</v>
      </c>
      <c r="BA67" s="35">
        <v>1568096</v>
      </c>
      <c r="BB67" s="35">
        <v>1546628</v>
      </c>
      <c r="BC67" s="35">
        <v>1530243</v>
      </c>
      <c r="BD67" s="35">
        <v>1524744</v>
      </c>
      <c r="BE67" s="35">
        <v>1526200</v>
      </c>
      <c r="BF67" s="35">
        <v>1524883</v>
      </c>
      <c r="BG67" s="35">
        <v>1522609</v>
      </c>
      <c r="BH67" s="35">
        <v>1521316</v>
      </c>
      <c r="BI67" s="35">
        <v>1520934</v>
      </c>
      <c r="BJ67" s="35">
        <v>1521416</v>
      </c>
    </row>
    <row r="68" spans="1:62" x14ac:dyDescent="0.3">
      <c r="A68" s="13">
        <v>66</v>
      </c>
      <c r="B68" s="14">
        <v>395034</v>
      </c>
      <c r="C68" s="14">
        <v>408931</v>
      </c>
      <c r="D68" s="14">
        <v>423880</v>
      </c>
      <c r="E68" s="14">
        <v>441192</v>
      </c>
      <c r="F68" s="14">
        <v>455360</v>
      </c>
      <c r="G68" s="14">
        <v>464537</v>
      </c>
      <c r="H68" s="14">
        <v>471217</v>
      </c>
      <c r="I68" s="14">
        <v>480449</v>
      </c>
      <c r="J68" s="14">
        <v>490921</v>
      </c>
      <c r="K68" s="14">
        <v>506242</v>
      </c>
      <c r="L68" s="27">
        <v>528871</v>
      </c>
      <c r="M68" s="27">
        <v>556362</v>
      </c>
      <c r="N68" s="27">
        <v>584541</v>
      </c>
      <c r="O68" s="27">
        <v>614350</v>
      </c>
      <c r="P68" s="28">
        <v>644053</v>
      </c>
      <c r="Q68" s="35">
        <v>672737</v>
      </c>
      <c r="R68" s="35">
        <v>700860</v>
      </c>
      <c r="S68" s="35">
        <v>730429</v>
      </c>
      <c r="T68" s="35">
        <v>761124</v>
      </c>
      <c r="U68" s="35">
        <v>791925</v>
      </c>
      <c r="V68" s="35">
        <v>822779</v>
      </c>
      <c r="W68" s="35">
        <v>853519</v>
      </c>
      <c r="X68" s="35">
        <v>884224</v>
      </c>
      <c r="Y68" s="35">
        <v>914525</v>
      </c>
      <c r="Z68" s="35">
        <v>945395</v>
      </c>
      <c r="AA68" s="35">
        <v>977385</v>
      </c>
      <c r="AB68" s="35">
        <v>1009384</v>
      </c>
      <c r="AC68" s="35">
        <v>1040804</v>
      </c>
      <c r="AD68" s="35">
        <v>1072645</v>
      </c>
      <c r="AE68" s="35">
        <v>1098930</v>
      </c>
      <c r="AF68" s="35">
        <v>1116987</v>
      </c>
      <c r="AG68" s="35">
        <v>1129660</v>
      </c>
      <c r="AH68" s="35">
        <v>1143074</v>
      </c>
      <c r="AI68" s="35">
        <v>1156636</v>
      </c>
      <c r="AJ68" s="35">
        <v>1170125</v>
      </c>
      <c r="AK68" s="35">
        <v>1184382</v>
      </c>
      <c r="AL68" s="35">
        <v>1199725</v>
      </c>
      <c r="AM68" s="35">
        <v>1215140</v>
      </c>
      <c r="AN68" s="35">
        <v>1230080</v>
      </c>
      <c r="AO68" s="35">
        <v>1250936</v>
      </c>
      <c r="AP68" s="35">
        <v>1280533</v>
      </c>
      <c r="AQ68" s="35">
        <v>1315934</v>
      </c>
      <c r="AR68" s="35">
        <v>1349848</v>
      </c>
      <c r="AS68" s="35">
        <v>1381976</v>
      </c>
      <c r="AT68" s="35">
        <v>1416757</v>
      </c>
      <c r="AU68" s="35">
        <v>1455220</v>
      </c>
      <c r="AV68" s="35">
        <v>1494215</v>
      </c>
      <c r="AW68" s="35">
        <v>1531624</v>
      </c>
      <c r="AX68" s="35">
        <v>1570099</v>
      </c>
      <c r="AY68" s="35">
        <v>1592089</v>
      </c>
      <c r="AZ68" s="35">
        <v>1589405</v>
      </c>
      <c r="BA68" s="35">
        <v>1570502</v>
      </c>
      <c r="BB68" s="35">
        <v>1552128</v>
      </c>
      <c r="BC68" s="35">
        <v>1530948</v>
      </c>
      <c r="BD68" s="35">
        <v>1514797</v>
      </c>
      <c r="BE68" s="35">
        <v>1509421</v>
      </c>
      <c r="BF68" s="35">
        <v>1510923</v>
      </c>
      <c r="BG68" s="35">
        <v>1509680</v>
      </c>
      <c r="BH68" s="35">
        <v>1507489</v>
      </c>
      <c r="BI68" s="35">
        <v>1506261</v>
      </c>
      <c r="BJ68" s="35">
        <v>1505936</v>
      </c>
    </row>
    <row r="69" spans="1:62" x14ac:dyDescent="0.3">
      <c r="A69" s="13">
        <v>67</v>
      </c>
      <c r="B69" s="14">
        <v>375015</v>
      </c>
      <c r="C69" s="14">
        <v>386965</v>
      </c>
      <c r="D69" s="14">
        <v>400787</v>
      </c>
      <c r="E69" s="14">
        <v>415644</v>
      </c>
      <c r="F69" s="14">
        <v>432824</v>
      </c>
      <c r="G69" s="14">
        <v>446923</v>
      </c>
      <c r="H69" s="14">
        <v>456131</v>
      </c>
      <c r="I69" s="14">
        <v>462880</v>
      </c>
      <c r="J69" s="14">
        <v>472136</v>
      </c>
      <c r="K69" s="14">
        <v>482610</v>
      </c>
      <c r="L69" s="27">
        <v>497855</v>
      </c>
      <c r="M69" s="27">
        <v>520301</v>
      </c>
      <c r="N69" s="27">
        <v>547543</v>
      </c>
      <c r="O69" s="27">
        <v>575465</v>
      </c>
      <c r="P69" s="28">
        <v>605002</v>
      </c>
      <c r="Q69" s="35">
        <v>634438</v>
      </c>
      <c r="R69" s="35">
        <v>662884</v>
      </c>
      <c r="S69" s="35">
        <v>690781</v>
      </c>
      <c r="T69" s="35">
        <v>720105</v>
      </c>
      <c r="U69" s="35">
        <v>750540</v>
      </c>
      <c r="V69" s="35">
        <v>781090</v>
      </c>
      <c r="W69" s="35">
        <v>811693</v>
      </c>
      <c r="X69" s="35">
        <v>842191</v>
      </c>
      <c r="Y69" s="35">
        <v>872657</v>
      </c>
      <c r="Z69" s="35">
        <v>902726</v>
      </c>
      <c r="AA69" s="35">
        <v>933360</v>
      </c>
      <c r="AB69" s="35">
        <v>965097</v>
      </c>
      <c r="AC69" s="35">
        <v>996849</v>
      </c>
      <c r="AD69" s="35">
        <v>1028028</v>
      </c>
      <c r="AE69" s="35">
        <v>1059630</v>
      </c>
      <c r="AF69" s="35">
        <v>1085739</v>
      </c>
      <c r="AG69" s="35">
        <v>1103712</v>
      </c>
      <c r="AH69" s="35">
        <v>1116380</v>
      </c>
      <c r="AI69" s="35">
        <v>1129772</v>
      </c>
      <c r="AJ69" s="35">
        <v>1143302</v>
      </c>
      <c r="AK69" s="35">
        <v>1156762</v>
      </c>
      <c r="AL69" s="35">
        <v>1170980</v>
      </c>
      <c r="AM69" s="35">
        <v>1186262</v>
      </c>
      <c r="AN69" s="35">
        <v>1201618</v>
      </c>
      <c r="AO69" s="35">
        <v>1216501</v>
      </c>
      <c r="AP69" s="35">
        <v>1237232</v>
      </c>
      <c r="AQ69" s="35">
        <v>1266613</v>
      </c>
      <c r="AR69" s="35">
        <v>1301733</v>
      </c>
      <c r="AS69" s="35">
        <v>1335381</v>
      </c>
      <c r="AT69" s="35">
        <v>1367260</v>
      </c>
      <c r="AU69" s="35">
        <v>1401769</v>
      </c>
      <c r="AV69" s="35">
        <v>1439919</v>
      </c>
      <c r="AW69" s="35">
        <v>1478593</v>
      </c>
      <c r="AX69" s="35">
        <v>1515701</v>
      </c>
      <c r="AY69" s="35">
        <v>1553862</v>
      </c>
      <c r="AZ69" s="35">
        <v>1575711</v>
      </c>
      <c r="BA69" s="35">
        <v>1573141</v>
      </c>
      <c r="BB69" s="35">
        <v>1554510</v>
      </c>
      <c r="BC69" s="35">
        <v>1536392</v>
      </c>
      <c r="BD69" s="35">
        <v>1515495</v>
      </c>
      <c r="BE69" s="35">
        <v>1499574</v>
      </c>
      <c r="BF69" s="35">
        <v>1494312</v>
      </c>
      <c r="BG69" s="35">
        <v>1495859</v>
      </c>
      <c r="BH69" s="35">
        <v>1494688</v>
      </c>
      <c r="BI69" s="35">
        <v>1492571</v>
      </c>
      <c r="BJ69" s="35">
        <v>1491407</v>
      </c>
    </row>
    <row r="70" spans="1:62" x14ac:dyDescent="0.3">
      <c r="A70" s="13">
        <v>68</v>
      </c>
      <c r="B70" s="14">
        <v>358865</v>
      </c>
      <c r="C70" s="14">
        <v>367362</v>
      </c>
      <c r="D70" s="14">
        <v>379264</v>
      </c>
      <c r="E70" s="14">
        <v>393003</v>
      </c>
      <c r="F70" s="14">
        <v>407767</v>
      </c>
      <c r="G70" s="14">
        <v>424813</v>
      </c>
      <c r="H70" s="14">
        <v>438839</v>
      </c>
      <c r="I70" s="14">
        <v>448066</v>
      </c>
      <c r="J70" s="14">
        <v>454873</v>
      </c>
      <c r="K70" s="14">
        <v>464145</v>
      </c>
      <c r="L70" s="27">
        <v>474614</v>
      </c>
      <c r="M70" s="27">
        <v>489785</v>
      </c>
      <c r="N70" s="27">
        <v>512048</v>
      </c>
      <c r="O70" s="27">
        <v>539037</v>
      </c>
      <c r="P70" s="28">
        <v>566702</v>
      </c>
      <c r="Q70" s="35">
        <v>595972</v>
      </c>
      <c r="R70" s="35">
        <v>625147</v>
      </c>
      <c r="S70" s="35">
        <v>653353</v>
      </c>
      <c r="T70" s="35">
        <v>681019</v>
      </c>
      <c r="U70" s="35">
        <v>710097</v>
      </c>
      <c r="V70" s="35">
        <v>740274</v>
      </c>
      <c r="W70" s="35">
        <v>770572</v>
      </c>
      <c r="X70" s="35">
        <v>800922</v>
      </c>
      <c r="Y70" s="35">
        <v>831180</v>
      </c>
      <c r="Z70" s="35">
        <v>861408</v>
      </c>
      <c r="AA70" s="35">
        <v>891245</v>
      </c>
      <c r="AB70" s="35">
        <v>921637</v>
      </c>
      <c r="AC70" s="35">
        <v>953120</v>
      </c>
      <c r="AD70" s="35">
        <v>984625</v>
      </c>
      <c r="AE70" s="35">
        <v>1015563</v>
      </c>
      <c r="AF70" s="35">
        <v>1046923</v>
      </c>
      <c r="AG70" s="35">
        <v>1072836</v>
      </c>
      <c r="AH70" s="35">
        <v>1090737</v>
      </c>
      <c r="AI70" s="35">
        <v>1103388</v>
      </c>
      <c r="AJ70" s="35">
        <v>1116747</v>
      </c>
      <c r="AK70" s="35">
        <v>1130246</v>
      </c>
      <c r="AL70" s="35">
        <v>1143672</v>
      </c>
      <c r="AM70" s="35">
        <v>1157839</v>
      </c>
      <c r="AN70" s="35">
        <v>1173061</v>
      </c>
      <c r="AO70" s="35">
        <v>1188353</v>
      </c>
      <c r="AP70" s="35">
        <v>1203174</v>
      </c>
      <c r="AQ70" s="35">
        <v>1223782</v>
      </c>
      <c r="AR70" s="35">
        <v>1252944</v>
      </c>
      <c r="AS70" s="35">
        <v>1287782</v>
      </c>
      <c r="AT70" s="35">
        <v>1321162</v>
      </c>
      <c r="AU70" s="35">
        <v>1352796</v>
      </c>
      <c r="AV70" s="35">
        <v>1387030</v>
      </c>
      <c r="AW70" s="35">
        <v>1424864</v>
      </c>
      <c r="AX70" s="35">
        <v>1463222</v>
      </c>
      <c r="AY70" s="35">
        <v>1500027</v>
      </c>
      <c r="AZ70" s="35">
        <v>1537877</v>
      </c>
      <c r="BA70" s="35">
        <v>1559588</v>
      </c>
      <c r="BB70" s="35">
        <v>1557122</v>
      </c>
      <c r="BC70" s="35">
        <v>1538750</v>
      </c>
      <c r="BD70" s="35">
        <v>1520884</v>
      </c>
      <c r="BE70" s="35">
        <v>1500265</v>
      </c>
      <c r="BF70" s="35">
        <v>1484564</v>
      </c>
      <c r="BG70" s="35">
        <v>1479413</v>
      </c>
      <c r="BH70" s="35">
        <v>1481004</v>
      </c>
      <c r="BI70" s="35">
        <v>1479897</v>
      </c>
      <c r="BJ70" s="35">
        <v>1477852</v>
      </c>
    </row>
    <row r="71" spans="1:62" x14ac:dyDescent="0.3">
      <c r="A71" s="13">
        <v>69</v>
      </c>
      <c r="B71" s="14">
        <v>345067</v>
      </c>
      <c r="C71" s="14">
        <v>351548</v>
      </c>
      <c r="D71" s="14">
        <v>360058</v>
      </c>
      <c r="E71" s="14">
        <v>371905</v>
      </c>
      <c r="F71" s="14">
        <v>385559</v>
      </c>
      <c r="G71" s="14">
        <v>400221</v>
      </c>
      <c r="H71" s="14">
        <v>417133</v>
      </c>
      <c r="I71" s="14">
        <v>431080</v>
      </c>
      <c r="J71" s="14">
        <v>440316</v>
      </c>
      <c r="K71" s="14">
        <v>447177</v>
      </c>
      <c r="L71" s="27">
        <v>456458</v>
      </c>
      <c r="M71" s="27">
        <v>466918</v>
      </c>
      <c r="N71" s="27">
        <v>482011</v>
      </c>
      <c r="O71" s="27">
        <v>504086</v>
      </c>
      <c r="P71" s="28">
        <v>530825</v>
      </c>
      <c r="Q71" s="35">
        <v>558237</v>
      </c>
      <c r="R71" s="35">
        <v>587245</v>
      </c>
      <c r="S71" s="35">
        <v>616164</v>
      </c>
      <c r="T71" s="35">
        <v>644126</v>
      </c>
      <c r="U71" s="35">
        <v>671557</v>
      </c>
      <c r="V71" s="35">
        <v>700389</v>
      </c>
      <c r="W71" s="35">
        <v>730308</v>
      </c>
      <c r="X71" s="35">
        <v>760352</v>
      </c>
      <c r="Y71" s="35">
        <v>790455</v>
      </c>
      <c r="Z71" s="35">
        <v>820468</v>
      </c>
      <c r="AA71" s="35">
        <v>850455</v>
      </c>
      <c r="AB71" s="35">
        <v>880055</v>
      </c>
      <c r="AC71" s="35">
        <v>910207</v>
      </c>
      <c r="AD71" s="35">
        <v>941442</v>
      </c>
      <c r="AE71" s="35">
        <v>972695</v>
      </c>
      <c r="AF71" s="35">
        <v>1003391</v>
      </c>
      <c r="AG71" s="35">
        <v>1034481</v>
      </c>
      <c r="AH71" s="35">
        <v>1060224</v>
      </c>
      <c r="AI71" s="35">
        <v>1078044</v>
      </c>
      <c r="AJ71" s="35">
        <v>1090668</v>
      </c>
      <c r="AK71" s="35">
        <v>1103994</v>
      </c>
      <c r="AL71" s="35">
        <v>1117456</v>
      </c>
      <c r="AM71" s="35">
        <v>1130838</v>
      </c>
      <c r="AN71" s="35">
        <v>1144955</v>
      </c>
      <c r="AO71" s="35">
        <v>1160112</v>
      </c>
      <c r="AP71" s="35">
        <v>1175335</v>
      </c>
      <c r="AQ71" s="35">
        <v>1190095</v>
      </c>
      <c r="AR71" s="35">
        <v>1210575</v>
      </c>
      <c r="AS71" s="35">
        <v>1239516</v>
      </c>
      <c r="AT71" s="35">
        <v>1274069</v>
      </c>
      <c r="AU71" s="35">
        <v>1307186</v>
      </c>
      <c r="AV71" s="35">
        <v>1338572</v>
      </c>
      <c r="AW71" s="35">
        <v>1372528</v>
      </c>
      <c r="AX71" s="35">
        <v>1410051</v>
      </c>
      <c r="AY71" s="35">
        <v>1448090</v>
      </c>
      <c r="AZ71" s="35">
        <v>1484596</v>
      </c>
      <c r="BA71" s="35">
        <v>1522141</v>
      </c>
      <c r="BB71" s="35">
        <v>1543707</v>
      </c>
      <c r="BC71" s="35">
        <v>1541335</v>
      </c>
      <c r="BD71" s="35">
        <v>1523218</v>
      </c>
      <c r="BE71" s="35">
        <v>1505600</v>
      </c>
      <c r="BF71" s="35">
        <v>1485248</v>
      </c>
      <c r="BG71" s="35">
        <v>1469763</v>
      </c>
      <c r="BH71" s="35">
        <v>1464722</v>
      </c>
      <c r="BI71" s="35">
        <v>1466348</v>
      </c>
      <c r="BJ71" s="35">
        <v>1465303</v>
      </c>
    </row>
    <row r="72" spans="1:62" x14ac:dyDescent="0.3">
      <c r="A72" s="13">
        <v>70</v>
      </c>
      <c r="B72" s="14">
        <v>330927</v>
      </c>
      <c r="C72" s="14">
        <v>336181</v>
      </c>
      <c r="D72" s="14">
        <v>342707</v>
      </c>
      <c r="E72" s="14">
        <v>351208</v>
      </c>
      <c r="F72" s="14">
        <v>362970</v>
      </c>
      <c r="G72" s="14">
        <v>376491</v>
      </c>
      <c r="H72" s="14">
        <v>391004</v>
      </c>
      <c r="I72" s="14">
        <v>407720</v>
      </c>
      <c r="J72" s="14">
        <v>421546</v>
      </c>
      <c r="K72" s="14">
        <v>430771</v>
      </c>
      <c r="L72" s="27">
        <v>437670</v>
      </c>
      <c r="M72" s="27">
        <v>446952</v>
      </c>
      <c r="N72" s="27">
        <v>457388</v>
      </c>
      <c r="O72" s="27">
        <v>472365</v>
      </c>
      <c r="P72" s="28">
        <v>494191</v>
      </c>
      <c r="Q72" s="35">
        <v>520604</v>
      </c>
      <c r="R72" s="35">
        <v>547688</v>
      </c>
      <c r="S72" s="35">
        <v>576348</v>
      </c>
      <c r="T72" s="35">
        <v>604923</v>
      </c>
      <c r="U72" s="35">
        <v>632567</v>
      </c>
      <c r="V72" s="35">
        <v>659688</v>
      </c>
      <c r="W72" s="35">
        <v>688194</v>
      </c>
      <c r="X72" s="35">
        <v>717770</v>
      </c>
      <c r="Y72" s="35">
        <v>747481</v>
      </c>
      <c r="Z72" s="35">
        <v>777251</v>
      </c>
      <c r="AA72" s="35">
        <v>806944</v>
      </c>
      <c r="AB72" s="35">
        <v>836610</v>
      </c>
      <c r="AC72" s="35">
        <v>865897</v>
      </c>
      <c r="AD72" s="35">
        <v>895731</v>
      </c>
      <c r="AE72" s="35">
        <v>926627</v>
      </c>
      <c r="AF72" s="35">
        <v>957548</v>
      </c>
      <c r="AG72" s="35">
        <v>987926</v>
      </c>
      <c r="AH72" s="35">
        <v>1018694</v>
      </c>
      <c r="AI72" s="35">
        <v>1044201</v>
      </c>
      <c r="AJ72" s="35">
        <v>1061899</v>
      </c>
      <c r="AK72" s="35">
        <v>1074479</v>
      </c>
      <c r="AL72" s="35">
        <v>1087748</v>
      </c>
      <c r="AM72" s="35">
        <v>1101144</v>
      </c>
      <c r="AN72" s="35">
        <v>1114458</v>
      </c>
      <c r="AO72" s="35">
        <v>1128500</v>
      </c>
      <c r="AP72" s="35">
        <v>1143559</v>
      </c>
      <c r="AQ72" s="35">
        <v>1158686</v>
      </c>
      <c r="AR72" s="35">
        <v>1173348</v>
      </c>
      <c r="AS72" s="35">
        <v>1193653</v>
      </c>
      <c r="AT72" s="35">
        <v>1222299</v>
      </c>
      <c r="AU72" s="35">
        <v>1256479</v>
      </c>
      <c r="AV72" s="35">
        <v>1289248</v>
      </c>
      <c r="AW72" s="35">
        <v>1320302</v>
      </c>
      <c r="AX72" s="35">
        <v>1353889</v>
      </c>
      <c r="AY72" s="35">
        <v>1391006</v>
      </c>
      <c r="AZ72" s="35">
        <v>1428624</v>
      </c>
      <c r="BA72" s="35">
        <v>1464734</v>
      </c>
      <c r="BB72" s="35">
        <v>1501874</v>
      </c>
      <c r="BC72" s="35">
        <v>1523244</v>
      </c>
      <c r="BD72" s="35">
        <v>1520980</v>
      </c>
      <c r="BE72" s="35">
        <v>1503192</v>
      </c>
      <c r="BF72" s="35">
        <v>1485880</v>
      </c>
      <c r="BG72" s="35">
        <v>1465867</v>
      </c>
      <c r="BH72" s="35">
        <v>1450649</v>
      </c>
      <c r="BI72" s="35">
        <v>1445739</v>
      </c>
      <c r="BJ72" s="35">
        <v>1447409</v>
      </c>
    </row>
    <row r="73" spans="1:62" x14ac:dyDescent="0.3">
      <c r="A73" s="13">
        <v>71</v>
      </c>
      <c r="B73" s="14">
        <v>317319</v>
      </c>
      <c r="C73" s="14">
        <v>320560</v>
      </c>
      <c r="D73" s="14">
        <v>325890</v>
      </c>
      <c r="E73" s="14">
        <v>332444</v>
      </c>
      <c r="F73" s="14">
        <v>340915</v>
      </c>
      <c r="G73" s="14">
        <v>352549</v>
      </c>
      <c r="H73" s="14">
        <v>365897</v>
      </c>
      <c r="I73" s="14">
        <v>380215</v>
      </c>
      <c r="J73" s="14">
        <v>396680</v>
      </c>
      <c r="K73" s="14">
        <v>410344</v>
      </c>
      <c r="L73" s="27">
        <v>419533</v>
      </c>
      <c r="M73" s="27">
        <v>426470</v>
      </c>
      <c r="N73" s="27">
        <v>435737</v>
      </c>
      <c r="O73" s="27">
        <v>446126</v>
      </c>
      <c r="P73" s="28">
        <v>460952</v>
      </c>
      <c r="Q73" s="35">
        <v>482467</v>
      </c>
      <c r="R73" s="35">
        <v>508483</v>
      </c>
      <c r="S73" s="35">
        <v>535158</v>
      </c>
      <c r="T73" s="35">
        <v>563391</v>
      </c>
      <c r="U73" s="35">
        <v>591542</v>
      </c>
      <c r="V73" s="35">
        <v>618790</v>
      </c>
      <c r="W73" s="35">
        <v>645526</v>
      </c>
      <c r="X73" s="35">
        <v>673627</v>
      </c>
      <c r="Y73" s="35">
        <v>702784</v>
      </c>
      <c r="Z73" s="35">
        <v>732076</v>
      </c>
      <c r="AA73" s="35">
        <v>761439</v>
      </c>
      <c r="AB73" s="35">
        <v>790727</v>
      </c>
      <c r="AC73" s="35">
        <v>819995</v>
      </c>
      <c r="AD73" s="35">
        <v>848892</v>
      </c>
      <c r="AE73" s="35">
        <v>878329</v>
      </c>
      <c r="AF73" s="35">
        <v>908808</v>
      </c>
      <c r="AG73" s="35">
        <v>939337</v>
      </c>
      <c r="AH73" s="35">
        <v>969322</v>
      </c>
      <c r="AI73" s="35">
        <v>999685</v>
      </c>
      <c r="AJ73" s="35">
        <v>1024890</v>
      </c>
      <c r="AK73" s="35">
        <v>1042433</v>
      </c>
      <c r="AL73" s="35">
        <v>1054946</v>
      </c>
      <c r="AM73" s="35">
        <v>1068129</v>
      </c>
      <c r="AN73" s="35">
        <v>1081435</v>
      </c>
      <c r="AO73" s="35">
        <v>1094658</v>
      </c>
      <c r="AP73" s="35">
        <v>1108595</v>
      </c>
      <c r="AQ73" s="35">
        <v>1123529</v>
      </c>
      <c r="AR73" s="35">
        <v>1138522</v>
      </c>
      <c r="AS73" s="35">
        <v>1153055</v>
      </c>
      <c r="AT73" s="35">
        <v>1173138</v>
      </c>
      <c r="AU73" s="35">
        <v>1201418</v>
      </c>
      <c r="AV73" s="35">
        <v>1235138</v>
      </c>
      <c r="AW73" s="35">
        <v>1267471</v>
      </c>
      <c r="AX73" s="35">
        <v>1298111</v>
      </c>
      <c r="AY73" s="35">
        <v>1331246</v>
      </c>
      <c r="AZ73" s="35">
        <v>1367859</v>
      </c>
      <c r="BA73" s="35">
        <v>1404956</v>
      </c>
      <c r="BB73" s="35">
        <v>1440576</v>
      </c>
      <c r="BC73" s="35">
        <v>1477214</v>
      </c>
      <c r="BD73" s="35">
        <v>1498331</v>
      </c>
      <c r="BE73" s="35">
        <v>1496201</v>
      </c>
      <c r="BF73" s="35">
        <v>1478799</v>
      </c>
      <c r="BG73" s="35">
        <v>1461856</v>
      </c>
      <c r="BH73" s="35">
        <v>1442246</v>
      </c>
      <c r="BI73" s="35">
        <v>1427344</v>
      </c>
      <c r="BJ73" s="35">
        <v>1422591</v>
      </c>
    </row>
    <row r="74" spans="1:62" x14ac:dyDescent="0.3">
      <c r="A74" s="13">
        <v>72</v>
      </c>
      <c r="B74" s="14">
        <v>301473</v>
      </c>
      <c r="C74" s="14">
        <v>307387</v>
      </c>
      <c r="D74" s="14">
        <v>310752</v>
      </c>
      <c r="E74" s="14">
        <v>316140</v>
      </c>
      <c r="F74" s="14">
        <v>322709</v>
      </c>
      <c r="G74" s="14">
        <v>331139</v>
      </c>
      <c r="H74" s="14">
        <v>342639</v>
      </c>
      <c r="I74" s="14">
        <v>355811</v>
      </c>
      <c r="J74" s="14">
        <v>369927</v>
      </c>
      <c r="K74" s="14">
        <v>386147</v>
      </c>
      <c r="L74" s="27">
        <v>399642</v>
      </c>
      <c r="M74" s="27">
        <v>408803</v>
      </c>
      <c r="N74" s="27">
        <v>415775</v>
      </c>
      <c r="O74" s="27">
        <v>425013</v>
      </c>
      <c r="P74" s="28">
        <v>435346</v>
      </c>
      <c r="Q74" s="35">
        <v>450016</v>
      </c>
      <c r="R74" s="35">
        <v>471226</v>
      </c>
      <c r="S74" s="35">
        <v>496851</v>
      </c>
      <c r="T74" s="35">
        <v>523123</v>
      </c>
      <c r="U74" s="35">
        <v>550929</v>
      </c>
      <c r="V74" s="35">
        <v>578661</v>
      </c>
      <c r="W74" s="35">
        <v>605511</v>
      </c>
      <c r="X74" s="35">
        <v>631869</v>
      </c>
      <c r="Y74" s="35">
        <v>659569</v>
      </c>
      <c r="Z74" s="35">
        <v>688312</v>
      </c>
      <c r="AA74" s="35">
        <v>717193</v>
      </c>
      <c r="AB74" s="35">
        <v>746147</v>
      </c>
      <c r="AC74" s="35">
        <v>775030</v>
      </c>
      <c r="AD74" s="35">
        <v>803901</v>
      </c>
      <c r="AE74" s="35">
        <v>832410</v>
      </c>
      <c r="AF74" s="35">
        <v>861455</v>
      </c>
      <c r="AG74" s="35">
        <v>891524</v>
      </c>
      <c r="AH74" s="35">
        <v>921648</v>
      </c>
      <c r="AI74" s="35">
        <v>951234</v>
      </c>
      <c r="AJ74" s="35">
        <v>981198</v>
      </c>
      <c r="AK74" s="35">
        <v>1006103</v>
      </c>
      <c r="AL74" s="35">
        <v>1023483</v>
      </c>
      <c r="AM74" s="35">
        <v>1035918</v>
      </c>
      <c r="AN74" s="35">
        <v>1049011</v>
      </c>
      <c r="AO74" s="35">
        <v>1062222</v>
      </c>
      <c r="AP74" s="35">
        <v>1075350</v>
      </c>
      <c r="AQ74" s="35">
        <v>1089177</v>
      </c>
      <c r="AR74" s="35">
        <v>1103977</v>
      </c>
      <c r="AS74" s="35">
        <v>1118832</v>
      </c>
      <c r="AT74" s="35">
        <v>1133238</v>
      </c>
      <c r="AU74" s="35">
        <v>1153097</v>
      </c>
      <c r="AV74" s="35">
        <v>1181012</v>
      </c>
      <c r="AW74" s="35">
        <v>1214275</v>
      </c>
      <c r="AX74" s="35">
        <v>1246167</v>
      </c>
      <c r="AY74" s="35">
        <v>1276401</v>
      </c>
      <c r="AZ74" s="35">
        <v>1309093</v>
      </c>
      <c r="BA74" s="35">
        <v>1345198</v>
      </c>
      <c r="BB74" s="35">
        <v>1381784</v>
      </c>
      <c r="BC74" s="35">
        <v>1416923</v>
      </c>
      <c r="BD74" s="35">
        <v>1453054</v>
      </c>
      <c r="BE74" s="35">
        <v>1473921</v>
      </c>
      <c r="BF74" s="35">
        <v>1471921</v>
      </c>
      <c r="BG74" s="35">
        <v>1454889</v>
      </c>
      <c r="BH74" s="35">
        <v>1438299</v>
      </c>
      <c r="BI74" s="35">
        <v>1419076</v>
      </c>
      <c r="BJ74" s="35">
        <v>1404491</v>
      </c>
    </row>
    <row r="75" spans="1:62" x14ac:dyDescent="0.3">
      <c r="A75" s="13">
        <v>73</v>
      </c>
      <c r="B75" s="14">
        <v>281855</v>
      </c>
      <c r="C75" s="14">
        <v>292043</v>
      </c>
      <c r="D75" s="14">
        <v>297989</v>
      </c>
      <c r="E75" s="14">
        <v>301462</v>
      </c>
      <c r="F75" s="14">
        <v>306890</v>
      </c>
      <c r="G75" s="14">
        <v>313462</v>
      </c>
      <c r="H75" s="14">
        <v>321839</v>
      </c>
      <c r="I75" s="14">
        <v>333206</v>
      </c>
      <c r="J75" s="14">
        <v>346195</v>
      </c>
      <c r="K75" s="14">
        <v>360112</v>
      </c>
      <c r="L75" s="27">
        <v>376086</v>
      </c>
      <c r="M75" s="27">
        <v>389423</v>
      </c>
      <c r="N75" s="27">
        <v>398551</v>
      </c>
      <c r="O75" s="27">
        <v>405544</v>
      </c>
      <c r="P75" s="28">
        <v>414748</v>
      </c>
      <c r="Q75" s="35">
        <v>425018</v>
      </c>
      <c r="R75" s="35">
        <v>439528</v>
      </c>
      <c r="S75" s="35">
        <v>460438</v>
      </c>
      <c r="T75" s="35">
        <v>485674</v>
      </c>
      <c r="U75" s="35">
        <v>511550</v>
      </c>
      <c r="V75" s="35">
        <v>538932</v>
      </c>
      <c r="W75" s="35">
        <v>566246</v>
      </c>
      <c r="X75" s="35">
        <v>592708</v>
      </c>
      <c r="Y75" s="35">
        <v>618690</v>
      </c>
      <c r="Z75" s="35">
        <v>645993</v>
      </c>
      <c r="AA75" s="35">
        <v>674323</v>
      </c>
      <c r="AB75" s="35">
        <v>702792</v>
      </c>
      <c r="AC75" s="35">
        <v>731345</v>
      </c>
      <c r="AD75" s="35">
        <v>759829</v>
      </c>
      <c r="AE75" s="35">
        <v>788305</v>
      </c>
      <c r="AF75" s="35">
        <v>816429</v>
      </c>
      <c r="AG75" s="35">
        <v>845072</v>
      </c>
      <c r="AH75" s="35">
        <v>874735</v>
      </c>
      <c r="AI75" s="35">
        <v>904450</v>
      </c>
      <c r="AJ75" s="35">
        <v>933643</v>
      </c>
      <c r="AK75" s="35">
        <v>963211</v>
      </c>
      <c r="AL75" s="35">
        <v>987813</v>
      </c>
      <c r="AM75" s="35">
        <v>1005023</v>
      </c>
      <c r="AN75" s="35">
        <v>1017376</v>
      </c>
      <c r="AO75" s="35">
        <v>1030374</v>
      </c>
      <c r="AP75" s="35">
        <v>1043486</v>
      </c>
      <c r="AQ75" s="35">
        <v>1056514</v>
      </c>
      <c r="AR75" s="35">
        <v>1070222</v>
      </c>
      <c r="AS75" s="35">
        <v>1084884</v>
      </c>
      <c r="AT75" s="35">
        <v>1099603</v>
      </c>
      <c r="AU75" s="35">
        <v>1113879</v>
      </c>
      <c r="AV75" s="35">
        <v>1133512</v>
      </c>
      <c r="AW75" s="35">
        <v>1161063</v>
      </c>
      <c r="AX75" s="35">
        <v>1193866</v>
      </c>
      <c r="AY75" s="35">
        <v>1225326</v>
      </c>
      <c r="AZ75" s="35">
        <v>1255161</v>
      </c>
      <c r="BA75" s="35">
        <v>1287405</v>
      </c>
      <c r="BB75" s="35">
        <v>1323011</v>
      </c>
      <c r="BC75" s="35">
        <v>1359096</v>
      </c>
      <c r="BD75" s="35">
        <v>1393749</v>
      </c>
      <c r="BE75" s="35">
        <v>1429382</v>
      </c>
      <c r="BF75" s="35">
        <v>1450003</v>
      </c>
      <c r="BG75" s="35">
        <v>1448122</v>
      </c>
      <c r="BH75" s="35">
        <v>1431444</v>
      </c>
      <c r="BI75" s="35">
        <v>1415193</v>
      </c>
      <c r="BJ75" s="35">
        <v>1396355</v>
      </c>
    </row>
    <row r="76" spans="1:62" x14ac:dyDescent="0.3">
      <c r="A76" s="13">
        <v>74</v>
      </c>
      <c r="B76" s="14">
        <v>259951</v>
      </c>
      <c r="C76" s="14">
        <v>273038</v>
      </c>
      <c r="D76" s="14">
        <v>283119</v>
      </c>
      <c r="E76" s="14">
        <v>289086</v>
      </c>
      <c r="F76" s="14">
        <v>292646</v>
      </c>
      <c r="G76" s="14">
        <v>298101</v>
      </c>
      <c r="H76" s="14">
        <v>304667</v>
      </c>
      <c r="I76" s="14">
        <v>312985</v>
      </c>
      <c r="J76" s="14">
        <v>324211</v>
      </c>
      <c r="K76" s="14">
        <v>337021</v>
      </c>
      <c r="L76" s="27">
        <v>350735</v>
      </c>
      <c r="M76" s="27">
        <v>366477</v>
      </c>
      <c r="N76" s="27">
        <v>379663</v>
      </c>
      <c r="O76" s="27">
        <v>388750</v>
      </c>
      <c r="P76" s="28">
        <v>395754</v>
      </c>
      <c r="Q76" s="35">
        <v>404911</v>
      </c>
      <c r="R76" s="35">
        <v>415116</v>
      </c>
      <c r="S76" s="35">
        <v>429462</v>
      </c>
      <c r="T76" s="35">
        <v>450075</v>
      </c>
      <c r="U76" s="35">
        <v>474925</v>
      </c>
      <c r="V76" s="35">
        <v>500408</v>
      </c>
      <c r="W76" s="35">
        <v>527370</v>
      </c>
      <c r="X76" s="35">
        <v>554275</v>
      </c>
      <c r="Y76" s="35">
        <v>580352</v>
      </c>
      <c r="Z76" s="35">
        <v>605961</v>
      </c>
      <c r="AA76" s="35">
        <v>632873</v>
      </c>
      <c r="AB76" s="35">
        <v>660795</v>
      </c>
      <c r="AC76" s="35">
        <v>688857</v>
      </c>
      <c r="AD76" s="35">
        <v>717008</v>
      </c>
      <c r="AE76" s="35">
        <v>745099</v>
      </c>
      <c r="AF76" s="35">
        <v>773185</v>
      </c>
      <c r="AG76" s="35">
        <v>800902</v>
      </c>
      <c r="AH76" s="35">
        <v>829158</v>
      </c>
      <c r="AI76" s="35">
        <v>858412</v>
      </c>
      <c r="AJ76" s="35">
        <v>887724</v>
      </c>
      <c r="AK76" s="35">
        <v>916528</v>
      </c>
      <c r="AL76" s="35">
        <v>945701</v>
      </c>
      <c r="AM76" s="35">
        <v>969996</v>
      </c>
      <c r="AN76" s="35">
        <v>987034</v>
      </c>
      <c r="AO76" s="35">
        <v>999301</v>
      </c>
      <c r="AP76" s="35">
        <v>1012200</v>
      </c>
      <c r="AQ76" s="35">
        <v>1025209</v>
      </c>
      <c r="AR76" s="35">
        <v>1038128</v>
      </c>
      <c r="AS76" s="35">
        <v>1051713</v>
      </c>
      <c r="AT76" s="35">
        <v>1066239</v>
      </c>
      <c r="AU76" s="35">
        <v>1080818</v>
      </c>
      <c r="AV76" s="35">
        <v>1094960</v>
      </c>
      <c r="AW76" s="35">
        <v>1114365</v>
      </c>
      <c r="AX76" s="35">
        <v>1141548</v>
      </c>
      <c r="AY76" s="35">
        <v>1173899</v>
      </c>
      <c r="AZ76" s="35">
        <v>1204936</v>
      </c>
      <c r="BA76" s="35">
        <v>1234367</v>
      </c>
      <c r="BB76" s="35">
        <v>1266172</v>
      </c>
      <c r="BC76" s="35">
        <v>1301288</v>
      </c>
      <c r="BD76" s="35">
        <v>1336867</v>
      </c>
      <c r="BE76" s="35">
        <v>1371043</v>
      </c>
      <c r="BF76" s="35">
        <v>1406187</v>
      </c>
      <c r="BG76" s="35">
        <v>1426559</v>
      </c>
      <c r="BH76" s="35">
        <v>1424787</v>
      </c>
      <c r="BI76" s="35">
        <v>1408448</v>
      </c>
      <c r="BJ76" s="35">
        <v>1392534</v>
      </c>
    </row>
    <row r="77" spans="1:62" x14ac:dyDescent="0.3">
      <c r="A77" s="13">
        <v>75</v>
      </c>
      <c r="B77" s="14">
        <v>238876</v>
      </c>
      <c r="C77" s="14">
        <v>249560</v>
      </c>
      <c r="D77" s="14">
        <v>262370</v>
      </c>
      <c r="E77" s="14">
        <v>272293</v>
      </c>
      <c r="F77" s="14">
        <v>278262</v>
      </c>
      <c r="G77" s="14">
        <v>281906</v>
      </c>
      <c r="H77" s="14">
        <v>287375</v>
      </c>
      <c r="I77" s="14">
        <v>293907</v>
      </c>
      <c r="J77" s="14">
        <v>302135</v>
      </c>
      <c r="K77" s="14">
        <v>313164</v>
      </c>
      <c r="L77" s="27">
        <v>325731</v>
      </c>
      <c r="M77" s="27">
        <v>339196</v>
      </c>
      <c r="N77" s="27">
        <v>354653</v>
      </c>
      <c r="O77" s="27">
        <v>367631</v>
      </c>
      <c r="P77" s="28">
        <v>376649</v>
      </c>
      <c r="Q77" s="35">
        <v>383653</v>
      </c>
      <c r="R77" s="35">
        <v>392740</v>
      </c>
      <c r="S77" s="35">
        <v>402849</v>
      </c>
      <c r="T77" s="35">
        <v>416976</v>
      </c>
      <c r="U77" s="35">
        <v>437201</v>
      </c>
      <c r="V77" s="35">
        <v>461555</v>
      </c>
      <c r="W77" s="35">
        <v>486531</v>
      </c>
      <c r="X77" s="35">
        <v>512961</v>
      </c>
      <c r="Y77" s="35">
        <v>539339</v>
      </c>
      <c r="Z77" s="35">
        <v>564921</v>
      </c>
      <c r="AA77" s="35">
        <v>590049</v>
      </c>
      <c r="AB77" s="35">
        <v>616457</v>
      </c>
      <c r="AC77" s="35">
        <v>643854</v>
      </c>
      <c r="AD77" s="35">
        <v>671396</v>
      </c>
      <c r="AE77" s="35">
        <v>699028</v>
      </c>
      <c r="AF77" s="35">
        <v>726610</v>
      </c>
      <c r="AG77" s="35">
        <v>754185</v>
      </c>
      <c r="AH77" s="35">
        <v>781411</v>
      </c>
      <c r="AI77" s="35">
        <v>809161</v>
      </c>
      <c r="AJ77" s="35">
        <v>837888</v>
      </c>
      <c r="AK77" s="35">
        <v>866681</v>
      </c>
      <c r="AL77" s="35">
        <v>894975</v>
      </c>
      <c r="AM77" s="35">
        <v>923637</v>
      </c>
      <c r="AN77" s="35">
        <v>947530</v>
      </c>
      <c r="AO77" s="35">
        <v>964341</v>
      </c>
      <c r="AP77" s="35">
        <v>976487</v>
      </c>
      <c r="AQ77" s="35">
        <v>989244</v>
      </c>
      <c r="AR77" s="35">
        <v>1002107</v>
      </c>
      <c r="AS77" s="35">
        <v>1014882</v>
      </c>
      <c r="AT77" s="35">
        <v>1028301</v>
      </c>
      <c r="AU77" s="35">
        <v>1042643</v>
      </c>
      <c r="AV77" s="35">
        <v>1057031</v>
      </c>
      <c r="AW77" s="35">
        <v>1070990</v>
      </c>
      <c r="AX77" s="35">
        <v>1090090</v>
      </c>
      <c r="AY77" s="35">
        <v>1116803</v>
      </c>
      <c r="AZ77" s="35">
        <v>1148572</v>
      </c>
      <c r="BA77" s="35">
        <v>1179057</v>
      </c>
      <c r="BB77" s="35">
        <v>1207964</v>
      </c>
      <c r="BC77" s="35">
        <v>1239206</v>
      </c>
      <c r="BD77" s="35">
        <v>1273688</v>
      </c>
      <c r="BE77" s="35">
        <v>1308617</v>
      </c>
      <c r="BF77" s="35">
        <v>1342178</v>
      </c>
      <c r="BG77" s="35">
        <v>1376685</v>
      </c>
      <c r="BH77" s="35">
        <v>1396734</v>
      </c>
      <c r="BI77" s="35">
        <v>1395089</v>
      </c>
      <c r="BJ77" s="35">
        <v>1379180</v>
      </c>
    </row>
    <row r="78" spans="1:62" x14ac:dyDescent="0.3">
      <c r="A78" s="13">
        <v>76</v>
      </c>
      <c r="B78" s="14">
        <v>218074</v>
      </c>
      <c r="C78" s="14">
        <v>227144</v>
      </c>
      <c r="D78" s="14">
        <v>237571</v>
      </c>
      <c r="E78" s="14">
        <v>250033</v>
      </c>
      <c r="F78" s="14">
        <v>259752</v>
      </c>
      <c r="G78" s="14">
        <v>265697</v>
      </c>
      <c r="H78" s="14">
        <v>269421</v>
      </c>
      <c r="I78" s="14">
        <v>274879</v>
      </c>
      <c r="J78" s="14">
        <v>281357</v>
      </c>
      <c r="K78" s="14">
        <v>289454</v>
      </c>
      <c r="L78" s="27">
        <v>300240</v>
      </c>
      <c r="M78" s="27">
        <v>312522</v>
      </c>
      <c r="N78" s="27">
        <v>325700</v>
      </c>
      <c r="O78" s="27">
        <v>340791</v>
      </c>
      <c r="P78" s="28">
        <v>353517</v>
      </c>
      <c r="Q78" s="35">
        <v>362435</v>
      </c>
      <c r="R78" s="35">
        <v>369426</v>
      </c>
      <c r="S78" s="35">
        <v>378418</v>
      </c>
      <c r="T78" s="35">
        <v>388392</v>
      </c>
      <c r="U78" s="35">
        <v>402246</v>
      </c>
      <c r="V78" s="35">
        <v>422000</v>
      </c>
      <c r="W78" s="35">
        <v>445749</v>
      </c>
      <c r="X78" s="35">
        <v>470111</v>
      </c>
      <c r="Y78" s="35">
        <v>495893</v>
      </c>
      <c r="Z78" s="35">
        <v>521638</v>
      </c>
      <c r="AA78" s="35">
        <v>546617</v>
      </c>
      <c r="AB78" s="35">
        <v>571160</v>
      </c>
      <c r="AC78" s="35">
        <v>596960</v>
      </c>
      <c r="AD78" s="35">
        <v>623719</v>
      </c>
      <c r="AE78" s="35">
        <v>650626</v>
      </c>
      <c r="AF78" s="35">
        <v>677629</v>
      </c>
      <c r="AG78" s="35">
        <v>704603</v>
      </c>
      <c r="AH78" s="35">
        <v>731559</v>
      </c>
      <c r="AI78" s="35">
        <v>758181</v>
      </c>
      <c r="AJ78" s="35">
        <v>785314</v>
      </c>
      <c r="AK78" s="35">
        <v>813402</v>
      </c>
      <c r="AL78" s="35">
        <v>841556</v>
      </c>
      <c r="AM78" s="35">
        <v>869229</v>
      </c>
      <c r="AN78" s="35">
        <v>897264</v>
      </c>
      <c r="AO78" s="35">
        <v>920669</v>
      </c>
      <c r="AP78" s="35">
        <v>937195</v>
      </c>
      <c r="AQ78" s="35">
        <v>949180</v>
      </c>
      <c r="AR78" s="35">
        <v>961753</v>
      </c>
      <c r="AS78" s="35">
        <v>974434</v>
      </c>
      <c r="AT78" s="35">
        <v>987024</v>
      </c>
      <c r="AU78" s="35">
        <v>1000235</v>
      </c>
      <c r="AV78" s="35">
        <v>1014343</v>
      </c>
      <c r="AW78" s="35">
        <v>1028490</v>
      </c>
      <c r="AX78" s="35">
        <v>1042213</v>
      </c>
      <c r="AY78" s="35">
        <v>1060942</v>
      </c>
      <c r="AZ78" s="35">
        <v>1087083</v>
      </c>
      <c r="BA78" s="35">
        <v>1118140</v>
      </c>
      <c r="BB78" s="35">
        <v>1147950</v>
      </c>
      <c r="BC78" s="35">
        <v>1176224</v>
      </c>
      <c r="BD78" s="35">
        <v>1206777</v>
      </c>
      <c r="BE78" s="35">
        <v>1240487</v>
      </c>
      <c r="BF78" s="35">
        <v>1274627</v>
      </c>
      <c r="BG78" s="35">
        <v>1307434</v>
      </c>
      <c r="BH78" s="35">
        <v>1341169</v>
      </c>
      <c r="BI78" s="35">
        <v>1360816</v>
      </c>
      <c r="BJ78" s="35">
        <v>1359322</v>
      </c>
    </row>
    <row r="79" spans="1:62" x14ac:dyDescent="0.3">
      <c r="A79" s="13">
        <v>77</v>
      </c>
      <c r="B79" s="14">
        <v>198295</v>
      </c>
      <c r="C79" s="14">
        <v>207359</v>
      </c>
      <c r="D79" s="14">
        <v>216233</v>
      </c>
      <c r="E79" s="14">
        <v>226401</v>
      </c>
      <c r="F79" s="14">
        <v>238521</v>
      </c>
      <c r="G79" s="14">
        <v>248031</v>
      </c>
      <c r="H79" s="14">
        <v>253936</v>
      </c>
      <c r="I79" s="14">
        <v>257715</v>
      </c>
      <c r="J79" s="14">
        <v>263150</v>
      </c>
      <c r="K79" s="14">
        <v>269558</v>
      </c>
      <c r="L79" s="27">
        <v>277516</v>
      </c>
      <c r="M79" s="27">
        <v>288075</v>
      </c>
      <c r="N79" s="27">
        <v>300094</v>
      </c>
      <c r="O79" s="27">
        <v>312979</v>
      </c>
      <c r="P79" s="28">
        <v>327715</v>
      </c>
      <c r="Q79" s="35">
        <v>340183</v>
      </c>
      <c r="R79" s="35">
        <v>348998</v>
      </c>
      <c r="S79" s="35">
        <v>355960</v>
      </c>
      <c r="T79" s="35">
        <v>364842</v>
      </c>
      <c r="U79" s="35">
        <v>374674</v>
      </c>
      <c r="V79" s="35">
        <v>388257</v>
      </c>
      <c r="W79" s="35">
        <v>407543</v>
      </c>
      <c r="X79" s="35">
        <v>430703</v>
      </c>
      <c r="Y79" s="35">
        <v>454468</v>
      </c>
      <c r="Z79" s="35">
        <v>479616</v>
      </c>
      <c r="AA79" s="35">
        <v>504739</v>
      </c>
      <c r="AB79" s="35">
        <v>529128</v>
      </c>
      <c r="AC79" s="35">
        <v>553097</v>
      </c>
      <c r="AD79" s="35">
        <v>578300</v>
      </c>
      <c r="AE79" s="35">
        <v>604435</v>
      </c>
      <c r="AF79" s="35">
        <v>630721</v>
      </c>
      <c r="AG79" s="35">
        <v>657106</v>
      </c>
      <c r="AH79" s="35">
        <v>683465</v>
      </c>
      <c r="AI79" s="35">
        <v>709811</v>
      </c>
      <c r="AJ79" s="35">
        <v>735837</v>
      </c>
      <c r="AK79" s="35">
        <v>762364</v>
      </c>
      <c r="AL79" s="35">
        <v>789821</v>
      </c>
      <c r="AM79" s="35">
        <v>817347</v>
      </c>
      <c r="AN79" s="35">
        <v>844410</v>
      </c>
      <c r="AO79" s="35">
        <v>871828</v>
      </c>
      <c r="AP79" s="35">
        <v>894753</v>
      </c>
      <c r="AQ79" s="35">
        <v>910987</v>
      </c>
      <c r="AR79" s="35">
        <v>922803</v>
      </c>
      <c r="AS79" s="35">
        <v>935195</v>
      </c>
      <c r="AT79" s="35">
        <v>947687</v>
      </c>
      <c r="AU79" s="35">
        <v>960085</v>
      </c>
      <c r="AV79" s="35">
        <v>973086</v>
      </c>
      <c r="AW79" s="35">
        <v>986954</v>
      </c>
      <c r="AX79" s="35">
        <v>1000855</v>
      </c>
      <c r="AY79" s="35">
        <v>1014346</v>
      </c>
      <c r="AZ79" s="35">
        <v>1032708</v>
      </c>
      <c r="BA79" s="35">
        <v>1058281</v>
      </c>
      <c r="BB79" s="35">
        <v>1088640</v>
      </c>
      <c r="BC79" s="35">
        <v>1117787</v>
      </c>
      <c r="BD79" s="35">
        <v>1145444</v>
      </c>
      <c r="BE79" s="35">
        <v>1175321</v>
      </c>
      <c r="BF79" s="35">
        <v>1208267</v>
      </c>
      <c r="BG79" s="35">
        <v>1241632</v>
      </c>
      <c r="BH79" s="35">
        <v>1273704</v>
      </c>
      <c r="BI79" s="35">
        <v>1306680</v>
      </c>
      <c r="BJ79" s="35">
        <v>1325928</v>
      </c>
    </row>
    <row r="80" spans="1:62" x14ac:dyDescent="0.3">
      <c r="A80" s="13">
        <v>78</v>
      </c>
      <c r="B80" s="14">
        <v>180237</v>
      </c>
      <c r="C80" s="14">
        <v>188546</v>
      </c>
      <c r="D80" s="14">
        <v>197393</v>
      </c>
      <c r="E80" s="14">
        <v>206066</v>
      </c>
      <c r="F80" s="14">
        <v>215978</v>
      </c>
      <c r="G80" s="14">
        <v>227758</v>
      </c>
      <c r="H80" s="14">
        <v>237056</v>
      </c>
      <c r="I80" s="14">
        <v>242905</v>
      </c>
      <c r="J80" s="14">
        <v>246721</v>
      </c>
      <c r="K80" s="14">
        <v>252120</v>
      </c>
      <c r="L80" s="27">
        <v>258448</v>
      </c>
      <c r="M80" s="27">
        <v>266284</v>
      </c>
      <c r="N80" s="27">
        <v>276631</v>
      </c>
      <c r="O80" s="27">
        <v>288383</v>
      </c>
      <c r="P80" s="28">
        <v>300981</v>
      </c>
      <c r="Q80" s="35">
        <v>315365</v>
      </c>
      <c r="R80" s="35">
        <v>327580</v>
      </c>
      <c r="S80" s="35">
        <v>336280</v>
      </c>
      <c r="T80" s="35">
        <v>343195</v>
      </c>
      <c r="U80" s="35">
        <v>351959</v>
      </c>
      <c r="V80" s="35">
        <v>361645</v>
      </c>
      <c r="W80" s="35">
        <v>374956</v>
      </c>
      <c r="X80" s="35">
        <v>393784</v>
      </c>
      <c r="Y80" s="35">
        <v>416369</v>
      </c>
      <c r="Z80" s="35">
        <v>439548</v>
      </c>
      <c r="AA80" s="35">
        <v>464080</v>
      </c>
      <c r="AB80" s="35">
        <v>488594</v>
      </c>
      <c r="AC80" s="35">
        <v>512404</v>
      </c>
      <c r="AD80" s="35">
        <v>535815</v>
      </c>
      <c r="AE80" s="35">
        <v>560427</v>
      </c>
      <c r="AF80" s="35">
        <v>585950</v>
      </c>
      <c r="AG80" s="35">
        <v>611619</v>
      </c>
      <c r="AH80" s="35">
        <v>637393</v>
      </c>
      <c r="AI80" s="35">
        <v>663147</v>
      </c>
      <c r="AJ80" s="35">
        <v>688892</v>
      </c>
      <c r="AK80" s="35">
        <v>714333</v>
      </c>
      <c r="AL80" s="35">
        <v>740263</v>
      </c>
      <c r="AM80" s="35">
        <v>767100</v>
      </c>
      <c r="AN80" s="35">
        <v>794009</v>
      </c>
      <c r="AO80" s="35">
        <v>820472</v>
      </c>
      <c r="AP80" s="35">
        <v>847286</v>
      </c>
      <c r="AQ80" s="35">
        <v>869731</v>
      </c>
      <c r="AR80" s="35">
        <v>885671</v>
      </c>
      <c r="AS80" s="35">
        <v>897320</v>
      </c>
      <c r="AT80" s="35">
        <v>909525</v>
      </c>
      <c r="AU80" s="35">
        <v>921821</v>
      </c>
      <c r="AV80" s="35">
        <v>934026</v>
      </c>
      <c r="AW80" s="35">
        <v>946811</v>
      </c>
      <c r="AX80" s="35">
        <v>960435</v>
      </c>
      <c r="AY80" s="35">
        <v>974094</v>
      </c>
      <c r="AZ80" s="35">
        <v>987352</v>
      </c>
      <c r="BA80" s="35">
        <v>1005346</v>
      </c>
      <c r="BB80" s="35">
        <v>1030360</v>
      </c>
      <c r="BC80" s="35">
        <v>1060035</v>
      </c>
      <c r="BD80" s="35">
        <v>1088536</v>
      </c>
      <c r="BE80" s="35">
        <v>1115586</v>
      </c>
      <c r="BF80" s="35">
        <v>1144793</v>
      </c>
      <c r="BG80" s="35">
        <v>1176990</v>
      </c>
      <c r="BH80" s="35">
        <v>1209600</v>
      </c>
      <c r="BI80" s="35">
        <v>1240950</v>
      </c>
      <c r="BJ80" s="35">
        <v>1273180</v>
      </c>
    </row>
    <row r="81" spans="1:62" x14ac:dyDescent="0.3">
      <c r="A81" s="13">
        <v>79</v>
      </c>
      <c r="B81" s="14">
        <v>163543</v>
      </c>
      <c r="C81" s="14">
        <v>171373</v>
      </c>
      <c r="D81" s="14">
        <v>179483</v>
      </c>
      <c r="E81" s="14">
        <v>188109</v>
      </c>
      <c r="F81" s="14">
        <v>196574</v>
      </c>
      <c r="G81" s="14">
        <v>206231</v>
      </c>
      <c r="H81" s="14">
        <v>217679</v>
      </c>
      <c r="I81" s="14">
        <v>226762</v>
      </c>
      <c r="J81" s="14">
        <v>232548</v>
      </c>
      <c r="K81" s="14">
        <v>236384</v>
      </c>
      <c r="L81" s="27">
        <v>241734</v>
      </c>
      <c r="M81" s="27">
        <v>247992</v>
      </c>
      <c r="N81" s="27">
        <v>255712</v>
      </c>
      <c r="O81" s="27">
        <v>265849</v>
      </c>
      <c r="P81" s="28">
        <v>277338</v>
      </c>
      <c r="Q81" s="35">
        <v>289646</v>
      </c>
      <c r="R81" s="35">
        <v>303686</v>
      </c>
      <c r="S81" s="35">
        <v>315650</v>
      </c>
      <c r="T81" s="35">
        <v>324225</v>
      </c>
      <c r="U81" s="35">
        <v>331084</v>
      </c>
      <c r="V81" s="35">
        <v>339724</v>
      </c>
      <c r="W81" s="35">
        <v>349258</v>
      </c>
      <c r="X81" s="35">
        <v>362295</v>
      </c>
      <c r="Y81" s="35">
        <v>380674</v>
      </c>
      <c r="Z81" s="35">
        <v>402697</v>
      </c>
      <c r="AA81" s="35">
        <v>425305</v>
      </c>
      <c r="AB81" s="35">
        <v>449239</v>
      </c>
      <c r="AC81" s="35">
        <v>473156</v>
      </c>
      <c r="AD81" s="35">
        <v>496401</v>
      </c>
      <c r="AE81" s="35">
        <v>519263</v>
      </c>
      <c r="AF81" s="35">
        <v>543299</v>
      </c>
      <c r="AG81" s="35">
        <v>568204</v>
      </c>
      <c r="AH81" s="35">
        <v>593270</v>
      </c>
      <c r="AI81" s="35">
        <v>618444</v>
      </c>
      <c r="AJ81" s="35">
        <v>643603</v>
      </c>
      <c r="AK81" s="35">
        <v>668760</v>
      </c>
      <c r="AL81" s="35">
        <v>693624</v>
      </c>
      <c r="AM81" s="35">
        <v>718968</v>
      </c>
      <c r="AN81" s="35">
        <v>745197</v>
      </c>
      <c r="AO81" s="35">
        <v>771500</v>
      </c>
      <c r="AP81" s="35">
        <v>797376</v>
      </c>
      <c r="AQ81" s="35">
        <v>823592</v>
      </c>
      <c r="AR81" s="35">
        <v>845561</v>
      </c>
      <c r="AS81" s="35">
        <v>861214</v>
      </c>
      <c r="AT81" s="35">
        <v>872689</v>
      </c>
      <c r="AU81" s="35">
        <v>884701</v>
      </c>
      <c r="AV81" s="35">
        <v>896800</v>
      </c>
      <c r="AW81" s="35">
        <v>908806</v>
      </c>
      <c r="AX81" s="35">
        <v>921370</v>
      </c>
      <c r="AY81" s="35">
        <v>934754</v>
      </c>
      <c r="AZ81" s="35">
        <v>948171</v>
      </c>
      <c r="BA81" s="35">
        <v>961192</v>
      </c>
      <c r="BB81" s="35">
        <v>978822</v>
      </c>
      <c r="BC81" s="35">
        <v>1003286</v>
      </c>
      <c r="BD81" s="35">
        <v>1032295</v>
      </c>
      <c r="BE81" s="35">
        <v>1060162</v>
      </c>
      <c r="BF81" s="35">
        <v>1086610</v>
      </c>
      <c r="BG81" s="35">
        <v>1115159</v>
      </c>
      <c r="BH81" s="35">
        <v>1146625</v>
      </c>
      <c r="BI81" s="35">
        <v>1178494</v>
      </c>
      <c r="BJ81" s="35">
        <v>1209135</v>
      </c>
    </row>
    <row r="82" spans="1:62" x14ac:dyDescent="0.3">
      <c r="A82" s="13">
        <v>80</v>
      </c>
      <c r="B82" s="14">
        <v>147220</v>
      </c>
      <c r="C82" s="14">
        <v>153050</v>
      </c>
      <c r="D82" s="14">
        <v>160619</v>
      </c>
      <c r="E82" s="14">
        <v>168460</v>
      </c>
      <c r="F82" s="14">
        <v>176801</v>
      </c>
      <c r="G82" s="14">
        <v>185001</v>
      </c>
      <c r="H82" s="14">
        <v>194329</v>
      </c>
      <c r="I82" s="14">
        <v>205357</v>
      </c>
      <c r="J82" s="14">
        <v>214159</v>
      </c>
      <c r="K82" s="14">
        <v>219851</v>
      </c>
      <c r="L82" s="27">
        <v>223698</v>
      </c>
      <c r="M82" s="27">
        <v>228999</v>
      </c>
      <c r="N82" s="27">
        <v>235174</v>
      </c>
      <c r="O82" s="27">
        <v>242733</v>
      </c>
      <c r="P82" s="28">
        <v>252594</v>
      </c>
      <c r="Q82" s="35">
        <v>263744</v>
      </c>
      <c r="R82" s="35">
        <v>275681</v>
      </c>
      <c r="S82" s="35">
        <v>289280</v>
      </c>
      <c r="T82" s="35">
        <v>300911</v>
      </c>
      <c r="U82" s="35">
        <v>309317</v>
      </c>
      <c r="V82" s="35">
        <v>316090</v>
      </c>
      <c r="W82" s="35">
        <v>324561</v>
      </c>
      <c r="X82" s="35">
        <v>333889</v>
      </c>
      <c r="Y82" s="35">
        <v>346570</v>
      </c>
      <c r="Z82" s="35">
        <v>364377</v>
      </c>
      <c r="AA82" s="35">
        <v>385686</v>
      </c>
      <c r="AB82" s="35">
        <v>407569</v>
      </c>
      <c r="AC82" s="35">
        <v>430732</v>
      </c>
      <c r="AD82" s="35">
        <v>453893</v>
      </c>
      <c r="AE82" s="35">
        <v>476417</v>
      </c>
      <c r="AF82" s="35">
        <v>498579</v>
      </c>
      <c r="AG82" s="35">
        <v>521871</v>
      </c>
      <c r="AH82" s="35">
        <v>546002</v>
      </c>
      <c r="AI82" s="35">
        <v>570298</v>
      </c>
      <c r="AJ82" s="35">
        <v>594701</v>
      </c>
      <c r="AK82" s="35">
        <v>619099</v>
      </c>
      <c r="AL82" s="35">
        <v>643503</v>
      </c>
      <c r="AM82" s="35">
        <v>667630</v>
      </c>
      <c r="AN82" s="35">
        <v>692223</v>
      </c>
      <c r="AO82" s="35">
        <v>717672</v>
      </c>
      <c r="AP82" s="35">
        <v>743202</v>
      </c>
      <c r="AQ82" s="35">
        <v>768323</v>
      </c>
      <c r="AR82" s="35">
        <v>793773</v>
      </c>
      <c r="AS82" s="35">
        <v>815133</v>
      </c>
      <c r="AT82" s="35">
        <v>830408</v>
      </c>
      <c r="AU82" s="35">
        <v>841648</v>
      </c>
      <c r="AV82" s="35">
        <v>853406</v>
      </c>
      <c r="AW82" s="35">
        <v>865240</v>
      </c>
      <c r="AX82" s="35">
        <v>876984</v>
      </c>
      <c r="AY82" s="35">
        <v>889258</v>
      </c>
      <c r="AZ82" s="35">
        <v>902333</v>
      </c>
      <c r="BA82" s="35">
        <v>915430</v>
      </c>
      <c r="BB82" s="35">
        <v>928139</v>
      </c>
      <c r="BC82" s="35">
        <v>945299</v>
      </c>
      <c r="BD82" s="35">
        <v>969064</v>
      </c>
      <c r="BE82" s="35">
        <v>997218</v>
      </c>
      <c r="BF82" s="35">
        <v>1024270</v>
      </c>
      <c r="BG82" s="35">
        <v>1049947</v>
      </c>
      <c r="BH82" s="35">
        <v>1077656</v>
      </c>
      <c r="BI82" s="35">
        <v>1108190</v>
      </c>
      <c r="BJ82" s="35">
        <v>1139110</v>
      </c>
    </row>
    <row r="83" spans="1:62" x14ac:dyDescent="0.3">
      <c r="A83" s="13">
        <v>81</v>
      </c>
      <c r="B83" s="14">
        <v>131551</v>
      </c>
      <c r="C83" s="14">
        <v>135392</v>
      </c>
      <c r="D83" s="14">
        <v>141032</v>
      </c>
      <c r="E83" s="14">
        <v>148278</v>
      </c>
      <c r="F83" s="14">
        <v>155790</v>
      </c>
      <c r="G83" s="14">
        <v>163785</v>
      </c>
      <c r="H83" s="14">
        <v>171655</v>
      </c>
      <c r="I83" s="14">
        <v>180585</v>
      </c>
      <c r="J83" s="14">
        <v>191108</v>
      </c>
      <c r="K83" s="14">
        <v>199569</v>
      </c>
      <c r="L83" s="27">
        <v>205136</v>
      </c>
      <c r="M83" s="27">
        <v>209001</v>
      </c>
      <c r="N83" s="27">
        <v>214243</v>
      </c>
      <c r="O83" s="27">
        <v>220307</v>
      </c>
      <c r="P83" s="28">
        <v>227659</v>
      </c>
      <c r="Q83" s="35">
        <v>237180</v>
      </c>
      <c r="R83" s="35">
        <v>247916</v>
      </c>
      <c r="S83" s="35">
        <v>259401</v>
      </c>
      <c r="T83" s="35">
        <v>272466</v>
      </c>
      <c r="U83" s="35">
        <v>283691</v>
      </c>
      <c r="V83" s="35">
        <v>291880</v>
      </c>
      <c r="W83" s="35">
        <v>298535</v>
      </c>
      <c r="X83" s="35">
        <v>306791</v>
      </c>
      <c r="Y83" s="35">
        <v>315863</v>
      </c>
      <c r="Z83" s="35">
        <v>328110</v>
      </c>
      <c r="AA83" s="35">
        <v>345224</v>
      </c>
      <c r="AB83" s="35">
        <v>365676</v>
      </c>
      <c r="AC83" s="35">
        <v>386687</v>
      </c>
      <c r="AD83" s="35">
        <v>408929</v>
      </c>
      <c r="AE83" s="35">
        <v>431178</v>
      </c>
      <c r="AF83" s="35">
        <v>452835</v>
      </c>
      <c r="AG83" s="35">
        <v>474158</v>
      </c>
      <c r="AH83" s="35">
        <v>496553</v>
      </c>
      <c r="AI83" s="35">
        <v>519752</v>
      </c>
      <c r="AJ83" s="35">
        <v>543117</v>
      </c>
      <c r="AK83" s="35">
        <v>566592</v>
      </c>
      <c r="AL83" s="35">
        <v>590073</v>
      </c>
      <c r="AM83" s="35">
        <v>613569</v>
      </c>
      <c r="AN83" s="35">
        <v>636807</v>
      </c>
      <c r="AO83" s="35">
        <v>660492</v>
      </c>
      <c r="AP83" s="35">
        <v>685004</v>
      </c>
      <c r="AQ83" s="35">
        <v>709600</v>
      </c>
      <c r="AR83" s="35">
        <v>733809</v>
      </c>
      <c r="AS83" s="35">
        <v>758336</v>
      </c>
      <c r="AT83" s="35">
        <v>778957</v>
      </c>
      <c r="AU83" s="35">
        <v>793764</v>
      </c>
      <c r="AV83" s="35">
        <v>804714</v>
      </c>
      <c r="AW83" s="35">
        <v>816152</v>
      </c>
      <c r="AX83" s="35">
        <v>827660</v>
      </c>
      <c r="AY83" s="35">
        <v>839078</v>
      </c>
      <c r="AZ83" s="35">
        <v>851001</v>
      </c>
      <c r="BA83" s="35">
        <v>863690</v>
      </c>
      <c r="BB83" s="35">
        <v>876393</v>
      </c>
      <c r="BC83" s="35">
        <v>888720</v>
      </c>
      <c r="BD83" s="35">
        <v>905315</v>
      </c>
      <c r="BE83" s="35">
        <v>928233</v>
      </c>
      <c r="BF83" s="35">
        <v>955353</v>
      </c>
      <c r="BG83" s="35">
        <v>981422</v>
      </c>
      <c r="BH83" s="35">
        <v>1006171</v>
      </c>
      <c r="BI83" s="35">
        <v>1032869</v>
      </c>
      <c r="BJ83" s="35">
        <v>1062278</v>
      </c>
    </row>
    <row r="84" spans="1:62" x14ac:dyDescent="0.3">
      <c r="A84" s="13">
        <v>82</v>
      </c>
      <c r="B84" s="14">
        <v>116813</v>
      </c>
      <c r="C84" s="14">
        <v>120980</v>
      </c>
      <c r="D84" s="14">
        <v>124760</v>
      </c>
      <c r="E84" s="14">
        <v>130199</v>
      </c>
      <c r="F84" s="14">
        <v>137125</v>
      </c>
      <c r="G84" s="14">
        <v>144314</v>
      </c>
      <c r="H84" s="14">
        <v>151969</v>
      </c>
      <c r="I84" s="14">
        <v>159514</v>
      </c>
      <c r="J84" s="14">
        <v>168052</v>
      </c>
      <c r="K84" s="14">
        <v>178090</v>
      </c>
      <c r="L84" s="27">
        <v>186218</v>
      </c>
      <c r="M84" s="27">
        <v>191662</v>
      </c>
      <c r="N84" s="27">
        <v>195544</v>
      </c>
      <c r="O84" s="27">
        <v>200702</v>
      </c>
      <c r="P84" s="28">
        <v>206635</v>
      </c>
      <c r="Q84" s="35">
        <v>213776</v>
      </c>
      <c r="R84" s="35">
        <v>222961</v>
      </c>
      <c r="S84" s="35">
        <v>233290</v>
      </c>
      <c r="T84" s="35">
        <v>244338</v>
      </c>
      <c r="U84" s="35">
        <v>256885</v>
      </c>
      <c r="V84" s="35">
        <v>267708</v>
      </c>
      <c r="W84" s="35">
        <v>275676</v>
      </c>
      <c r="X84" s="35">
        <v>282197</v>
      </c>
      <c r="Y84" s="35">
        <v>290229</v>
      </c>
      <c r="Z84" s="35">
        <v>299042</v>
      </c>
      <c r="AA84" s="35">
        <v>310867</v>
      </c>
      <c r="AB84" s="35">
        <v>327312</v>
      </c>
      <c r="AC84" s="35">
        <v>346941</v>
      </c>
      <c r="AD84" s="35">
        <v>367114</v>
      </c>
      <c r="AE84" s="35">
        <v>388468</v>
      </c>
      <c r="AF84" s="35">
        <v>409841</v>
      </c>
      <c r="AG84" s="35">
        <v>430654</v>
      </c>
      <c r="AH84" s="35">
        <v>451154</v>
      </c>
      <c r="AI84" s="35">
        <v>472681</v>
      </c>
      <c r="AJ84" s="35">
        <v>494980</v>
      </c>
      <c r="AK84" s="35">
        <v>517446</v>
      </c>
      <c r="AL84" s="35">
        <v>540028</v>
      </c>
      <c r="AM84" s="35">
        <v>562625</v>
      </c>
      <c r="AN84" s="35">
        <v>585242</v>
      </c>
      <c r="AO84" s="35">
        <v>607617</v>
      </c>
      <c r="AP84" s="35">
        <v>630427</v>
      </c>
      <c r="AQ84" s="35">
        <v>654033</v>
      </c>
      <c r="AR84" s="35">
        <v>677724</v>
      </c>
      <c r="AS84" s="35">
        <v>701049</v>
      </c>
      <c r="AT84" s="35">
        <v>724680</v>
      </c>
      <c r="AU84" s="35">
        <v>744584</v>
      </c>
      <c r="AV84" s="35">
        <v>758931</v>
      </c>
      <c r="AW84" s="35">
        <v>769585</v>
      </c>
      <c r="AX84" s="35">
        <v>780704</v>
      </c>
      <c r="AY84" s="35">
        <v>791886</v>
      </c>
      <c r="AZ84" s="35">
        <v>802980</v>
      </c>
      <c r="BA84" s="35">
        <v>814557</v>
      </c>
      <c r="BB84" s="35">
        <v>826860</v>
      </c>
      <c r="BC84" s="35">
        <v>839172</v>
      </c>
      <c r="BD84" s="35">
        <v>851129</v>
      </c>
      <c r="BE84" s="35">
        <v>867170</v>
      </c>
      <c r="BF84" s="35">
        <v>889264</v>
      </c>
      <c r="BG84" s="35">
        <v>915388</v>
      </c>
      <c r="BH84" s="35">
        <v>940503</v>
      </c>
      <c r="BI84" s="35">
        <v>964355</v>
      </c>
      <c r="BJ84" s="35">
        <v>990077</v>
      </c>
    </row>
    <row r="85" spans="1:62" x14ac:dyDescent="0.3">
      <c r="A85" s="13">
        <v>83</v>
      </c>
      <c r="B85" s="14">
        <v>103075</v>
      </c>
      <c r="C85" s="14">
        <v>107429</v>
      </c>
      <c r="D85" s="14">
        <v>111479</v>
      </c>
      <c r="E85" s="14">
        <v>115176</v>
      </c>
      <c r="F85" s="14">
        <v>120409</v>
      </c>
      <c r="G85" s="14">
        <v>127025</v>
      </c>
      <c r="H85" s="14">
        <v>133902</v>
      </c>
      <c r="I85" s="14">
        <v>141217</v>
      </c>
      <c r="J85" s="14">
        <v>148443</v>
      </c>
      <c r="K85" s="14">
        <v>156606</v>
      </c>
      <c r="L85" s="27">
        <v>166175</v>
      </c>
      <c r="M85" s="27">
        <v>173993</v>
      </c>
      <c r="N85" s="27">
        <v>179318</v>
      </c>
      <c r="O85" s="27">
        <v>183189</v>
      </c>
      <c r="P85" s="28">
        <v>188251</v>
      </c>
      <c r="Q85" s="35">
        <v>194042</v>
      </c>
      <c r="R85" s="35">
        <v>200969</v>
      </c>
      <c r="S85" s="35">
        <v>209825</v>
      </c>
      <c r="T85" s="35">
        <v>219753</v>
      </c>
      <c r="U85" s="35">
        <v>230378</v>
      </c>
      <c r="V85" s="35">
        <v>242424</v>
      </c>
      <c r="W85" s="35">
        <v>252853</v>
      </c>
      <c r="X85" s="35">
        <v>260593</v>
      </c>
      <c r="Y85" s="35">
        <v>266969</v>
      </c>
      <c r="Z85" s="35">
        <v>274779</v>
      </c>
      <c r="AA85" s="35">
        <v>283329</v>
      </c>
      <c r="AB85" s="35">
        <v>294740</v>
      </c>
      <c r="AC85" s="35">
        <v>310541</v>
      </c>
      <c r="AD85" s="35">
        <v>329382</v>
      </c>
      <c r="AE85" s="35">
        <v>348747</v>
      </c>
      <c r="AF85" s="35">
        <v>369248</v>
      </c>
      <c r="AG85" s="35">
        <v>389766</v>
      </c>
      <c r="AH85" s="35">
        <v>409761</v>
      </c>
      <c r="AI85" s="35">
        <v>429464</v>
      </c>
      <c r="AJ85" s="35">
        <v>450152</v>
      </c>
      <c r="AK85" s="35">
        <v>471584</v>
      </c>
      <c r="AL85" s="35">
        <v>493186</v>
      </c>
      <c r="AM85" s="35">
        <v>514908</v>
      </c>
      <c r="AN85" s="35">
        <v>536650</v>
      </c>
      <c r="AO85" s="35">
        <v>558415</v>
      </c>
      <c r="AP85" s="35">
        <v>579959</v>
      </c>
      <c r="AQ85" s="35">
        <v>601924</v>
      </c>
      <c r="AR85" s="35">
        <v>624653</v>
      </c>
      <c r="AS85" s="35">
        <v>647468</v>
      </c>
      <c r="AT85" s="35">
        <v>669936</v>
      </c>
      <c r="AU85" s="35">
        <v>692702</v>
      </c>
      <c r="AV85" s="35">
        <v>711909</v>
      </c>
      <c r="AW85" s="35">
        <v>725801</v>
      </c>
      <c r="AX85" s="35">
        <v>736159</v>
      </c>
      <c r="AY85" s="35">
        <v>746960</v>
      </c>
      <c r="AZ85" s="35">
        <v>757818</v>
      </c>
      <c r="BA85" s="35">
        <v>768592</v>
      </c>
      <c r="BB85" s="35">
        <v>779822</v>
      </c>
      <c r="BC85" s="35">
        <v>791743</v>
      </c>
      <c r="BD85" s="35">
        <v>803677</v>
      </c>
      <c r="BE85" s="35">
        <v>815267</v>
      </c>
      <c r="BF85" s="35">
        <v>830765</v>
      </c>
      <c r="BG85" s="35">
        <v>852063</v>
      </c>
      <c r="BH85" s="35">
        <v>877222</v>
      </c>
      <c r="BI85" s="35">
        <v>901416</v>
      </c>
      <c r="BJ85" s="35">
        <v>924402</v>
      </c>
    </row>
    <row r="86" spans="1:62" x14ac:dyDescent="0.3">
      <c r="A86" s="13">
        <v>84</v>
      </c>
      <c r="B86" s="14">
        <v>90410</v>
      </c>
      <c r="C86" s="14">
        <v>94794</v>
      </c>
      <c r="D86" s="14">
        <v>98994</v>
      </c>
      <c r="E86" s="14">
        <v>102915</v>
      </c>
      <c r="F86" s="14">
        <v>106516</v>
      </c>
      <c r="G86" s="14">
        <v>111541</v>
      </c>
      <c r="H86" s="14">
        <v>117857</v>
      </c>
      <c r="I86" s="14">
        <v>124427</v>
      </c>
      <c r="J86" s="14">
        <v>131414</v>
      </c>
      <c r="K86" s="14">
        <v>138332</v>
      </c>
      <c r="L86" s="27">
        <v>146130</v>
      </c>
      <c r="M86" s="27">
        <v>155268</v>
      </c>
      <c r="N86" s="27">
        <v>162796</v>
      </c>
      <c r="O86" s="27">
        <v>167993</v>
      </c>
      <c r="P86" s="28">
        <v>171829</v>
      </c>
      <c r="Q86" s="35">
        <v>176781</v>
      </c>
      <c r="R86" s="35">
        <v>182427</v>
      </c>
      <c r="S86" s="35">
        <v>189136</v>
      </c>
      <c r="T86" s="35">
        <v>197665</v>
      </c>
      <c r="U86" s="35">
        <v>207210</v>
      </c>
      <c r="V86" s="35">
        <v>217419</v>
      </c>
      <c r="W86" s="35">
        <v>228980</v>
      </c>
      <c r="X86" s="35">
        <v>239028</v>
      </c>
      <c r="Y86" s="35">
        <v>246543</v>
      </c>
      <c r="Z86" s="35">
        <v>252762</v>
      </c>
      <c r="AA86" s="35">
        <v>260343</v>
      </c>
      <c r="AB86" s="35">
        <v>268632</v>
      </c>
      <c r="AC86" s="35">
        <v>279638</v>
      </c>
      <c r="AD86" s="35">
        <v>294818</v>
      </c>
      <c r="AE86" s="35">
        <v>312901</v>
      </c>
      <c r="AF86" s="35">
        <v>331494</v>
      </c>
      <c r="AG86" s="35">
        <v>351162</v>
      </c>
      <c r="AH86" s="35">
        <v>370857</v>
      </c>
      <c r="AI86" s="35">
        <v>390061</v>
      </c>
      <c r="AJ86" s="35">
        <v>408995</v>
      </c>
      <c r="AK86" s="35">
        <v>428875</v>
      </c>
      <c r="AL86" s="35">
        <v>449474</v>
      </c>
      <c r="AM86" s="35">
        <v>470245</v>
      </c>
      <c r="AN86" s="35">
        <v>491136</v>
      </c>
      <c r="AO86" s="35">
        <v>512051</v>
      </c>
      <c r="AP86" s="35">
        <v>532997</v>
      </c>
      <c r="AQ86" s="35">
        <v>553737</v>
      </c>
      <c r="AR86" s="35">
        <v>574885</v>
      </c>
      <c r="AS86" s="35">
        <v>596766</v>
      </c>
      <c r="AT86" s="35">
        <v>618733</v>
      </c>
      <c r="AU86" s="35">
        <v>640373</v>
      </c>
      <c r="AV86" s="35">
        <v>662304</v>
      </c>
      <c r="AW86" s="35">
        <v>680832</v>
      </c>
      <c r="AX86" s="35">
        <v>694277</v>
      </c>
      <c r="AY86" s="35">
        <v>704340</v>
      </c>
      <c r="AZ86" s="35">
        <v>714825</v>
      </c>
      <c r="BA86" s="35">
        <v>725364</v>
      </c>
      <c r="BB86" s="35">
        <v>735817</v>
      </c>
      <c r="BC86" s="35">
        <v>746703</v>
      </c>
      <c r="BD86" s="35">
        <v>758254</v>
      </c>
      <c r="BE86" s="35">
        <v>769814</v>
      </c>
      <c r="BF86" s="35">
        <v>781041</v>
      </c>
      <c r="BG86" s="35">
        <v>796012</v>
      </c>
      <c r="BH86" s="35">
        <v>816537</v>
      </c>
      <c r="BI86" s="35">
        <v>840765</v>
      </c>
      <c r="BJ86" s="35">
        <v>864070</v>
      </c>
    </row>
    <row r="87" spans="1:62" x14ac:dyDescent="0.3">
      <c r="A87" s="13">
        <v>85</v>
      </c>
      <c r="B87" s="14">
        <v>78878</v>
      </c>
      <c r="C87" s="14">
        <v>81313</v>
      </c>
      <c r="D87" s="14">
        <v>85447</v>
      </c>
      <c r="E87" s="14">
        <v>89420</v>
      </c>
      <c r="F87" s="14">
        <v>93148</v>
      </c>
      <c r="G87" s="14">
        <v>96588</v>
      </c>
      <c r="H87" s="14">
        <v>101325</v>
      </c>
      <c r="I87" s="14">
        <v>107245</v>
      </c>
      <c r="J87" s="14">
        <v>113408</v>
      </c>
      <c r="K87" s="14">
        <v>119959</v>
      </c>
      <c r="L87" s="27">
        <v>126458</v>
      </c>
      <c r="M87" s="27">
        <v>133822</v>
      </c>
      <c r="N87" s="27">
        <v>142443</v>
      </c>
      <c r="O87" s="27">
        <v>149597</v>
      </c>
      <c r="P87" s="28">
        <v>154618</v>
      </c>
      <c r="Q87" s="35">
        <v>158391</v>
      </c>
      <c r="R87" s="35">
        <v>163193</v>
      </c>
      <c r="S87" s="35">
        <v>168638</v>
      </c>
      <c r="T87" s="35">
        <v>175070</v>
      </c>
      <c r="U87" s="35">
        <v>183186</v>
      </c>
      <c r="V87" s="35">
        <v>192254</v>
      </c>
      <c r="W87" s="35">
        <v>201946</v>
      </c>
      <c r="X87" s="35">
        <v>212905</v>
      </c>
      <c r="Y87" s="35">
        <v>222474</v>
      </c>
      <c r="Z87" s="35">
        <v>229695</v>
      </c>
      <c r="AA87" s="35">
        <v>235710</v>
      </c>
      <c r="AB87" s="35">
        <v>242996</v>
      </c>
      <c r="AC87" s="35">
        <v>250948</v>
      </c>
      <c r="AD87" s="35">
        <v>261443</v>
      </c>
      <c r="AE87" s="35">
        <v>275855</v>
      </c>
      <c r="AF87" s="35">
        <v>292992</v>
      </c>
      <c r="AG87" s="35">
        <v>310622</v>
      </c>
      <c r="AH87" s="35">
        <v>329258</v>
      </c>
      <c r="AI87" s="35">
        <v>347930</v>
      </c>
      <c r="AJ87" s="35">
        <v>366155</v>
      </c>
      <c r="AK87" s="35">
        <v>384133</v>
      </c>
      <c r="AL87" s="35">
        <v>403013</v>
      </c>
      <c r="AM87" s="35">
        <v>422576</v>
      </c>
      <c r="AN87" s="35">
        <v>442314</v>
      </c>
      <c r="AO87" s="35">
        <v>462172</v>
      </c>
      <c r="AP87" s="35">
        <v>482058</v>
      </c>
      <c r="AQ87" s="35">
        <v>501985</v>
      </c>
      <c r="AR87" s="35">
        <v>521722</v>
      </c>
      <c r="AS87" s="35">
        <v>541850</v>
      </c>
      <c r="AT87" s="35">
        <v>562674</v>
      </c>
      <c r="AU87" s="35">
        <v>583585</v>
      </c>
      <c r="AV87" s="35">
        <v>604196</v>
      </c>
      <c r="AW87" s="35">
        <v>625082</v>
      </c>
      <c r="AX87" s="35">
        <v>642759</v>
      </c>
      <c r="AY87" s="35">
        <v>655640</v>
      </c>
      <c r="AZ87" s="35">
        <v>665321</v>
      </c>
      <c r="BA87" s="35">
        <v>675402</v>
      </c>
      <c r="BB87" s="35">
        <v>685532</v>
      </c>
      <c r="BC87" s="35">
        <v>695573</v>
      </c>
      <c r="BD87" s="35">
        <v>706024</v>
      </c>
      <c r="BE87" s="35">
        <v>717105</v>
      </c>
      <c r="BF87" s="35">
        <v>728185</v>
      </c>
      <c r="BG87" s="35">
        <v>738955</v>
      </c>
      <c r="BH87" s="35">
        <v>753260</v>
      </c>
      <c r="BI87" s="35">
        <v>772821</v>
      </c>
      <c r="BJ87" s="35">
        <v>795893</v>
      </c>
    </row>
    <row r="88" spans="1:62" x14ac:dyDescent="0.3">
      <c r="A88" s="13">
        <v>86</v>
      </c>
      <c r="B88" s="14">
        <v>68547</v>
      </c>
      <c r="C88" s="14">
        <v>69182</v>
      </c>
      <c r="D88" s="14">
        <v>71504</v>
      </c>
      <c r="E88" s="14">
        <v>75321</v>
      </c>
      <c r="F88" s="14">
        <v>79010</v>
      </c>
      <c r="G88" s="14">
        <v>82480</v>
      </c>
      <c r="H88" s="14">
        <v>85705</v>
      </c>
      <c r="I88" s="14">
        <v>90085</v>
      </c>
      <c r="J88" s="14">
        <v>95523</v>
      </c>
      <c r="K88" s="14">
        <v>101190</v>
      </c>
      <c r="L88" s="27">
        <v>107213</v>
      </c>
      <c r="M88" s="27">
        <v>113239</v>
      </c>
      <c r="N88" s="27">
        <v>120106</v>
      </c>
      <c r="O88" s="27">
        <v>128116</v>
      </c>
      <c r="P88" s="28">
        <v>134825</v>
      </c>
      <c r="Q88" s="35">
        <v>139621</v>
      </c>
      <c r="R88" s="35">
        <v>143296</v>
      </c>
      <c r="S88" s="35">
        <v>147901</v>
      </c>
      <c r="T88" s="35">
        <v>153097</v>
      </c>
      <c r="U88" s="35">
        <v>159191</v>
      </c>
      <c r="V88" s="35">
        <v>166818</v>
      </c>
      <c r="W88" s="35">
        <v>175325</v>
      </c>
      <c r="X88" s="35">
        <v>184408</v>
      </c>
      <c r="Y88" s="35">
        <v>194664</v>
      </c>
      <c r="Z88" s="35">
        <v>203662</v>
      </c>
      <c r="AA88" s="35">
        <v>210525</v>
      </c>
      <c r="AB88" s="35">
        <v>216287</v>
      </c>
      <c r="AC88" s="35">
        <v>223215</v>
      </c>
      <c r="AD88" s="35">
        <v>230760</v>
      </c>
      <c r="AE88" s="35">
        <v>240650</v>
      </c>
      <c r="AF88" s="35">
        <v>254159</v>
      </c>
      <c r="AG88" s="35">
        <v>270191</v>
      </c>
      <c r="AH88" s="35">
        <v>286678</v>
      </c>
      <c r="AI88" s="35">
        <v>304104</v>
      </c>
      <c r="AJ88" s="35">
        <v>321580</v>
      </c>
      <c r="AK88" s="35">
        <v>338656</v>
      </c>
      <c r="AL88" s="35">
        <v>355515</v>
      </c>
      <c r="AM88" s="35">
        <v>373221</v>
      </c>
      <c r="AN88" s="35">
        <v>391569</v>
      </c>
      <c r="AO88" s="35">
        <v>410093</v>
      </c>
      <c r="AP88" s="35">
        <v>428736</v>
      </c>
      <c r="AQ88" s="35">
        <v>447414</v>
      </c>
      <c r="AR88" s="35">
        <v>466141</v>
      </c>
      <c r="AS88" s="35">
        <v>484697</v>
      </c>
      <c r="AT88" s="35">
        <v>503623</v>
      </c>
      <c r="AU88" s="35">
        <v>523204</v>
      </c>
      <c r="AV88" s="35">
        <v>542873</v>
      </c>
      <c r="AW88" s="35">
        <v>562269</v>
      </c>
      <c r="AX88" s="35">
        <v>581925</v>
      </c>
      <c r="AY88" s="35">
        <v>598597</v>
      </c>
      <c r="AZ88" s="35">
        <v>610801</v>
      </c>
      <c r="BA88" s="35">
        <v>620022</v>
      </c>
      <c r="BB88" s="35">
        <v>629615</v>
      </c>
      <c r="BC88" s="35">
        <v>639251</v>
      </c>
      <c r="BD88" s="35">
        <v>648799</v>
      </c>
      <c r="BE88" s="35">
        <v>658729</v>
      </c>
      <c r="BF88" s="35">
        <v>669242</v>
      </c>
      <c r="BG88" s="35">
        <v>679752</v>
      </c>
      <c r="BH88" s="35">
        <v>689972</v>
      </c>
      <c r="BI88" s="35">
        <v>703487</v>
      </c>
      <c r="BJ88" s="35">
        <v>721915</v>
      </c>
    </row>
    <row r="89" spans="1:62" x14ac:dyDescent="0.3">
      <c r="A89" s="13">
        <v>87</v>
      </c>
      <c r="B89" s="14">
        <v>59495</v>
      </c>
      <c r="C89" s="14">
        <v>60120</v>
      </c>
      <c r="D89" s="14">
        <v>60839</v>
      </c>
      <c r="E89" s="14">
        <v>63036</v>
      </c>
      <c r="F89" s="14">
        <v>66555</v>
      </c>
      <c r="G89" s="14">
        <v>69966</v>
      </c>
      <c r="H89" s="14">
        <v>73186</v>
      </c>
      <c r="I89" s="14">
        <v>76199</v>
      </c>
      <c r="J89" s="14">
        <v>80242</v>
      </c>
      <c r="K89" s="14">
        <v>85233</v>
      </c>
      <c r="L89" s="27">
        <v>90441</v>
      </c>
      <c r="M89" s="27">
        <v>96009</v>
      </c>
      <c r="N89" s="27">
        <v>101636</v>
      </c>
      <c r="O89" s="27">
        <v>108030</v>
      </c>
      <c r="P89" s="28">
        <v>115469</v>
      </c>
      <c r="Q89" s="35">
        <v>121753</v>
      </c>
      <c r="R89" s="35">
        <v>126319</v>
      </c>
      <c r="S89" s="35">
        <v>129877</v>
      </c>
      <c r="T89" s="35">
        <v>134273</v>
      </c>
      <c r="U89" s="35">
        <v>139216</v>
      </c>
      <c r="V89" s="35">
        <v>144977</v>
      </c>
      <c r="W89" s="35">
        <v>152140</v>
      </c>
      <c r="X89" s="35">
        <v>160113</v>
      </c>
      <c r="Y89" s="35">
        <v>168622</v>
      </c>
      <c r="Z89" s="35">
        <v>178219</v>
      </c>
      <c r="AA89" s="35">
        <v>186672</v>
      </c>
      <c r="AB89" s="35">
        <v>193182</v>
      </c>
      <c r="AC89" s="35">
        <v>198685</v>
      </c>
      <c r="AD89" s="35">
        <v>205264</v>
      </c>
      <c r="AE89" s="35">
        <v>212410</v>
      </c>
      <c r="AF89" s="35">
        <v>221724</v>
      </c>
      <c r="AG89" s="35">
        <v>234380</v>
      </c>
      <c r="AH89" s="35">
        <v>249363</v>
      </c>
      <c r="AI89" s="35">
        <v>264777</v>
      </c>
      <c r="AJ89" s="35">
        <v>281073</v>
      </c>
      <c r="AK89" s="35">
        <v>297428</v>
      </c>
      <c r="AL89" s="35">
        <v>313426</v>
      </c>
      <c r="AM89" s="35">
        <v>329234</v>
      </c>
      <c r="AN89" s="35">
        <v>345835</v>
      </c>
      <c r="AO89" s="35">
        <v>363044</v>
      </c>
      <c r="AP89" s="35">
        <v>380425</v>
      </c>
      <c r="AQ89" s="35">
        <v>397925</v>
      </c>
      <c r="AR89" s="35">
        <v>415466</v>
      </c>
      <c r="AS89" s="35">
        <v>433060</v>
      </c>
      <c r="AT89" s="35">
        <v>450502</v>
      </c>
      <c r="AU89" s="35">
        <v>468295</v>
      </c>
      <c r="AV89" s="35">
        <v>486705</v>
      </c>
      <c r="AW89" s="35">
        <v>505202</v>
      </c>
      <c r="AX89" s="35">
        <v>523448</v>
      </c>
      <c r="AY89" s="35">
        <v>541943</v>
      </c>
      <c r="AZ89" s="35">
        <v>557659</v>
      </c>
      <c r="BA89" s="35">
        <v>569214</v>
      </c>
      <c r="BB89" s="35">
        <v>577990</v>
      </c>
      <c r="BC89" s="35">
        <v>587109</v>
      </c>
      <c r="BD89" s="35">
        <v>596264</v>
      </c>
      <c r="BE89" s="35">
        <v>605337</v>
      </c>
      <c r="BF89" s="35">
        <v>614762</v>
      </c>
      <c r="BG89" s="35">
        <v>624730</v>
      </c>
      <c r="BH89" s="35">
        <v>634694</v>
      </c>
      <c r="BI89" s="35">
        <v>644381</v>
      </c>
      <c r="BJ89" s="35">
        <v>657148</v>
      </c>
    </row>
    <row r="90" spans="1:62" x14ac:dyDescent="0.3">
      <c r="A90" s="13">
        <v>88</v>
      </c>
      <c r="B90" s="14">
        <v>51779</v>
      </c>
      <c r="C90" s="14">
        <v>52183</v>
      </c>
      <c r="D90" s="14">
        <v>52873</v>
      </c>
      <c r="E90" s="14">
        <v>53637</v>
      </c>
      <c r="F90" s="14">
        <v>55702</v>
      </c>
      <c r="G90" s="14">
        <v>58941</v>
      </c>
      <c r="H90" s="14">
        <v>62089</v>
      </c>
      <c r="I90" s="14">
        <v>65072</v>
      </c>
      <c r="J90" s="14">
        <v>67874</v>
      </c>
      <c r="K90" s="14">
        <v>71601</v>
      </c>
      <c r="L90" s="27">
        <v>76184</v>
      </c>
      <c r="M90" s="27">
        <v>80992</v>
      </c>
      <c r="N90" s="27">
        <v>86171</v>
      </c>
      <c r="O90" s="27">
        <v>91417</v>
      </c>
      <c r="P90" s="28">
        <v>97368</v>
      </c>
      <c r="Q90" s="35">
        <v>104277</v>
      </c>
      <c r="R90" s="35">
        <v>110157</v>
      </c>
      <c r="S90" s="35">
        <v>114493</v>
      </c>
      <c r="T90" s="35">
        <v>117916</v>
      </c>
      <c r="U90" s="35">
        <v>122102</v>
      </c>
      <c r="V90" s="35">
        <v>126793</v>
      </c>
      <c r="W90" s="35">
        <v>132230</v>
      </c>
      <c r="X90" s="35">
        <v>138950</v>
      </c>
      <c r="Y90" s="35">
        <v>146418</v>
      </c>
      <c r="Z90" s="35">
        <v>154388</v>
      </c>
      <c r="AA90" s="35">
        <v>163362</v>
      </c>
      <c r="AB90" s="35">
        <v>171300</v>
      </c>
      <c r="AC90" s="35">
        <v>177468</v>
      </c>
      <c r="AD90" s="35">
        <v>182714</v>
      </c>
      <c r="AE90" s="35">
        <v>188948</v>
      </c>
      <c r="AF90" s="35">
        <v>195712</v>
      </c>
      <c r="AG90" s="35">
        <v>204469</v>
      </c>
      <c r="AH90" s="35">
        <v>216313</v>
      </c>
      <c r="AI90" s="35">
        <v>230313</v>
      </c>
      <c r="AJ90" s="35">
        <v>244725</v>
      </c>
      <c r="AK90" s="35">
        <v>259964</v>
      </c>
      <c r="AL90" s="35">
        <v>275270</v>
      </c>
      <c r="AM90" s="35">
        <v>290256</v>
      </c>
      <c r="AN90" s="35">
        <v>305076</v>
      </c>
      <c r="AO90" s="35">
        <v>320642</v>
      </c>
      <c r="AP90" s="35">
        <v>336780</v>
      </c>
      <c r="AQ90" s="35">
        <v>353085</v>
      </c>
      <c r="AR90" s="35">
        <v>369511</v>
      </c>
      <c r="AS90" s="35">
        <v>385981</v>
      </c>
      <c r="AT90" s="35">
        <v>402508</v>
      </c>
      <c r="AU90" s="35">
        <v>418900</v>
      </c>
      <c r="AV90" s="35">
        <v>435626</v>
      </c>
      <c r="AW90" s="35">
        <v>452931</v>
      </c>
      <c r="AX90" s="35">
        <v>470321</v>
      </c>
      <c r="AY90" s="35">
        <v>487483</v>
      </c>
      <c r="AZ90" s="35">
        <v>504880</v>
      </c>
      <c r="BA90" s="35">
        <v>519690</v>
      </c>
      <c r="BB90" s="35">
        <v>530626</v>
      </c>
      <c r="BC90" s="35">
        <v>538969</v>
      </c>
      <c r="BD90" s="35">
        <v>547629</v>
      </c>
      <c r="BE90" s="35">
        <v>556321</v>
      </c>
      <c r="BF90" s="35">
        <v>564934</v>
      </c>
      <c r="BG90" s="35">
        <v>573873</v>
      </c>
      <c r="BH90" s="35">
        <v>583319</v>
      </c>
      <c r="BI90" s="35">
        <v>592756</v>
      </c>
      <c r="BJ90" s="35">
        <v>601935</v>
      </c>
    </row>
    <row r="91" spans="1:62" x14ac:dyDescent="0.3">
      <c r="A91" s="13">
        <v>89</v>
      </c>
      <c r="B91" s="14">
        <v>45475</v>
      </c>
      <c r="C91" s="14">
        <v>45412</v>
      </c>
      <c r="D91" s="14">
        <v>45889</v>
      </c>
      <c r="E91" s="14">
        <v>46612</v>
      </c>
      <c r="F91" s="14">
        <v>47398</v>
      </c>
      <c r="G91" s="14">
        <v>49333</v>
      </c>
      <c r="H91" s="14">
        <v>52309</v>
      </c>
      <c r="I91" s="14">
        <v>55212</v>
      </c>
      <c r="J91" s="14">
        <v>57965</v>
      </c>
      <c r="K91" s="14">
        <v>60572</v>
      </c>
      <c r="L91" s="27">
        <v>64001</v>
      </c>
      <c r="M91" s="27">
        <v>68228</v>
      </c>
      <c r="N91" s="27">
        <v>72697</v>
      </c>
      <c r="O91" s="27">
        <v>77509</v>
      </c>
      <c r="P91" s="28">
        <v>82396</v>
      </c>
      <c r="Q91" s="35">
        <v>87931</v>
      </c>
      <c r="R91" s="35">
        <v>94349</v>
      </c>
      <c r="S91" s="35">
        <v>99847</v>
      </c>
      <c r="T91" s="35">
        <v>103949</v>
      </c>
      <c r="U91" s="35">
        <v>107230</v>
      </c>
      <c r="V91" s="35">
        <v>111209</v>
      </c>
      <c r="W91" s="35">
        <v>115648</v>
      </c>
      <c r="X91" s="35">
        <v>120771</v>
      </c>
      <c r="Y91" s="35">
        <v>127076</v>
      </c>
      <c r="Z91" s="35">
        <v>134069</v>
      </c>
      <c r="AA91" s="35">
        <v>141531</v>
      </c>
      <c r="AB91" s="35">
        <v>149918</v>
      </c>
      <c r="AC91" s="35">
        <v>157368</v>
      </c>
      <c r="AD91" s="35">
        <v>163203</v>
      </c>
      <c r="AE91" s="35">
        <v>168197</v>
      </c>
      <c r="AF91" s="35">
        <v>174100</v>
      </c>
      <c r="AG91" s="35">
        <v>180481</v>
      </c>
      <c r="AH91" s="35">
        <v>188707</v>
      </c>
      <c r="AI91" s="35">
        <v>199788</v>
      </c>
      <c r="AJ91" s="35">
        <v>212871</v>
      </c>
      <c r="AK91" s="35">
        <v>226346</v>
      </c>
      <c r="AL91" s="35">
        <v>240597</v>
      </c>
      <c r="AM91" s="35">
        <v>254921</v>
      </c>
      <c r="AN91" s="35">
        <v>268958</v>
      </c>
      <c r="AO91" s="35">
        <v>282852</v>
      </c>
      <c r="AP91" s="35">
        <v>297445</v>
      </c>
      <c r="AQ91" s="35">
        <v>312577</v>
      </c>
      <c r="AR91" s="35">
        <v>327873</v>
      </c>
      <c r="AS91" s="35">
        <v>343288</v>
      </c>
      <c r="AT91" s="35">
        <v>358751</v>
      </c>
      <c r="AU91" s="35">
        <v>374273</v>
      </c>
      <c r="AV91" s="35">
        <v>389677</v>
      </c>
      <c r="AW91" s="35">
        <v>405397</v>
      </c>
      <c r="AX91" s="35">
        <v>421659</v>
      </c>
      <c r="AY91" s="35">
        <v>438007</v>
      </c>
      <c r="AZ91" s="35">
        <v>454144</v>
      </c>
      <c r="BA91" s="35">
        <v>470505</v>
      </c>
      <c r="BB91" s="35">
        <v>484459</v>
      </c>
      <c r="BC91" s="35">
        <v>494803</v>
      </c>
      <c r="BD91" s="35">
        <v>502726</v>
      </c>
      <c r="BE91" s="35">
        <v>510944</v>
      </c>
      <c r="BF91" s="35">
        <v>519189</v>
      </c>
      <c r="BG91" s="35">
        <v>527359</v>
      </c>
      <c r="BH91" s="35">
        <v>535833</v>
      </c>
      <c r="BI91" s="35">
        <v>544776</v>
      </c>
      <c r="BJ91" s="35">
        <v>553711</v>
      </c>
    </row>
    <row r="92" spans="1:62" x14ac:dyDescent="0.3">
      <c r="A92" s="26">
        <v>90</v>
      </c>
      <c r="B92" s="16">
        <v>180924.13075230841</v>
      </c>
      <c r="C92" s="16">
        <v>186470</v>
      </c>
      <c r="D92" s="16">
        <v>191771</v>
      </c>
      <c r="E92" s="16">
        <v>197362</v>
      </c>
      <c r="F92" s="16">
        <v>203432</v>
      </c>
      <c r="G92" s="16">
        <v>209971</v>
      </c>
      <c r="H92" s="16">
        <v>217912</v>
      </c>
      <c r="I92" s="16">
        <v>227950</v>
      </c>
      <c r="J92" s="16">
        <v>239726</v>
      </c>
      <c r="K92" s="16">
        <v>252883</v>
      </c>
      <c r="L92" s="29">
        <v>267130</v>
      </c>
      <c r="M92" s="29">
        <v>282908</v>
      </c>
      <c r="N92" s="29">
        <v>300584</v>
      </c>
      <c r="O92" s="29">
        <v>320111</v>
      </c>
      <c r="P92" s="30">
        <v>341555</v>
      </c>
      <c r="Q92" s="36">
        <v>364745</v>
      </c>
      <c r="R92" s="36">
        <v>390047</v>
      </c>
      <c r="S92" s="36">
        <v>417970</v>
      </c>
      <c r="T92" s="36">
        <v>447381</v>
      </c>
      <c r="U92" s="36">
        <v>476883</v>
      </c>
      <c r="V92" s="36">
        <v>505777</v>
      </c>
      <c r="W92" s="36">
        <v>534802</v>
      </c>
      <c r="X92" s="36">
        <v>564381</v>
      </c>
      <c r="Y92" s="36">
        <v>595070</v>
      </c>
      <c r="Z92" s="36">
        <v>627780</v>
      </c>
      <c r="AA92" s="36">
        <v>662856</v>
      </c>
      <c r="AB92" s="36">
        <v>700409</v>
      </c>
      <c r="AC92" s="36">
        <v>740945</v>
      </c>
      <c r="AD92" s="36">
        <v>783249</v>
      </c>
      <c r="AE92" s="36">
        <v>825682</v>
      </c>
      <c r="AF92" s="36">
        <v>867513</v>
      </c>
      <c r="AG92" s="36">
        <v>909692</v>
      </c>
      <c r="AH92" s="36">
        <v>952650</v>
      </c>
      <c r="AI92" s="36">
        <v>997952</v>
      </c>
      <c r="AJ92" s="36">
        <v>1047879</v>
      </c>
      <c r="AK92" s="36">
        <v>1103665</v>
      </c>
      <c r="AL92" s="36">
        <v>1164942</v>
      </c>
      <c r="AM92" s="36">
        <v>1231734</v>
      </c>
      <c r="AN92" s="36">
        <v>1303437</v>
      </c>
      <c r="AO92" s="36">
        <v>1379197</v>
      </c>
      <c r="AP92" s="36">
        <v>1458407</v>
      </c>
      <c r="AQ92" s="36">
        <v>1541304</v>
      </c>
      <c r="AR92" s="36">
        <v>1627943</v>
      </c>
      <c r="AS92" s="36">
        <v>1718031</v>
      </c>
      <c r="AT92" s="36">
        <v>1811278</v>
      </c>
      <c r="AU92" s="36">
        <v>1907365</v>
      </c>
      <c r="AV92" s="36">
        <v>2006031</v>
      </c>
      <c r="AW92" s="36">
        <v>2106879</v>
      </c>
      <c r="AX92" s="36">
        <v>2209949</v>
      </c>
      <c r="AY92" s="36">
        <v>2315479</v>
      </c>
      <c r="AZ92" s="36">
        <v>2423262</v>
      </c>
      <c r="BA92" s="36">
        <v>2532868</v>
      </c>
      <c r="BB92" s="36">
        <v>2644302</v>
      </c>
      <c r="BC92" s="36">
        <v>2755173</v>
      </c>
      <c r="BD92" s="36">
        <v>2862302</v>
      </c>
      <c r="BE92" s="36">
        <v>2963976</v>
      </c>
      <c r="BF92" s="36">
        <v>3061161</v>
      </c>
      <c r="BG92" s="36">
        <v>3154440</v>
      </c>
      <c r="BH92" s="36">
        <v>3244231</v>
      </c>
      <c r="BI92" s="36">
        <v>3331251</v>
      </c>
      <c r="BJ92" s="36">
        <v>3416262</v>
      </c>
    </row>
    <row r="93" spans="1:62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1"/>
      <c r="AI93" s="31"/>
      <c r="AJ93" s="31"/>
      <c r="AK93" s="31"/>
      <c r="AL93" s="31"/>
      <c r="AM93" s="31"/>
      <c r="AN93" s="31"/>
      <c r="AO93" s="31"/>
      <c r="AP93" s="31"/>
      <c r="AQ93" s="31"/>
      <c r="AR93" s="31"/>
      <c r="AS93" s="31"/>
      <c r="AT93" s="31"/>
      <c r="AU93" s="31"/>
      <c r="AV93" s="31"/>
      <c r="AW93" s="31"/>
      <c r="AX93" s="31"/>
      <c r="AY93" s="31"/>
      <c r="AZ93" s="31"/>
      <c r="BA93" s="31"/>
      <c r="BB93" s="31"/>
      <c r="BC93" s="31"/>
      <c r="BD93" s="31"/>
      <c r="BE93" s="31"/>
      <c r="BF93" s="31"/>
      <c r="BG93" s="31"/>
      <c r="BH93" s="31"/>
      <c r="BI93" s="31"/>
      <c r="BJ93" s="31"/>
    </row>
    <row r="94" spans="1:62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98791094</v>
      </c>
      <c r="M94" s="32">
        <f>SUM(M2:M92)</f>
        <v>99786721</v>
      </c>
      <c r="N94" s="32">
        <f>SUM(N2:N92)</f>
        <v>100755204</v>
      </c>
      <c r="O94" s="32">
        <f>SUM(O2:O92)</f>
        <v>101695856</v>
      </c>
      <c r="P94" s="33">
        <f>SUM(P2:P92)</f>
        <v>102609055</v>
      </c>
      <c r="Q94" s="37">
        <f t="shared" ref="Q94:BJ94" si="0">SUM(Q2:Q92)</f>
        <v>103495127</v>
      </c>
      <c r="R94" s="37">
        <f t="shared" si="0"/>
        <v>104355330</v>
      </c>
      <c r="S94" s="37">
        <f t="shared" si="0"/>
        <v>105189655</v>
      </c>
      <c r="T94" s="37">
        <f t="shared" si="0"/>
        <v>105996973</v>
      </c>
      <c r="U94" s="37">
        <f t="shared" si="0"/>
        <v>106777332</v>
      </c>
      <c r="V94" s="37">
        <f t="shared" si="0"/>
        <v>107530666</v>
      </c>
      <c r="W94" s="37">
        <f t="shared" si="0"/>
        <v>108256605</v>
      </c>
      <c r="X94" s="37">
        <f t="shared" si="0"/>
        <v>108954822</v>
      </c>
      <c r="Y94" s="37">
        <f t="shared" si="0"/>
        <v>109625162</v>
      </c>
      <c r="Z94" s="37">
        <f t="shared" si="0"/>
        <v>110267087</v>
      </c>
      <c r="AA94" s="37">
        <f t="shared" si="0"/>
        <v>110880288</v>
      </c>
      <c r="AB94" s="37">
        <f t="shared" si="0"/>
        <v>111463899</v>
      </c>
      <c r="AC94" s="37">
        <f t="shared" si="0"/>
        <v>112017572</v>
      </c>
      <c r="AD94" s="37">
        <f t="shared" si="0"/>
        <v>112541548</v>
      </c>
      <c r="AE94" s="37">
        <f t="shared" si="0"/>
        <v>113035388</v>
      </c>
      <c r="AF94" s="37">
        <f t="shared" si="0"/>
        <v>113498624</v>
      </c>
      <c r="AG94" s="37">
        <f t="shared" si="0"/>
        <v>113930763</v>
      </c>
      <c r="AH94" s="37">
        <f t="shared" si="0"/>
        <v>114335350</v>
      </c>
      <c r="AI94" s="37">
        <f t="shared" si="0"/>
        <v>114711070</v>
      </c>
      <c r="AJ94" s="37">
        <f t="shared" si="0"/>
        <v>115056688</v>
      </c>
      <c r="AK94" s="37">
        <f t="shared" si="0"/>
        <v>115371137</v>
      </c>
      <c r="AL94" s="37">
        <f t="shared" si="0"/>
        <v>115653121</v>
      </c>
      <c r="AM94" s="37">
        <f t="shared" si="0"/>
        <v>115901468</v>
      </c>
      <c r="AN94" s="37">
        <f t="shared" si="0"/>
        <v>116115430</v>
      </c>
      <c r="AO94" s="37">
        <f t="shared" si="0"/>
        <v>116294434</v>
      </c>
      <c r="AP94" s="37">
        <f t="shared" si="0"/>
        <v>116438018</v>
      </c>
      <c r="AQ94" s="37">
        <f t="shared" si="0"/>
        <v>116545584</v>
      </c>
      <c r="AR94" s="37">
        <f t="shared" si="0"/>
        <v>116616790</v>
      </c>
      <c r="AS94" s="37">
        <f t="shared" si="0"/>
        <v>116651769</v>
      </c>
      <c r="AT94" s="37">
        <f t="shared" si="0"/>
        <v>116650559</v>
      </c>
      <c r="AU94" s="37">
        <f t="shared" si="0"/>
        <v>116613383</v>
      </c>
      <c r="AV94" s="37">
        <f t="shared" si="0"/>
        <v>116540572</v>
      </c>
      <c r="AW94" s="37">
        <f t="shared" si="0"/>
        <v>116432314</v>
      </c>
      <c r="AX94" s="37">
        <f t="shared" si="0"/>
        <v>116289048</v>
      </c>
      <c r="AY94" s="37">
        <f t="shared" si="0"/>
        <v>116111362</v>
      </c>
      <c r="AZ94" s="37">
        <f t="shared" si="0"/>
        <v>115899884</v>
      </c>
      <c r="BA94" s="37">
        <f t="shared" si="0"/>
        <v>115655184</v>
      </c>
      <c r="BB94" s="37">
        <f t="shared" si="0"/>
        <v>115377838</v>
      </c>
      <c r="BC94" s="37">
        <f t="shared" si="0"/>
        <v>115068541</v>
      </c>
      <c r="BD94" s="37">
        <f t="shared" si="0"/>
        <v>114728062</v>
      </c>
      <c r="BE94" s="37">
        <f t="shared" si="0"/>
        <v>114357265</v>
      </c>
      <c r="BF94" s="37">
        <f t="shared" si="0"/>
        <v>113956892</v>
      </c>
      <c r="BG94" s="37">
        <f t="shared" si="0"/>
        <v>113527613</v>
      </c>
      <c r="BH94" s="37">
        <f t="shared" si="0"/>
        <v>113070164</v>
      </c>
      <c r="BI94" s="37">
        <f t="shared" si="0"/>
        <v>112585110</v>
      </c>
      <c r="BJ94" s="37">
        <f t="shared" si="0"/>
        <v>112073027</v>
      </c>
    </row>
    <row r="96" spans="1:62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3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02">
    <tabColor theme="8" tint="-0.249977111117893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0</v>
      </c>
      <c r="N19" s="27">
        <v>0</v>
      </c>
      <c r="O19" s="27">
        <v>0</v>
      </c>
      <c r="P19" s="28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0</v>
      </c>
      <c r="N20" s="27">
        <v>0</v>
      </c>
      <c r="O20" s="27">
        <v>0</v>
      </c>
      <c r="P20" s="28">
        <v>0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0</v>
      </c>
      <c r="N21" s="27">
        <v>0</v>
      </c>
      <c r="O21" s="27">
        <v>0</v>
      </c>
      <c r="P21" s="28">
        <v>0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0</v>
      </c>
      <c r="N22" s="27">
        <v>0</v>
      </c>
      <c r="O22" s="27">
        <v>0</v>
      </c>
      <c r="P22" s="28">
        <v>0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0</v>
      </c>
      <c r="N23" s="27">
        <v>0</v>
      </c>
      <c r="O23" s="27">
        <v>0</v>
      </c>
      <c r="P23" s="28">
        <v>0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0</v>
      </c>
      <c r="N24" s="27">
        <v>0</v>
      </c>
      <c r="O24" s="27">
        <v>0</v>
      </c>
      <c r="P24" s="28">
        <v>0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0</v>
      </c>
      <c r="N25" s="27">
        <v>0</v>
      </c>
      <c r="O25" s="27">
        <v>0</v>
      </c>
      <c r="P25" s="28">
        <v>0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0</v>
      </c>
      <c r="N26" s="27">
        <v>0</v>
      </c>
      <c r="O26" s="27">
        <v>0</v>
      </c>
      <c r="P26" s="28">
        <v>0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0</v>
      </c>
      <c r="N27" s="27">
        <v>0</v>
      </c>
      <c r="O27" s="27">
        <v>0</v>
      </c>
      <c r="P27" s="28">
        <v>0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0</v>
      </c>
      <c r="N28" s="27">
        <v>0</v>
      </c>
      <c r="O28" s="27">
        <v>0</v>
      </c>
      <c r="P28" s="28">
        <v>0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0</v>
      </c>
      <c r="N29" s="27">
        <v>0</v>
      </c>
      <c r="O29" s="27">
        <v>0</v>
      </c>
      <c r="P29" s="28">
        <v>0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0</v>
      </c>
      <c r="N30" s="27">
        <v>0</v>
      </c>
      <c r="O30" s="27">
        <v>0</v>
      </c>
      <c r="P30" s="28">
        <v>0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0</v>
      </c>
      <c r="N31" s="27">
        <v>0</v>
      </c>
      <c r="O31" s="27">
        <v>0</v>
      </c>
      <c r="P31" s="28">
        <v>0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0</v>
      </c>
      <c r="N32" s="27">
        <v>0</v>
      </c>
      <c r="O32" s="27">
        <v>0</v>
      </c>
      <c r="P32" s="28">
        <v>0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0</v>
      </c>
      <c r="N33" s="27">
        <v>0</v>
      </c>
      <c r="O33" s="27">
        <v>0</v>
      </c>
      <c r="P33" s="28">
        <v>0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0</v>
      </c>
      <c r="N34" s="27">
        <v>0</v>
      </c>
      <c r="O34" s="27">
        <v>0</v>
      </c>
      <c r="P34" s="28">
        <v>0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0</v>
      </c>
      <c r="N35" s="27">
        <v>0</v>
      </c>
      <c r="O35" s="27">
        <v>0</v>
      </c>
      <c r="P35" s="28">
        <v>0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0</v>
      </c>
      <c r="N36" s="27">
        <v>0</v>
      </c>
      <c r="O36" s="27">
        <v>0</v>
      </c>
      <c r="P36" s="28">
        <v>0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0</v>
      </c>
      <c r="N37" s="27">
        <v>0</v>
      </c>
      <c r="O37" s="27">
        <v>0</v>
      </c>
      <c r="P37" s="28">
        <v>0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0</v>
      </c>
      <c r="N38" s="27">
        <v>0</v>
      </c>
      <c r="O38" s="27">
        <v>0</v>
      </c>
      <c r="P38" s="28">
        <v>0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0</v>
      </c>
      <c r="N39" s="27">
        <v>0</v>
      </c>
      <c r="O39" s="27">
        <v>0</v>
      </c>
      <c r="P39" s="28">
        <v>0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0</v>
      </c>
      <c r="N40" s="27">
        <v>0</v>
      </c>
      <c r="O40" s="27">
        <v>0</v>
      </c>
      <c r="P40" s="28">
        <v>0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0</v>
      </c>
      <c r="N41" s="27">
        <v>0</v>
      </c>
      <c r="O41" s="27">
        <v>0</v>
      </c>
      <c r="P41" s="28">
        <v>0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0</v>
      </c>
      <c r="N42" s="27">
        <v>0</v>
      </c>
      <c r="O42" s="27">
        <v>0</v>
      </c>
      <c r="P42" s="28">
        <v>0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0</v>
      </c>
      <c r="N43" s="27">
        <v>0</v>
      </c>
      <c r="O43" s="27">
        <v>0</v>
      </c>
      <c r="P43" s="28">
        <v>0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0</v>
      </c>
      <c r="N44" s="27">
        <v>0</v>
      </c>
      <c r="O44" s="27">
        <v>0</v>
      </c>
      <c r="P44" s="28">
        <v>0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0</v>
      </c>
      <c r="N45" s="27">
        <v>0</v>
      </c>
      <c r="O45" s="27">
        <v>0</v>
      </c>
      <c r="P45" s="28">
        <v>0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0</v>
      </c>
      <c r="N46" s="27">
        <v>0</v>
      </c>
      <c r="O46" s="27">
        <v>0</v>
      </c>
      <c r="P46" s="28">
        <v>0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0</v>
      </c>
      <c r="N47" s="27">
        <v>0</v>
      </c>
      <c r="O47" s="27">
        <v>0</v>
      </c>
      <c r="P47" s="28">
        <v>0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0</v>
      </c>
      <c r="N48" s="27">
        <v>0</v>
      </c>
      <c r="O48" s="27">
        <v>0</v>
      </c>
      <c r="P48" s="28">
        <v>0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0</v>
      </c>
      <c r="N49" s="27">
        <v>0</v>
      </c>
      <c r="O49" s="27">
        <v>0</v>
      </c>
      <c r="P49" s="28">
        <v>0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0</v>
      </c>
      <c r="N50" s="27">
        <v>0</v>
      </c>
      <c r="O50" s="27">
        <v>0</v>
      </c>
      <c r="P50" s="28">
        <v>0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0</v>
      </c>
      <c r="N51" s="27">
        <v>0</v>
      </c>
      <c r="O51" s="27">
        <v>0</v>
      </c>
      <c r="P51" s="28">
        <v>0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0</v>
      </c>
      <c r="N52" s="27">
        <v>0</v>
      </c>
      <c r="O52" s="27">
        <v>0</v>
      </c>
      <c r="P52" s="28">
        <v>0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0</v>
      </c>
      <c r="N53" s="27">
        <v>0</v>
      </c>
      <c r="O53" s="27">
        <v>0</v>
      </c>
      <c r="P53" s="28">
        <v>0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0</v>
      </c>
      <c r="N54" s="27">
        <v>0</v>
      </c>
      <c r="O54" s="27">
        <v>0</v>
      </c>
      <c r="P54" s="28">
        <v>0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0</v>
      </c>
      <c r="N55" s="27">
        <v>0</v>
      </c>
      <c r="O55" s="27">
        <v>0</v>
      </c>
      <c r="P55" s="28">
        <v>0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0</v>
      </c>
      <c r="N56" s="27">
        <v>0</v>
      </c>
      <c r="O56" s="27">
        <v>0</v>
      </c>
      <c r="P56" s="28">
        <v>0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0</v>
      </c>
      <c r="N57" s="27">
        <v>0</v>
      </c>
      <c r="O57" s="27">
        <v>0</v>
      </c>
      <c r="P57" s="28">
        <v>0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0</v>
      </c>
      <c r="N58" s="27">
        <v>0</v>
      </c>
      <c r="O58" s="27">
        <v>0</v>
      </c>
      <c r="P58" s="28">
        <v>0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0</v>
      </c>
      <c r="N59" s="27">
        <v>0</v>
      </c>
      <c r="O59" s="27">
        <v>0</v>
      </c>
      <c r="P59" s="28">
        <v>0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0</v>
      </c>
      <c r="N60" s="27">
        <v>0</v>
      </c>
      <c r="O60" s="27">
        <v>0</v>
      </c>
      <c r="P60" s="28">
        <v>0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0</v>
      </c>
      <c r="N61" s="27">
        <v>0</v>
      </c>
      <c r="O61" s="27">
        <v>0</v>
      </c>
      <c r="P61" s="28">
        <v>0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0</v>
      </c>
      <c r="N62" s="27">
        <v>0</v>
      </c>
      <c r="O62" s="27">
        <v>0</v>
      </c>
      <c r="P62" s="28">
        <v>0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0</v>
      </c>
      <c r="N63" s="27">
        <v>0</v>
      </c>
      <c r="O63" s="27">
        <v>0</v>
      </c>
      <c r="P63" s="28">
        <v>0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0</v>
      </c>
      <c r="N64" s="27">
        <v>0</v>
      </c>
      <c r="O64" s="27">
        <v>0</v>
      </c>
      <c r="P64" s="28">
        <v>0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0</v>
      </c>
      <c r="N65" s="27">
        <v>0</v>
      </c>
      <c r="O65" s="27">
        <v>0</v>
      </c>
      <c r="P65" s="28">
        <v>0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0</v>
      </c>
      <c r="N66" s="27">
        <v>0</v>
      </c>
      <c r="O66" s="27">
        <v>0</v>
      </c>
      <c r="P66" s="28">
        <v>0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0</v>
      </c>
      <c r="N67" s="27">
        <v>0</v>
      </c>
      <c r="O67" s="27">
        <v>0</v>
      </c>
      <c r="P67" s="28">
        <v>0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0</v>
      </c>
      <c r="N68" s="27">
        <v>0</v>
      </c>
      <c r="O68" s="27">
        <v>0</v>
      </c>
      <c r="P68" s="28">
        <v>0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0</v>
      </c>
      <c r="N69" s="27">
        <v>0</v>
      </c>
      <c r="O69" s="27">
        <v>0</v>
      </c>
      <c r="P69" s="28">
        <v>0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0</v>
      </c>
      <c r="N70" s="27">
        <v>0</v>
      </c>
      <c r="O70" s="27">
        <v>0</v>
      </c>
      <c r="P70" s="28">
        <v>0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0</v>
      </c>
      <c r="N71" s="27">
        <v>0</v>
      </c>
      <c r="O71" s="27">
        <v>0</v>
      </c>
      <c r="P71" s="28">
        <v>0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0</v>
      </c>
      <c r="N72" s="27">
        <v>0</v>
      </c>
      <c r="O72" s="27">
        <v>0</v>
      </c>
      <c r="P72" s="28">
        <v>0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0</v>
      </c>
      <c r="N73" s="27">
        <v>0</v>
      </c>
      <c r="O73" s="27">
        <v>0</v>
      </c>
      <c r="P73" s="28">
        <v>0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0</v>
      </c>
      <c r="N74" s="27">
        <v>0</v>
      </c>
      <c r="O74" s="27">
        <v>0</v>
      </c>
      <c r="P74" s="28">
        <v>0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0</v>
      </c>
      <c r="N75" s="27">
        <v>0</v>
      </c>
      <c r="O75" s="27">
        <v>0</v>
      </c>
      <c r="P75" s="28">
        <v>0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0</v>
      </c>
      <c r="N76" s="27">
        <v>0</v>
      </c>
      <c r="O76" s="27">
        <v>0</v>
      </c>
      <c r="P76" s="28">
        <v>0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0</v>
      </c>
      <c r="N77" s="27">
        <v>0</v>
      </c>
      <c r="O77" s="27">
        <v>0</v>
      </c>
      <c r="P77" s="28">
        <v>0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0</v>
      </c>
      <c r="N78" s="27">
        <v>0</v>
      </c>
      <c r="O78" s="27">
        <v>0</v>
      </c>
      <c r="P78" s="28">
        <v>0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0</v>
      </c>
      <c r="N79" s="27">
        <v>0</v>
      </c>
      <c r="O79" s="27">
        <v>0</v>
      </c>
      <c r="P79" s="28">
        <v>0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0</v>
      </c>
      <c r="N80" s="27">
        <v>0</v>
      </c>
      <c r="O80" s="27">
        <v>0</v>
      </c>
      <c r="P80" s="28">
        <v>0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0</v>
      </c>
      <c r="N81" s="27">
        <v>0</v>
      </c>
      <c r="O81" s="27">
        <v>0</v>
      </c>
      <c r="P81" s="28">
        <v>0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0</v>
      </c>
      <c r="N82" s="27">
        <v>0</v>
      </c>
      <c r="O82" s="27">
        <v>0</v>
      </c>
      <c r="P82" s="28">
        <v>0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0</v>
      </c>
      <c r="N83" s="27">
        <v>0</v>
      </c>
      <c r="O83" s="27">
        <v>0</v>
      </c>
      <c r="P83" s="28">
        <v>0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0</v>
      </c>
      <c r="N84" s="27">
        <v>0</v>
      </c>
      <c r="O84" s="27">
        <v>0</v>
      </c>
      <c r="P84" s="28">
        <v>0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0</v>
      </c>
      <c r="N85" s="27">
        <v>0</v>
      </c>
      <c r="O85" s="27">
        <v>0</v>
      </c>
      <c r="P85" s="28">
        <v>0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0</v>
      </c>
      <c r="N86" s="27">
        <v>0</v>
      </c>
      <c r="O86" s="27">
        <v>0</v>
      </c>
      <c r="P86" s="28">
        <v>0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0</v>
      </c>
      <c r="N87" s="27">
        <v>0</v>
      </c>
      <c r="O87" s="27">
        <v>0</v>
      </c>
      <c r="P87" s="28">
        <v>0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0</v>
      </c>
      <c r="N88" s="27">
        <v>0</v>
      </c>
      <c r="O88" s="27">
        <v>0</v>
      </c>
      <c r="P88" s="28">
        <v>0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0</v>
      </c>
      <c r="N89" s="27">
        <v>0</v>
      </c>
      <c r="O89" s="27">
        <v>0</v>
      </c>
      <c r="P89" s="28">
        <v>0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0</v>
      </c>
      <c r="N90" s="27">
        <v>0</v>
      </c>
      <c r="O90" s="27">
        <v>0</v>
      </c>
      <c r="P90" s="28">
        <v>0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0</v>
      </c>
      <c r="N91" s="27">
        <v>0</v>
      </c>
      <c r="O91" s="27">
        <v>0</v>
      </c>
      <c r="P91" s="28">
        <v>0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0</v>
      </c>
      <c r="N92" s="29">
        <v>0</v>
      </c>
      <c r="O92" s="29">
        <v>0</v>
      </c>
      <c r="P92" s="30">
        <v>0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0</v>
      </c>
      <c r="N94" s="32">
        <f>SUM(N2:N92)</f>
        <v>0</v>
      </c>
      <c r="O94" s="32">
        <f>SUM(O2:O92)</f>
        <v>0</v>
      </c>
      <c r="P94" s="33">
        <f>SUM(P2:P92)</f>
        <v>0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3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03">
    <tabColor theme="8" tint="-0.249977111117893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0</v>
      </c>
      <c r="N19" s="27">
        <v>0</v>
      </c>
      <c r="O19" s="27">
        <v>0</v>
      </c>
      <c r="P19" s="28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0</v>
      </c>
      <c r="N20" s="27">
        <v>0</v>
      </c>
      <c r="O20" s="27">
        <v>0</v>
      </c>
      <c r="P20" s="28">
        <v>0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2801.9280114700287</v>
      </c>
      <c r="N21" s="27">
        <v>2307.8937668999256</v>
      </c>
      <c r="O21" s="27">
        <v>4696.6295521710672</v>
      </c>
      <c r="P21" s="28">
        <v>4806.7324353959648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2494.9528218196142</v>
      </c>
      <c r="N22" s="27">
        <v>3047.3713805470411</v>
      </c>
      <c r="O22" s="27">
        <v>4165.238902031143</v>
      </c>
      <c r="P22" s="28">
        <v>4542.5823484504663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6694.7682607718816</v>
      </c>
      <c r="N23" s="27">
        <v>5863.8220008598892</v>
      </c>
      <c r="O23" s="27">
        <v>14694.275669823963</v>
      </c>
      <c r="P23" s="28">
        <v>10874.39513506856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18000.44802805367</v>
      </c>
      <c r="N24" s="27">
        <v>16005.438820029287</v>
      </c>
      <c r="O24" s="27">
        <v>21381.701872717844</v>
      </c>
      <c r="P24" s="28">
        <v>27085.124167382815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25322.729408678992</v>
      </c>
      <c r="N25" s="27">
        <v>33377.298351293146</v>
      </c>
      <c r="O25" s="27">
        <v>36746.911695075512</v>
      </c>
      <c r="P25" s="28">
        <v>47340.641425091919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47387.392478691574</v>
      </c>
      <c r="N26" s="27">
        <v>44478.274307958542</v>
      </c>
      <c r="O26" s="27">
        <v>52092.2781276065</v>
      </c>
      <c r="P26" s="28">
        <v>66825.782976668052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66693.697142128207</v>
      </c>
      <c r="N27" s="27">
        <v>71785.628612075307</v>
      </c>
      <c r="O27" s="27">
        <v>74664.362322693429</v>
      </c>
      <c r="P27" s="28">
        <v>76627.83423034515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100934.76077985764</v>
      </c>
      <c r="N28" s="27">
        <v>123848.48005565895</v>
      </c>
      <c r="O28" s="27">
        <v>129865.39694276192</v>
      </c>
      <c r="P28" s="28">
        <v>132210.77519160145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126372.74531427478</v>
      </c>
      <c r="N29" s="27">
        <v>138611.51548914355</v>
      </c>
      <c r="O29" s="27">
        <v>164718.9897614533</v>
      </c>
      <c r="P29" s="28">
        <v>185578.99563253415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185037.60310725766</v>
      </c>
      <c r="N30" s="27">
        <v>198101.64157890901</v>
      </c>
      <c r="O30" s="27">
        <v>212173.16383666507</v>
      </c>
      <c r="P30" s="28">
        <v>252996.66204047794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288758.41422847332</v>
      </c>
      <c r="N31" s="27">
        <v>276041.2528906872</v>
      </c>
      <c r="O31" s="27">
        <v>289854.21358730906</v>
      </c>
      <c r="P31" s="28">
        <v>308322.56237262546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381058.64361488144</v>
      </c>
      <c r="N32" s="27">
        <v>403341.06615466782</v>
      </c>
      <c r="O32" s="27">
        <v>404723.66933042591</v>
      </c>
      <c r="P32" s="28">
        <v>401336.73115982505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485824.37153495837</v>
      </c>
      <c r="N33" s="27">
        <v>519390.10212268017</v>
      </c>
      <c r="O33" s="27">
        <v>557045.76013949316</v>
      </c>
      <c r="P33" s="28">
        <v>553780.30663768144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638429.24978787743</v>
      </c>
      <c r="N34" s="27">
        <v>687560.5499276669</v>
      </c>
      <c r="O34" s="27">
        <v>752404.6130136993</v>
      </c>
      <c r="P34" s="28">
        <v>777758.43133143359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891559.60684167652</v>
      </c>
      <c r="N35" s="27">
        <v>902621.95245410025</v>
      </c>
      <c r="O35" s="27">
        <v>974244.88690349739</v>
      </c>
      <c r="P35" s="28">
        <v>1020289.5561713178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1064116.0653241465</v>
      </c>
      <c r="N36" s="27">
        <v>1119890.4235662925</v>
      </c>
      <c r="O36" s="27">
        <v>1175430.0504621656</v>
      </c>
      <c r="P36" s="28">
        <v>1198639.8669139559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1353378.3222443613</v>
      </c>
      <c r="N37" s="27">
        <v>1384993.7086363949</v>
      </c>
      <c r="O37" s="27">
        <v>1488342.1600165116</v>
      </c>
      <c r="P37" s="28">
        <v>1534931.7455758373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1635835.6820282592</v>
      </c>
      <c r="N38" s="27">
        <v>1718954.1887681053</v>
      </c>
      <c r="O38" s="27">
        <v>1792820.9832771176</v>
      </c>
      <c r="P38" s="28">
        <v>1864793.7690761138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2084301.304378893</v>
      </c>
      <c r="N39" s="27">
        <v>2131203.3635955453</v>
      </c>
      <c r="O39" s="27">
        <v>2277167.5309847067</v>
      </c>
      <c r="P39" s="28">
        <v>2295195.4825405451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2430416.3057361478</v>
      </c>
      <c r="N40" s="27">
        <v>2624598.4259881414</v>
      </c>
      <c r="O40" s="27">
        <v>2723941.2493402446</v>
      </c>
      <c r="P40" s="28">
        <v>2768843.1558382362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3019161.9990717289</v>
      </c>
      <c r="N41" s="27">
        <v>3019472.9878756395</v>
      </c>
      <c r="O41" s="27">
        <v>3307594.5265716091</v>
      </c>
      <c r="P41" s="28">
        <v>3352197.6311250371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3446100.2524167099</v>
      </c>
      <c r="N42" s="27">
        <v>3711327.3544450472</v>
      </c>
      <c r="O42" s="27">
        <v>3778207.4816819495</v>
      </c>
      <c r="P42" s="28">
        <v>4020972.1727938056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3984300.6042375918</v>
      </c>
      <c r="N43" s="27">
        <v>4194788.0988992359</v>
      </c>
      <c r="O43" s="27">
        <v>4571330.5315467659</v>
      </c>
      <c r="P43" s="28">
        <v>4540505.7652591653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4586243.9576925524</v>
      </c>
      <c r="N44" s="27">
        <v>4926263.4281861866</v>
      </c>
      <c r="O44" s="27">
        <v>5202602.9712211704</v>
      </c>
      <c r="P44" s="28">
        <v>5563370.5626141131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5320457.2529877061</v>
      </c>
      <c r="N45" s="27">
        <v>5435204.4177925522</v>
      </c>
      <c r="O45" s="27">
        <v>5896572.213464166</v>
      </c>
      <c r="P45" s="28">
        <v>6030347.8345004991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5934893.2388401879</v>
      </c>
      <c r="N46" s="27">
        <v>6325431.2278789002</v>
      </c>
      <c r="O46" s="27">
        <v>6493291.0877722781</v>
      </c>
      <c r="P46" s="28">
        <v>6913404.3860049909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6833060.9158865623</v>
      </c>
      <c r="N47" s="27">
        <v>7117051.162299362</v>
      </c>
      <c r="O47" s="27">
        <v>7547577.1441052081</v>
      </c>
      <c r="P47" s="28">
        <v>7569857.9950790321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7871297.0033880975</v>
      </c>
      <c r="N48" s="27">
        <v>8226413.200375082</v>
      </c>
      <c r="O48" s="27">
        <v>8567636.9954132736</v>
      </c>
      <c r="P48" s="28">
        <v>8883730.7587351389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8684369.1763518993</v>
      </c>
      <c r="N49" s="27">
        <v>9348929.2365050539</v>
      </c>
      <c r="O49" s="27">
        <v>9759845.1077579726</v>
      </c>
      <c r="P49" s="28">
        <v>9895635.0052431226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9752895.3698044159</v>
      </c>
      <c r="N50" s="27">
        <v>10568827.001572611</v>
      </c>
      <c r="O50" s="27">
        <v>11268794.990503067</v>
      </c>
      <c r="P50" s="28">
        <v>11429044.96427129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10507503.894370947</v>
      </c>
      <c r="N51" s="27">
        <v>11644776.89212651</v>
      </c>
      <c r="O51" s="27">
        <v>12526655.668330645</v>
      </c>
      <c r="P51" s="28">
        <v>13018883.034924174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11048869.874020129</v>
      </c>
      <c r="N52" s="27">
        <v>12406262.077757198</v>
      </c>
      <c r="O52" s="27">
        <v>13689308.549184762</v>
      </c>
      <c r="P52" s="28">
        <v>14455237.271582892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12684423.721569544</v>
      </c>
      <c r="N53" s="27">
        <v>13078469.622633247</v>
      </c>
      <c r="O53" s="27">
        <v>14631910.761591345</v>
      </c>
      <c r="P53" s="28">
        <v>15705011.200386783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13747338.491614059</v>
      </c>
      <c r="N54" s="27">
        <v>14783100.579319948</v>
      </c>
      <c r="O54" s="27">
        <v>15147264.603710571</v>
      </c>
      <c r="P54" s="28">
        <v>16635195.922525475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14361369.984982403</v>
      </c>
      <c r="N55" s="27">
        <v>16067373.036683101</v>
      </c>
      <c r="O55" s="27">
        <v>17276344.346800648</v>
      </c>
      <c r="P55" s="28">
        <v>17276456.290971883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15504972.15235584</v>
      </c>
      <c r="N56" s="27">
        <v>16918747.589159947</v>
      </c>
      <c r="O56" s="27">
        <v>18758089.346366894</v>
      </c>
      <c r="P56" s="28">
        <v>19690722.241967957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15950114.265885245</v>
      </c>
      <c r="N57" s="27">
        <v>18082451.538701724</v>
      </c>
      <c r="O57" s="27">
        <v>19616209.909940369</v>
      </c>
      <c r="P57" s="28">
        <v>21295880.936027396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15633540.077221442</v>
      </c>
      <c r="N58" s="27">
        <v>18046688.689869225</v>
      </c>
      <c r="O58" s="27">
        <v>20251491.697754771</v>
      </c>
      <c r="P58" s="28">
        <v>21531765.86513444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15777743.653362995</v>
      </c>
      <c r="N59" s="27">
        <v>17777656.458063297</v>
      </c>
      <c r="O59" s="27">
        <v>20298422.15409236</v>
      </c>
      <c r="P59" s="28">
        <v>22319283.849170201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15453391.1451487</v>
      </c>
      <c r="N60" s="27">
        <v>18208959.383286122</v>
      </c>
      <c r="O60" s="27">
        <v>20282044.78128038</v>
      </c>
      <c r="P60" s="28">
        <v>22650931.042736702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15361713.507265579</v>
      </c>
      <c r="N61" s="27">
        <v>17301463.834359065</v>
      </c>
      <c r="O61" s="27">
        <v>20209378.277859349</v>
      </c>
      <c r="P61" s="28">
        <v>21903151.892980598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14239882.537008852</v>
      </c>
      <c r="N62" s="27">
        <v>17233258.742446013</v>
      </c>
      <c r="O62" s="27">
        <v>19119812.288912237</v>
      </c>
      <c r="P62" s="28">
        <v>21838002.534730896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13961219.290020213</v>
      </c>
      <c r="N63" s="27">
        <v>15624538.881917479</v>
      </c>
      <c r="O63" s="27">
        <v>18636035.542816181</v>
      </c>
      <c r="P63" s="28">
        <v>20206733.869972393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12782822.523797557</v>
      </c>
      <c r="N64" s="27">
        <v>15217779.420383099</v>
      </c>
      <c r="O64" s="27">
        <v>16788206.745921358</v>
      </c>
      <c r="P64" s="28">
        <v>19552226.151505202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12230172.460855762</v>
      </c>
      <c r="N65" s="27">
        <v>13811670.716774356</v>
      </c>
      <c r="O65" s="27">
        <v>16238073.000453241</v>
      </c>
      <c r="P65" s="28">
        <v>17504139.27018214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10955439.383968109</v>
      </c>
      <c r="N66" s="27">
        <v>12853148.635328576</v>
      </c>
      <c r="O66" s="27">
        <v>14222253.305940492</v>
      </c>
      <c r="P66" s="28">
        <v>16402777.585417351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9877930.4497519583</v>
      </c>
      <c r="N67" s="27">
        <v>11755590.434906285</v>
      </c>
      <c r="O67" s="27">
        <v>13478173.653645897</v>
      </c>
      <c r="P67" s="28">
        <v>14627269.563307678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8620887.5369893387</v>
      </c>
      <c r="N68" s="27">
        <v>10303282.887780756</v>
      </c>
      <c r="O68" s="27">
        <v>12034751.950316634</v>
      </c>
      <c r="P68" s="28">
        <v>13461926.882933941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7968355.5778472619</v>
      </c>
      <c r="N69" s="27">
        <v>9007268.0554618053</v>
      </c>
      <c r="O69" s="27">
        <v>10476202.138704082</v>
      </c>
      <c r="P69" s="28">
        <v>11970547.708644271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6908947.6171605848</v>
      </c>
      <c r="N70" s="27">
        <v>8174972.2480744012</v>
      </c>
      <c r="O70" s="27">
        <v>8995725.1680299155</v>
      </c>
      <c r="P70" s="28">
        <v>10241580.136683406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6264168.2082814416</v>
      </c>
      <c r="N71" s="27">
        <v>7068660.9773237128</v>
      </c>
      <c r="O71" s="27">
        <v>8116723.8199982662</v>
      </c>
      <c r="P71" s="28">
        <v>8749141.8825210966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5110020.1082605887</v>
      </c>
      <c r="N72" s="27">
        <v>6439562.0561641529</v>
      </c>
      <c r="O72" s="27">
        <v>7017576.6485671196</v>
      </c>
      <c r="P72" s="28">
        <v>7890168.2705696644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4938237.0162979355</v>
      </c>
      <c r="N73" s="27">
        <v>5031616.2642819341</v>
      </c>
      <c r="O73" s="27">
        <v>6128225.9713730123</v>
      </c>
      <c r="P73" s="28">
        <v>6542793.1804200783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3979403.4686625944</v>
      </c>
      <c r="N74" s="27">
        <v>4689680.7012922708</v>
      </c>
      <c r="O74" s="27">
        <v>4615707.0940120313</v>
      </c>
      <c r="P74" s="28">
        <v>5521475.4247028017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3524671.4410122484</v>
      </c>
      <c r="N75" s="27">
        <v>4121579.0383799197</v>
      </c>
      <c r="O75" s="27">
        <v>4686859.6155578075</v>
      </c>
      <c r="P75" s="28">
        <v>4522124.1024141107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2756244.0408613752</v>
      </c>
      <c r="N76" s="27">
        <v>3387180.9986708662</v>
      </c>
      <c r="O76" s="27">
        <v>3811461.0637355316</v>
      </c>
      <c r="P76" s="28">
        <v>4257920.468956098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2514960.8816691781</v>
      </c>
      <c r="N77" s="27">
        <v>2681020.9183220379</v>
      </c>
      <c r="O77" s="27">
        <v>3181094.9552326743</v>
      </c>
      <c r="P77" s="28">
        <v>3495576.1034156471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2015980.8899802784</v>
      </c>
      <c r="N78" s="27">
        <v>2446528.207514538</v>
      </c>
      <c r="O78" s="27">
        <v>2507124.6934213</v>
      </c>
      <c r="P78" s="28">
        <v>2912058.7209756151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1676778.8682454054</v>
      </c>
      <c r="N79" s="27">
        <v>2051240.4693227781</v>
      </c>
      <c r="O79" s="27">
        <v>2380424.0990619697</v>
      </c>
      <c r="P79" s="28">
        <v>2398751.439827627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1280998.7343782838</v>
      </c>
      <c r="N80" s="27">
        <v>1648686.4514695341</v>
      </c>
      <c r="O80" s="27">
        <v>1942604.536872722</v>
      </c>
      <c r="P80" s="28">
        <v>2203979.8421837846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1094671.7115166695</v>
      </c>
      <c r="N81" s="27">
        <v>1160146.9657023742</v>
      </c>
      <c r="O81" s="27">
        <v>1431021.1397257035</v>
      </c>
      <c r="P81" s="28">
        <v>1652171.6631474863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902228.83557717572</v>
      </c>
      <c r="N82" s="27">
        <v>1169724.43098223</v>
      </c>
      <c r="O82" s="27">
        <v>1183467.6274993061</v>
      </c>
      <c r="P82" s="28">
        <v>1436582.6212631767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767085.78523207956</v>
      </c>
      <c r="N83" s="27">
        <v>820435.0748919769</v>
      </c>
      <c r="O83" s="27">
        <v>1018532.1800060045</v>
      </c>
      <c r="P83" s="28">
        <v>1006587.5687368052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628265.87934599479</v>
      </c>
      <c r="N84" s="27">
        <v>773530.22127017216</v>
      </c>
      <c r="O84" s="27">
        <v>791785.60088737274</v>
      </c>
      <c r="P84" s="28">
        <v>960825.06842768495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568995.58833087259</v>
      </c>
      <c r="N85" s="27">
        <v>692297.33780438523</v>
      </c>
      <c r="O85" s="27">
        <v>810293.2734619549</v>
      </c>
      <c r="P85" s="28">
        <v>812145.20427583298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444286.79808765801</v>
      </c>
      <c r="N86" s="27">
        <v>531274.08479043841</v>
      </c>
      <c r="O86" s="27">
        <v>618094.14509399084</v>
      </c>
      <c r="P86" s="28">
        <v>708119.47044656333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408558.59871434694</v>
      </c>
      <c r="N87" s="27">
        <v>505306.24725075712</v>
      </c>
      <c r="O87" s="27">
        <v>576530.24204290076</v>
      </c>
      <c r="P87" s="28">
        <v>656075.67964045377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329467.6669607269</v>
      </c>
      <c r="N88" s="27">
        <v>403507.07777589001</v>
      </c>
      <c r="O88" s="27">
        <v>476582.40488918632</v>
      </c>
      <c r="P88" s="28">
        <v>526630.50776569732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248899.75801823076</v>
      </c>
      <c r="N89" s="27">
        <v>300548.1738276637</v>
      </c>
      <c r="O89" s="27">
        <v>353658.19551970897</v>
      </c>
      <c r="P89" s="28">
        <v>410522.70048667176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230113.10480244795</v>
      </c>
      <c r="N90" s="27">
        <v>290223.86216930614</v>
      </c>
      <c r="O90" s="27">
        <v>336518.31223236321</v>
      </c>
      <c r="P90" s="28">
        <v>384699.04233820777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183797.17839879601</v>
      </c>
      <c r="N91" s="27">
        <v>224696.28327049175</v>
      </c>
      <c r="O91" s="27">
        <v>271002.66020275233</v>
      </c>
      <c r="P91" s="28">
        <v>306976.09475281253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559239.33732613921</v>
      </c>
      <c r="N92" s="29">
        <v>718817.92744539818</v>
      </c>
      <c r="O92" s="29">
        <v>871355.56545467174</v>
      </c>
      <c r="P92" s="30">
        <v>1028068.4468299454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365271910.80690706</v>
      </c>
      <c r="N94" s="32">
        <f>SUM(N2:N92)</f>
        <v>410733454.00925225</v>
      </c>
      <c r="O94" s="32">
        <f>SUM(O2:O92)</f>
        <v>455347624.85227597</v>
      </c>
      <c r="P94" s="33">
        <f>SUM(P2:P92)</f>
        <v>492402964.96471059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3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04">
    <tabColor theme="8" tint="-0.249977111117893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0</v>
      </c>
      <c r="N16" s="27">
        <v>0</v>
      </c>
      <c r="O16" s="27">
        <v>0</v>
      </c>
      <c r="P16" s="28">
        <v>557.8646783202322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1788.4454203331643</v>
      </c>
      <c r="N17" s="27">
        <v>1448.986832466743</v>
      </c>
      <c r="O17" s="27">
        <v>4337.5750961442436</v>
      </c>
      <c r="P17" s="28">
        <v>3905.052748241626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14842.635105375626</v>
      </c>
      <c r="N18" s="27">
        <v>14306.548257887753</v>
      </c>
      <c r="O18" s="27">
        <v>22593.819979185624</v>
      </c>
      <c r="P18" s="28">
        <v>30023.098074269717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80710.511196091102</v>
      </c>
      <c r="N19" s="27">
        <v>67523.261661150536</v>
      </c>
      <c r="O19" s="27">
        <v>87213.682021434652</v>
      </c>
      <c r="P19" s="28">
        <v>88959.03563856658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188742.96243200882</v>
      </c>
      <c r="N20" s="27">
        <v>185403.11622839503</v>
      </c>
      <c r="O20" s="27">
        <v>267839.23855828441</v>
      </c>
      <c r="P20" s="28">
        <v>280775.52713941142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460323.64186727494</v>
      </c>
      <c r="N21" s="27">
        <v>493894.19545339647</v>
      </c>
      <c r="O21" s="27">
        <v>663934.57943986566</v>
      </c>
      <c r="P21" s="28">
        <v>691934.91720986424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772003.62819827336</v>
      </c>
      <c r="N22" s="27">
        <v>848024.9821008757</v>
      </c>
      <c r="O22" s="27">
        <v>1104528.6128127195</v>
      </c>
      <c r="P22" s="28">
        <v>1154524.0446074898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1109947.3575357103</v>
      </c>
      <c r="N23" s="27">
        <v>1207659.5254290963</v>
      </c>
      <c r="O23" s="27">
        <v>1453275.3509334486</v>
      </c>
      <c r="P23" s="28">
        <v>1650330.7619569001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1583717.2926482428</v>
      </c>
      <c r="N24" s="27">
        <v>1454247.9758633485</v>
      </c>
      <c r="O24" s="27">
        <v>1896650.0315151995</v>
      </c>
      <c r="P24" s="28">
        <v>1992937.1205488623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1965216.1825971527</v>
      </c>
      <c r="N25" s="27">
        <v>1923168.5972153803</v>
      </c>
      <c r="O25" s="27">
        <v>2312329.2350451523</v>
      </c>
      <c r="P25" s="28">
        <v>2631944.3644224443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2307324.250182197</v>
      </c>
      <c r="N26" s="27">
        <v>2355605.401595748</v>
      </c>
      <c r="O26" s="27">
        <v>2872406.2474912121</v>
      </c>
      <c r="P26" s="28">
        <v>3079531.0080839582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2970631.7416498163</v>
      </c>
      <c r="N27" s="27">
        <v>2854538.0457273796</v>
      </c>
      <c r="O27" s="27">
        <v>3438192.1419247976</v>
      </c>
      <c r="P27" s="28">
        <v>3773195.8220526022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3273610.9067720384</v>
      </c>
      <c r="N28" s="27">
        <v>3323130.2389097242</v>
      </c>
      <c r="O28" s="27">
        <v>3935050.1799175041</v>
      </c>
      <c r="P28" s="28">
        <v>4498994.0036422135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3637222.821829577</v>
      </c>
      <c r="N29" s="27">
        <v>3754220.8568159677</v>
      </c>
      <c r="O29" s="27">
        <v>4575454.7823465196</v>
      </c>
      <c r="P29" s="28">
        <v>5052454.479022746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4415501.0281769745</v>
      </c>
      <c r="N30" s="27">
        <v>4274131.5737121422</v>
      </c>
      <c r="O30" s="27">
        <v>5129837.2986248676</v>
      </c>
      <c r="P30" s="28">
        <v>5624393.7518485282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5157013.6695094239</v>
      </c>
      <c r="N31" s="27">
        <v>4876389.7530896151</v>
      </c>
      <c r="O31" s="27">
        <v>5555221.8064949447</v>
      </c>
      <c r="P31" s="28">
        <v>6348581.854300186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5695067.2485917797</v>
      </c>
      <c r="N32" s="27">
        <v>5729299.3682725681</v>
      </c>
      <c r="O32" s="27">
        <v>6472877.0557649042</v>
      </c>
      <c r="P32" s="28">
        <v>6878478.3876491217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5812749.5844405368</v>
      </c>
      <c r="N33" s="27">
        <v>6261081.0606239093</v>
      </c>
      <c r="O33" s="27">
        <v>7433919.5831449078</v>
      </c>
      <c r="P33" s="28">
        <v>7873667.1724481089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6500617.3879899196</v>
      </c>
      <c r="N34" s="27">
        <v>6512926.2952256184</v>
      </c>
      <c r="O34" s="27">
        <v>8068189.1227112887</v>
      </c>
      <c r="P34" s="28">
        <v>8977852.7370102275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6793331.1090574022</v>
      </c>
      <c r="N35" s="27">
        <v>7148368.4656056277</v>
      </c>
      <c r="O35" s="27">
        <v>8210697.3191358503</v>
      </c>
      <c r="P35" s="28">
        <v>9609749.332901679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7316399.8749967627</v>
      </c>
      <c r="N36" s="27">
        <v>7309579.4891144345</v>
      </c>
      <c r="O36" s="27">
        <v>9017528.4813139625</v>
      </c>
      <c r="P36" s="28">
        <v>9777541.952223843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7540484.5775073161</v>
      </c>
      <c r="N37" s="27">
        <v>7979941.205898216</v>
      </c>
      <c r="O37" s="27">
        <v>9263412.886109136</v>
      </c>
      <c r="P37" s="28">
        <v>10642818.955517845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7876800.3544969941</v>
      </c>
      <c r="N38" s="27">
        <v>8100239.2543975636</v>
      </c>
      <c r="O38" s="27">
        <v>9706460.73812465</v>
      </c>
      <c r="P38" s="28">
        <v>10877412.379561963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8347893.6788913934</v>
      </c>
      <c r="N39" s="27">
        <v>8443861.7921138369</v>
      </c>
      <c r="O39" s="27">
        <v>10006029.585890308</v>
      </c>
      <c r="P39" s="28">
        <v>11433821.393221501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8418368.2035399508</v>
      </c>
      <c r="N40" s="27">
        <v>8917762.5190449227</v>
      </c>
      <c r="O40" s="27">
        <v>10277597.101900566</v>
      </c>
      <c r="P40" s="28">
        <v>11614177.340848206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9310608.8212403636</v>
      </c>
      <c r="N41" s="27">
        <v>9110510.8656706885</v>
      </c>
      <c r="O41" s="27">
        <v>10890252.313201068</v>
      </c>
      <c r="P41" s="28">
        <v>11819738.392878057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9276567.2226814125</v>
      </c>
      <c r="N42" s="27">
        <v>9793021.1300570443</v>
      </c>
      <c r="O42" s="27">
        <v>11067157.906318929</v>
      </c>
      <c r="P42" s="28">
        <v>12564455.769090949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9664734.8598099574</v>
      </c>
      <c r="N43" s="27">
        <v>9971858.8540270124</v>
      </c>
      <c r="O43" s="27">
        <v>11887496.929508736</v>
      </c>
      <c r="P43" s="28">
        <v>12762600.256792556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10220443.538892001</v>
      </c>
      <c r="N44" s="27">
        <v>10338850.621860553</v>
      </c>
      <c r="O44" s="27">
        <v>11926879.871909486</v>
      </c>
      <c r="P44" s="28">
        <v>13787014.709093655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10782733.840468632</v>
      </c>
      <c r="N45" s="27">
        <v>10729981.303571798</v>
      </c>
      <c r="O45" s="27">
        <v>12304639.395138234</v>
      </c>
      <c r="P45" s="28">
        <v>13740075.096654082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11228130.257952623</v>
      </c>
      <c r="N46" s="27">
        <v>11451079.060376175</v>
      </c>
      <c r="O46" s="27">
        <v>12831356.38491733</v>
      </c>
      <c r="P46" s="28">
        <v>14412268.354105806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11757122.365256041</v>
      </c>
      <c r="N47" s="27">
        <v>11856044.986376604</v>
      </c>
      <c r="O47" s="27">
        <v>13532007.560165601</v>
      </c>
      <c r="P47" s="28">
        <v>14941437.066682363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12401901.691443356</v>
      </c>
      <c r="N48" s="27">
        <v>12455921.026254505</v>
      </c>
      <c r="O48" s="27">
        <v>14151378.383449227</v>
      </c>
      <c r="P48" s="28">
        <v>15728260.889901944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12519335.409666944</v>
      </c>
      <c r="N49" s="27">
        <v>13194279.982730363</v>
      </c>
      <c r="O49" s="27">
        <v>14731248.619609607</v>
      </c>
      <c r="P49" s="28">
        <v>16120437.3932299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12914181.069348443</v>
      </c>
      <c r="N50" s="27">
        <v>13216543.536680439</v>
      </c>
      <c r="O50" s="27">
        <v>15598141.920229347</v>
      </c>
      <c r="P50" s="28">
        <v>16679256.960198276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12473345.523994932</v>
      </c>
      <c r="N51" s="27">
        <v>13431705.530944647</v>
      </c>
      <c r="O51" s="27">
        <v>15454273.327636944</v>
      </c>
      <c r="P51" s="28">
        <v>17468690.187745385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12014917.906908678</v>
      </c>
      <c r="N52" s="27">
        <v>13005225.449720306</v>
      </c>
      <c r="O52" s="27">
        <v>15448638.51682556</v>
      </c>
      <c r="P52" s="28">
        <v>17447090.900250945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12236180.462225066</v>
      </c>
      <c r="N53" s="27">
        <v>12473525.057004863</v>
      </c>
      <c r="O53" s="27">
        <v>14921890.890721034</v>
      </c>
      <c r="P53" s="28">
        <v>17324778.021606635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11853098.368134882</v>
      </c>
      <c r="N54" s="27">
        <v>12587466.985720232</v>
      </c>
      <c r="O54" s="27">
        <v>14337193.715020863</v>
      </c>
      <c r="P54" s="28">
        <v>16642435.757057372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11481982.790872198</v>
      </c>
      <c r="N55" s="27">
        <v>12397531.997944927</v>
      </c>
      <c r="O55" s="27">
        <v>14488809.106256194</v>
      </c>
      <c r="P55" s="28">
        <v>16002733.655741442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10978154.935706455</v>
      </c>
      <c r="N56" s="27">
        <v>11698789.456587765</v>
      </c>
      <c r="O56" s="27">
        <v>13924489.787206845</v>
      </c>
      <c r="P56" s="28">
        <v>15935178.208051736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10121350.483226001</v>
      </c>
      <c r="N57" s="27">
        <v>11225250.737955056</v>
      </c>
      <c r="O57" s="27">
        <v>13122782.4348769</v>
      </c>
      <c r="P57" s="28">
        <v>15185860.443918832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9320691.9976045992</v>
      </c>
      <c r="N58" s="27">
        <v>10363987.570155067</v>
      </c>
      <c r="O58" s="27">
        <v>12661253.026913997</v>
      </c>
      <c r="P58" s="28">
        <v>14473750.620303482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8888138.3715138622</v>
      </c>
      <c r="N59" s="27">
        <v>9608222.32627864</v>
      </c>
      <c r="O59" s="27">
        <v>11568228.724154599</v>
      </c>
      <c r="P59" s="28">
        <v>13818611.01638204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7865321.3050670419</v>
      </c>
      <c r="N60" s="27">
        <v>8988473.7490879036</v>
      </c>
      <c r="O60" s="27">
        <v>10772023.127287073</v>
      </c>
      <c r="P60" s="28">
        <v>12536210.648930054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7310326.7137136627</v>
      </c>
      <c r="N61" s="27">
        <v>7920551.1660464872</v>
      </c>
      <c r="O61" s="27">
        <v>9882845.6832271218</v>
      </c>
      <c r="P61" s="28">
        <v>11488292.702779695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5192518.9990114169</v>
      </c>
      <c r="N62" s="27">
        <v>6180891.1903992491</v>
      </c>
      <c r="O62" s="27">
        <v>7186218.9204402016</v>
      </c>
      <c r="P62" s="28">
        <v>8920690.547142338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4407071.9435682837</v>
      </c>
      <c r="N63" s="27">
        <v>4780631.8418629188</v>
      </c>
      <c r="O63" s="27">
        <v>6109185.9165592389</v>
      </c>
      <c r="P63" s="28">
        <v>6973205.2201002184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3424630.9819885967</v>
      </c>
      <c r="N64" s="27">
        <v>4276167.9971180456</v>
      </c>
      <c r="O64" s="27">
        <v>4859358.7591236951</v>
      </c>
      <c r="P64" s="28">
        <v>6192819.5636500586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2866484.2710608933</v>
      </c>
      <c r="N65" s="27">
        <v>3344452.9139095615</v>
      </c>
      <c r="O65" s="27">
        <v>4409003.3806675486</v>
      </c>
      <c r="P65" s="28">
        <v>4987766.7562868232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2326144.6925049773</v>
      </c>
      <c r="N66" s="27">
        <v>2746793.5992441932</v>
      </c>
      <c r="O66" s="27">
        <v>3355123.2711782698</v>
      </c>
      <c r="P66" s="28">
        <v>4394839.358296576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1746027.9949110216</v>
      </c>
      <c r="N67" s="27">
        <v>2155792.2800919926</v>
      </c>
      <c r="O67" s="27">
        <v>2685650.158815911</v>
      </c>
      <c r="P67" s="28">
        <v>3259151.4142144243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1299036.3750335006</v>
      </c>
      <c r="N68" s="27">
        <v>1542861.1793110608</v>
      </c>
      <c r="O68" s="27">
        <v>2093266.178041666</v>
      </c>
      <c r="P68" s="28">
        <v>2643942.8855614406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1041423.1716505222</v>
      </c>
      <c r="N69" s="27">
        <v>1220865.8088736259</v>
      </c>
      <c r="O69" s="27">
        <v>1561132.0987819927</v>
      </c>
      <c r="P69" s="28">
        <v>2001255.5070329891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801122.24698221823</v>
      </c>
      <c r="N70" s="27">
        <v>966993.1772719518</v>
      </c>
      <c r="O70" s="27">
        <v>1174370.4503937678</v>
      </c>
      <c r="P70" s="28">
        <v>1499058.54225718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672560.60819564119</v>
      </c>
      <c r="N71" s="27">
        <v>764933.6174090805</v>
      </c>
      <c r="O71" s="27">
        <v>908371.04029820766</v>
      </c>
      <c r="P71" s="28">
        <v>1143871.379710255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455602.51087252249</v>
      </c>
      <c r="N72" s="27">
        <v>582301.47785233252</v>
      </c>
      <c r="O72" s="27">
        <v>727123.74203630723</v>
      </c>
      <c r="P72" s="28">
        <v>897032.91073545627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391308.29802451958</v>
      </c>
      <c r="N73" s="27">
        <v>389163.40447840665</v>
      </c>
      <c r="O73" s="27">
        <v>562947.83493576339</v>
      </c>
      <c r="P73" s="28">
        <v>688025.12569398223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303626.72039819887</v>
      </c>
      <c r="N74" s="27">
        <v>327750.13286178361</v>
      </c>
      <c r="O74" s="27">
        <v>378120.45551136951</v>
      </c>
      <c r="P74" s="28">
        <v>527478.25161092321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220860.15414085885</v>
      </c>
      <c r="N75" s="27">
        <v>263205.61866336269</v>
      </c>
      <c r="O75" s="27">
        <v>344690.30678864429</v>
      </c>
      <c r="P75" s="28">
        <v>350217.91357696825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158459.24224925955</v>
      </c>
      <c r="N76" s="27">
        <v>212907.12676990681</v>
      </c>
      <c r="O76" s="27">
        <v>270934.2471366027</v>
      </c>
      <c r="P76" s="28">
        <v>324824.91511055204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116719.6662339605</v>
      </c>
      <c r="N77" s="27">
        <v>134982.3818979447</v>
      </c>
      <c r="O77" s="27">
        <v>198238.90090469326</v>
      </c>
      <c r="P77" s="28">
        <v>249917.44279627191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89818.469104408519</v>
      </c>
      <c r="N78" s="27">
        <v>114118.57007247808</v>
      </c>
      <c r="O78" s="27">
        <v>133305.74082624947</v>
      </c>
      <c r="P78" s="28">
        <v>179614.97388463415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58663.372503813363</v>
      </c>
      <c r="N79" s="27">
        <v>88090.923451042545</v>
      </c>
      <c r="O79" s="27">
        <v>107314.53266140691</v>
      </c>
      <c r="P79" s="28">
        <v>119994.14184800067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48961.745224264239</v>
      </c>
      <c r="N80" s="27">
        <v>53388.479163711971</v>
      </c>
      <c r="O80" s="27">
        <v>82285.525486968138</v>
      </c>
      <c r="P80" s="28">
        <v>94848.476231161796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43427.409074921343</v>
      </c>
      <c r="N81" s="27">
        <v>44289.087480997587</v>
      </c>
      <c r="O81" s="27">
        <v>57088.303619264072</v>
      </c>
      <c r="P81" s="28">
        <v>82058.742707792451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29152.242826773891</v>
      </c>
      <c r="N82" s="27">
        <v>40476.663557998807</v>
      </c>
      <c r="O82" s="27">
        <v>40903.100533233606</v>
      </c>
      <c r="P82" s="28">
        <v>39538.535790934671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29288.591280379114</v>
      </c>
      <c r="N83" s="27">
        <v>26321.420114811575</v>
      </c>
      <c r="O83" s="27">
        <v>36828.230386573479</v>
      </c>
      <c r="P83" s="28">
        <v>43030.314063738369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24211.654149225455</v>
      </c>
      <c r="N84" s="27">
        <v>20816.436268184745</v>
      </c>
      <c r="O84" s="27">
        <v>26662.379474305082</v>
      </c>
      <c r="P84" s="28">
        <v>30812.599879104626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16328.859454399013</v>
      </c>
      <c r="N85" s="27">
        <v>19358.086190046459</v>
      </c>
      <c r="O85" s="27">
        <v>27292.142430434797</v>
      </c>
      <c r="P85" s="28">
        <v>27298.036995060695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10853.968605586999</v>
      </c>
      <c r="N86" s="27">
        <v>19306.96450872513</v>
      </c>
      <c r="O86" s="27">
        <v>14407.749133955425</v>
      </c>
      <c r="P86" s="28">
        <v>24989.309400644466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7459.2284698181802</v>
      </c>
      <c r="N87" s="27">
        <v>5795.9540985377471</v>
      </c>
      <c r="O87" s="27">
        <v>16864.934998498662</v>
      </c>
      <c r="P87" s="28">
        <v>15280.95375647808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5704.0415712007534</v>
      </c>
      <c r="N88" s="27">
        <v>6517.5131107889847</v>
      </c>
      <c r="O88" s="27">
        <v>4701.7821368923433</v>
      </c>
      <c r="P88" s="28">
        <v>13345.332839598079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3129.7794855830371</v>
      </c>
      <c r="N89" s="27">
        <v>4462.6672299432512</v>
      </c>
      <c r="O89" s="27">
        <v>8838.965151695782</v>
      </c>
      <c r="P89" s="28">
        <v>4403.2166596057086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894.22271016658215</v>
      </c>
      <c r="N90" s="27">
        <v>2587.9121415054597</v>
      </c>
      <c r="O90" s="27">
        <v>4743.8300312237452</v>
      </c>
      <c r="P90" s="28">
        <v>3750.1066043695041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1341.334065249873</v>
      </c>
      <c r="N91" s="27">
        <v>1931.9846995125822</v>
      </c>
      <c r="O91" s="27">
        <v>1567.2607122974475</v>
      </c>
      <c r="P91" s="28">
        <v>3385.1752641771768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894.22271016658215</v>
      </c>
      <c r="N92" s="29">
        <v>5881.029759180271</v>
      </c>
      <c r="O92" s="29">
        <v>9777.6572314151745</v>
      </c>
      <c r="P92" s="30">
        <v>4462.9174265618576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342653304.0484221</v>
      </c>
      <c r="N94" s="32">
        <f>SUM(N2:N92)</f>
        <v>360199611.34410334</v>
      </c>
      <c r="O94" s="32">
        <f>SUM(O2:O92)</f>
        <v>424674881.87729973</v>
      </c>
      <c r="P94" s="33">
        <f>SUM(P2:P92)</f>
        <v>481208649.97588062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3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05">
    <tabColor theme="8" tint="-0.249977111117893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151.08382368481534</v>
      </c>
      <c r="N19" s="27">
        <v>0</v>
      </c>
      <c r="O19" s="27">
        <v>179.6443551266579</v>
      </c>
      <c r="P19" s="28">
        <v>191.84486404090075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362.62406800545443</v>
      </c>
      <c r="N20" s="27">
        <v>0</v>
      </c>
      <c r="O20" s="27">
        <v>829.90672010318963</v>
      </c>
      <c r="P20" s="28">
        <v>383.66523041799508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945.92656809550579</v>
      </c>
      <c r="N21" s="27">
        <v>1422.3682058987649</v>
      </c>
      <c r="O21" s="27">
        <v>1778.6448414972629</v>
      </c>
      <c r="P21" s="28">
        <v>1694.8760330085049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2092.4688118872109</v>
      </c>
      <c r="N22" s="27">
        <v>2925.4513430014849</v>
      </c>
      <c r="O22" s="27">
        <v>3161.4606128451828</v>
      </c>
      <c r="P22" s="28">
        <v>4457.0379072839141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4622.0284657316743</v>
      </c>
      <c r="N23" s="27">
        <v>5430.4742831851881</v>
      </c>
      <c r="O23" s="27">
        <v>6803.0313766643148</v>
      </c>
      <c r="P23" s="28">
        <v>7752.2013515248182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6819.8978751275117</v>
      </c>
      <c r="N24" s="27">
        <v>7871.7007530619958</v>
      </c>
      <c r="O24" s="27">
        <v>11344.539104512171</v>
      </c>
      <c r="P24" s="28">
        <v>13163.865378116578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10764.641753761674</v>
      </c>
      <c r="N25" s="27">
        <v>11211.829040386305</v>
      </c>
      <c r="O25" s="27">
        <v>14598.923348276772</v>
      </c>
      <c r="P25" s="28">
        <v>23575.193308858663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14072.248800950289</v>
      </c>
      <c r="N26" s="27">
        <v>18916.906897039218</v>
      </c>
      <c r="O26" s="27">
        <v>23293.541211262636</v>
      </c>
      <c r="P26" s="28">
        <v>25556.278575444481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16771.834513728139</v>
      </c>
      <c r="N27" s="27">
        <v>24071.564669087486</v>
      </c>
      <c r="O27" s="27">
        <v>32942.408341852657</v>
      </c>
      <c r="P27" s="28">
        <v>39125.679352751366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21165.731454293746</v>
      </c>
      <c r="N28" s="27">
        <v>25348.145050649047</v>
      </c>
      <c r="O28" s="27">
        <v>37842.615299586541</v>
      </c>
      <c r="P28" s="28">
        <v>48874.428578645464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25718.23915264857</v>
      </c>
      <c r="N29" s="27">
        <v>32275.243225672279</v>
      </c>
      <c r="O29" s="27">
        <v>44300.471707546254</v>
      </c>
      <c r="P29" s="28">
        <v>53459.539372778927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33592.618175942589</v>
      </c>
      <c r="N30" s="27">
        <v>39265.863758413456</v>
      </c>
      <c r="O30" s="27">
        <v>51861.646262119124</v>
      </c>
      <c r="P30" s="28">
        <v>60933.587857598424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51278.528235902115</v>
      </c>
      <c r="N31" s="27">
        <v>51388.951079648788</v>
      </c>
      <c r="O31" s="27">
        <v>64411.784884639615</v>
      </c>
      <c r="P31" s="28">
        <v>75370.886938584983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47857.453544299191</v>
      </c>
      <c r="N32" s="27">
        <v>68780.367996893416</v>
      </c>
      <c r="O32" s="27">
        <v>74964.585212520615</v>
      </c>
      <c r="P32" s="28">
        <v>89566.111379163907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62137.944432731383</v>
      </c>
      <c r="N33" s="27">
        <v>64033.261604362589</v>
      </c>
      <c r="O33" s="27">
        <v>100457.31580698476</v>
      </c>
      <c r="P33" s="28">
        <v>104844.63941498037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73189.710981788754</v>
      </c>
      <c r="N34" s="27">
        <v>85576.085329295369</v>
      </c>
      <c r="O34" s="27">
        <v>93171.529914642058</v>
      </c>
      <c r="P34" s="28">
        <v>139460.62506823312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93474.222340856577</v>
      </c>
      <c r="N35" s="27">
        <v>94762.720498447743</v>
      </c>
      <c r="O35" s="27">
        <v>122434.26796324839</v>
      </c>
      <c r="P35" s="28">
        <v>134910.34961708405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125330.43742527167</v>
      </c>
      <c r="N36" s="27">
        <v>117396.55248123822</v>
      </c>
      <c r="O36" s="27">
        <v>135888.09945364654</v>
      </c>
      <c r="P36" s="28">
        <v>161736.54891785918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144910.17515046359</v>
      </c>
      <c r="N37" s="27">
        <v>156084.79467617927</v>
      </c>
      <c r="O37" s="27">
        <v>162523.64209812027</v>
      </c>
      <c r="P37" s="28">
        <v>177315.96851792486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201169.15979279153</v>
      </c>
      <c r="N38" s="27">
        <v>176306.16135861469</v>
      </c>
      <c r="O38" s="27">
        <v>209907.06710836451</v>
      </c>
      <c r="P38" s="28">
        <v>207892.21968254144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228715.54310477062</v>
      </c>
      <c r="N39" s="27">
        <v>230528.57727299875</v>
      </c>
      <c r="O39" s="27">
        <v>233696.61065566394</v>
      </c>
      <c r="P39" s="28">
        <v>261618.64771637766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284163.06660898827</v>
      </c>
      <c r="N40" s="27">
        <v>256463.61322810815</v>
      </c>
      <c r="O40" s="27">
        <v>293573.43773995672</v>
      </c>
      <c r="P40" s="28">
        <v>288176.99992106296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359721.17419312673</v>
      </c>
      <c r="N41" s="27">
        <v>322378.98321680236</v>
      </c>
      <c r="O41" s="27">
        <v>318506.14140013437</v>
      </c>
      <c r="P41" s="28">
        <v>352954.86174278992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396072.1273175861</v>
      </c>
      <c r="N42" s="27">
        <v>394543.23175909842</v>
      </c>
      <c r="O42" s="27">
        <v>390054.29084299493</v>
      </c>
      <c r="P42" s="28">
        <v>382097.26579781686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438636.41125298798</v>
      </c>
      <c r="N43" s="27">
        <v>447758.65612358571</v>
      </c>
      <c r="O43" s="27">
        <v>471052.86260896805</v>
      </c>
      <c r="P43" s="28">
        <v>467702.05008738558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452787.48388766643</v>
      </c>
      <c r="N44" s="27">
        <v>481098.74275414832</v>
      </c>
      <c r="O44" s="27">
        <v>533814.79903229931</v>
      </c>
      <c r="P44" s="28">
        <v>560554.6094059163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506004.91405567178</v>
      </c>
      <c r="N45" s="27">
        <v>505034.87182684051</v>
      </c>
      <c r="O45" s="27">
        <v>571860.63508835342</v>
      </c>
      <c r="P45" s="28">
        <v>626822.48024652002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535100.74440924067</v>
      </c>
      <c r="N46" s="27">
        <v>551665.64140503237</v>
      </c>
      <c r="O46" s="27">
        <v>606708.79811836302</v>
      </c>
      <c r="P46" s="28">
        <v>662586.14184621675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539312.94718520367</v>
      </c>
      <c r="N47" s="27">
        <v>594284.49484032462</v>
      </c>
      <c r="O47" s="27">
        <v>665126.1018152443</v>
      </c>
      <c r="P47" s="28">
        <v>705715.99738890957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580019.61343386699</v>
      </c>
      <c r="N48" s="27">
        <v>587436.91748764075</v>
      </c>
      <c r="O48" s="27">
        <v>706908.77131622483</v>
      </c>
      <c r="P48" s="28">
        <v>767522.49056196178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565082.33027246164</v>
      </c>
      <c r="N49" s="27">
        <v>629355.21887942648</v>
      </c>
      <c r="O49" s="27">
        <v>687269.34551153507</v>
      </c>
      <c r="P49" s="28">
        <v>799238.51698271139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570445.28008296574</v>
      </c>
      <c r="N50" s="27">
        <v>613016.94544883131</v>
      </c>
      <c r="O50" s="27">
        <v>726113.31475732336</v>
      </c>
      <c r="P50" s="28">
        <v>773885.971774376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546731.80492556037</v>
      </c>
      <c r="N51" s="27">
        <v>601706.55589012569</v>
      </c>
      <c r="O51" s="27">
        <v>697721.34299360053</v>
      </c>
      <c r="P51" s="28">
        <v>807998.46354859066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507464.03847559058</v>
      </c>
      <c r="N52" s="27">
        <v>572829.43398239103</v>
      </c>
      <c r="O52" s="27">
        <v>666829.48548792279</v>
      </c>
      <c r="P52" s="28">
        <v>762242.83372767619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505317.52654782735</v>
      </c>
      <c r="N53" s="27">
        <v>536589.74466633354</v>
      </c>
      <c r="O53" s="27">
        <v>637351.41211791988</v>
      </c>
      <c r="P53" s="28">
        <v>723218.02792040713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508503.61579071468</v>
      </c>
      <c r="N54" s="27">
        <v>532818.46442282991</v>
      </c>
      <c r="O54" s="27">
        <v>594274.69713763497</v>
      </c>
      <c r="P54" s="28">
        <v>685176.39262848953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480170.01645406854</v>
      </c>
      <c r="N55" s="27">
        <v>535381.59484043741</v>
      </c>
      <c r="O55" s="27">
        <v>596439.82076056348</v>
      </c>
      <c r="P55" s="28">
        <v>639771.56721500168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429719.76932595245</v>
      </c>
      <c r="N56" s="27">
        <v>513365.31804936082</v>
      </c>
      <c r="O56" s="27">
        <v>597484.91502089205</v>
      </c>
      <c r="P56" s="28">
        <v>642995.1711949372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391392.90852338873</v>
      </c>
      <c r="N57" s="27">
        <v>462467.66990790499</v>
      </c>
      <c r="O57" s="27">
        <v>571388.68424258614</v>
      </c>
      <c r="P57" s="28">
        <v>640976.68030869612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376954.05326963152</v>
      </c>
      <c r="N58" s="27">
        <v>403956.57563909417</v>
      </c>
      <c r="O58" s="27">
        <v>519817.49254378903</v>
      </c>
      <c r="P58" s="28">
        <v>627044.05927306763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392867.86961634649</v>
      </c>
      <c r="N59" s="27">
        <v>392509.03758245235</v>
      </c>
      <c r="O59" s="27">
        <v>456767.26697531762</v>
      </c>
      <c r="P59" s="28">
        <v>564024.7142544731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319505.33388535219</v>
      </c>
      <c r="N60" s="27">
        <v>400505.47582273791</v>
      </c>
      <c r="O60" s="27">
        <v>424564.42850292817</v>
      </c>
      <c r="P60" s="28">
        <v>490313.46647704497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319439.37532934197</v>
      </c>
      <c r="N61" s="27">
        <v>332420.74201185821</v>
      </c>
      <c r="O61" s="27">
        <v>433015.74536201049</v>
      </c>
      <c r="P61" s="28">
        <v>461410.30742841255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237384.47952222958</v>
      </c>
      <c r="N62" s="27">
        <v>292008.19239530078</v>
      </c>
      <c r="O62" s="27">
        <v>318308.37281990511</v>
      </c>
      <c r="P62" s="28">
        <v>398986.99487389176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231623.78085322361</v>
      </c>
      <c r="N63" s="27">
        <v>237840.16838818905</v>
      </c>
      <c r="O63" s="27">
        <v>295443.53229219152</v>
      </c>
      <c r="P63" s="28">
        <v>308393.86854797095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176927.8296662147</v>
      </c>
      <c r="N64" s="27">
        <v>238510.65675027031</v>
      </c>
      <c r="O64" s="27">
        <v>250506.33041891872</v>
      </c>
      <c r="P64" s="28">
        <v>302648.04739696288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150278.94049719782</v>
      </c>
      <c r="N65" s="27">
        <v>172931.11351373084</v>
      </c>
      <c r="O65" s="27">
        <v>251039.53270615023</v>
      </c>
      <c r="P65" s="28">
        <v>257353.76885605755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138289.14941739221</v>
      </c>
      <c r="N66" s="27">
        <v>155631.6815389556</v>
      </c>
      <c r="O66" s="27">
        <v>180741.70490211551</v>
      </c>
      <c r="P66" s="28">
        <v>263732.55897843488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120876.09167086628</v>
      </c>
      <c r="N67" s="27">
        <v>137207.14760093202</v>
      </c>
      <c r="O67" s="27">
        <v>161984.71673157869</v>
      </c>
      <c r="P67" s="28">
        <v>181664.87438377671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109075.75786978373</v>
      </c>
      <c r="N68" s="27">
        <v>122307.19412287098</v>
      </c>
      <c r="O68" s="27">
        <v>144594.83315658564</v>
      </c>
      <c r="P68" s="28">
        <v>167064.53306889237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96561.409278211839</v>
      </c>
      <c r="N69" s="27">
        <v>111700.68051492977</v>
      </c>
      <c r="O69" s="27">
        <v>127470.1225801926</v>
      </c>
      <c r="P69" s="28">
        <v>149876.07248601792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93877.666739468856</v>
      </c>
      <c r="N70" s="27">
        <v>94887.360243238116</v>
      </c>
      <c r="O70" s="27">
        <v>114707.5529437779</v>
      </c>
      <c r="P70" s="28">
        <v>133156.83205215473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80828.115905198894</v>
      </c>
      <c r="N71" s="27">
        <v>94991.855648535799</v>
      </c>
      <c r="O71" s="27">
        <v>98280.495422975815</v>
      </c>
      <c r="P71" s="28">
        <v>117958.79151508548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60362.697224373689</v>
      </c>
      <c r="N72" s="27">
        <v>80775.688371799959</v>
      </c>
      <c r="O72" s="27">
        <v>95508.637159284772</v>
      </c>
      <c r="P72" s="28">
        <v>101071.07433670845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66349.193925514832</v>
      </c>
      <c r="N73" s="27">
        <v>60016.852539518062</v>
      </c>
      <c r="O73" s="27">
        <v>84362.189380811105</v>
      </c>
      <c r="P73" s="28">
        <v>98590.135517926785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63199.555502493444</v>
      </c>
      <c r="N74" s="27">
        <v>66016.11257047356</v>
      </c>
      <c r="O74" s="27">
        <v>61382.125868933726</v>
      </c>
      <c r="P74" s="28">
        <v>85798.770806295201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53075.240899457793</v>
      </c>
      <c r="N75" s="27">
        <v>64394.06142154344</v>
      </c>
      <c r="O75" s="27">
        <v>67531.004980353173</v>
      </c>
      <c r="P75" s="28">
        <v>63639.837475822802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48490.626475603829</v>
      </c>
      <c r="N76" s="27">
        <v>51924.839238796834</v>
      </c>
      <c r="O76" s="27">
        <v>67611.435834161777</v>
      </c>
      <c r="P76" s="28">
        <v>69755.539896880568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47153.151452462022</v>
      </c>
      <c r="N77" s="27">
        <v>48796.686997787998</v>
      </c>
      <c r="O77" s="27">
        <v>55200.735320399202</v>
      </c>
      <c r="P77" s="28">
        <v>70612.890028848953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41035.13350445572</v>
      </c>
      <c r="N78" s="27">
        <v>47078.014632085913</v>
      </c>
      <c r="O78" s="27">
        <v>49794.502050429692</v>
      </c>
      <c r="P78" s="28">
        <v>56939.899054319991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32799.495434731274</v>
      </c>
      <c r="N79" s="27">
        <v>41497.889569120583</v>
      </c>
      <c r="O79" s="27">
        <v>49757.667269134421</v>
      </c>
      <c r="P79" s="28">
        <v>50910.308424216142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33521.267359216581</v>
      </c>
      <c r="N80" s="27">
        <v>33596.147127562414</v>
      </c>
      <c r="O80" s="27">
        <v>42234.788620403473</v>
      </c>
      <c r="P80" s="28">
        <v>51026.194575242516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31888.145822621969</v>
      </c>
      <c r="N81" s="27">
        <v>32544.091795079654</v>
      </c>
      <c r="O81" s="27">
        <v>34826.276193442798</v>
      </c>
      <c r="P81" s="28">
        <v>43053.852056615622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26396.831324411942</v>
      </c>
      <c r="N82" s="27">
        <v>32359.822470934789</v>
      </c>
      <c r="O82" s="27">
        <v>33145.704020183541</v>
      </c>
      <c r="P82" s="28">
        <v>35444.676406608705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23979.464354487292</v>
      </c>
      <c r="N83" s="27">
        <v>27237.160639030793</v>
      </c>
      <c r="O83" s="27">
        <v>32927.869320865881</v>
      </c>
      <c r="P83" s="28">
        <v>33651.84613079406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20190.524024184437</v>
      </c>
      <c r="N84" s="27">
        <v>24513.21778693088</v>
      </c>
      <c r="O84" s="27">
        <v>26945.847053273425</v>
      </c>
      <c r="P84" s="28">
        <v>32792.450392728235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17954.599640938421</v>
      </c>
      <c r="N85" s="27">
        <v>20746.243249740881</v>
      </c>
      <c r="O85" s="27">
        <v>25184.720633199187</v>
      </c>
      <c r="P85" s="28">
        <v>25606.749039344562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11842.336168530634</v>
      </c>
      <c r="N86" s="27">
        <v>18069.583332406964</v>
      </c>
      <c r="O86" s="27">
        <v>18469.944555121398</v>
      </c>
      <c r="P86" s="28">
        <v>23907.511012293795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10082.617100070458</v>
      </c>
      <c r="N87" s="27">
        <v>11906.971338607264</v>
      </c>
      <c r="O87" s="27">
        <v>18659.944364521456</v>
      </c>
      <c r="P87" s="28">
        <v>19018.959271067019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9571.9728688311825</v>
      </c>
      <c r="N88" s="27">
        <v>9863.7468924916029</v>
      </c>
      <c r="O88" s="27">
        <v>11541.500719885824</v>
      </c>
      <c r="P88" s="28">
        <v>18767.496939523771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8265.0986371841427</v>
      </c>
      <c r="N89" s="27">
        <v>9270.5973059426651</v>
      </c>
      <c r="O89" s="27">
        <v>8975.7858288458065</v>
      </c>
      <c r="P89" s="28">
        <v>11674.523629827454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4305.1820406047573</v>
      </c>
      <c r="N90" s="27">
        <v>8029.1506598177493</v>
      </c>
      <c r="O90" s="27">
        <v>8554.3887050924804</v>
      </c>
      <c r="P90" s="28">
        <v>8160.8756339322235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3222.3626068206454</v>
      </c>
      <c r="N91" s="27">
        <v>4276.4619143403006</v>
      </c>
      <c r="O91" s="27">
        <v>6352.7827786907574</v>
      </c>
      <c r="P91" s="28">
        <v>8557.4549733842978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8116.7476426939238</v>
      </c>
      <c r="N92" s="29">
        <v>10745.612037622031</v>
      </c>
      <c r="O92" s="29">
        <v>14555.48547339638</v>
      </c>
      <c r="P92" s="30">
        <v>19499.145934830743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13228080.388745749</v>
      </c>
      <c r="N94" s="32">
        <f>SUM(N2:N92)</f>
        <v>14242859.951918026</v>
      </c>
      <c r="O94" s="32">
        <f>SUM(O2:O92)</f>
        <v>16349636.055760605</v>
      </c>
      <c r="P94" s="33">
        <f>SUM(P2:P92)</f>
        <v>18273629.798492134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3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06">
    <tabColor theme="8" tint="-0.249977111117893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266925.70887857443</v>
      </c>
      <c r="N2" s="27">
        <v>285655.62935757218</v>
      </c>
      <c r="O2" s="27">
        <v>332199.23922346026</v>
      </c>
      <c r="P2" s="28">
        <v>343354.1627030836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552010.6088924245</v>
      </c>
      <c r="N3" s="27">
        <v>636737.87324311875</v>
      </c>
      <c r="O3" s="27">
        <v>771255.12332402111</v>
      </c>
      <c r="P3" s="28">
        <v>781395.63641342975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636505.98700547835</v>
      </c>
      <c r="N4" s="27">
        <v>690941.56439065514</v>
      </c>
      <c r="O4" s="27">
        <v>882930.56939637335</v>
      </c>
      <c r="P4" s="28">
        <v>990944.59113537567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660418.35979188257</v>
      </c>
      <c r="N5" s="27">
        <v>690800.27968982537</v>
      </c>
      <c r="O5" s="27">
        <v>847360.70815618511</v>
      </c>
      <c r="P5" s="28">
        <v>984389.17444209359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585869.06592083571</v>
      </c>
      <c r="N6" s="27">
        <v>673864.59581731295</v>
      </c>
      <c r="O6" s="27">
        <v>790089.43421709468</v>
      </c>
      <c r="P6" s="28">
        <v>892781.36760576593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563199.91674469225</v>
      </c>
      <c r="N7" s="27">
        <v>583804.04110142624</v>
      </c>
      <c r="O7" s="27">
        <v>724459.93550800416</v>
      </c>
      <c r="P7" s="28">
        <v>793679.39558531845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469022.74110460287</v>
      </c>
      <c r="N8" s="27">
        <v>536600.75882926374</v>
      </c>
      <c r="O8" s="27">
        <v>594933.82377591217</v>
      </c>
      <c r="P8" s="28">
        <v>734123.4670414587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398407.13121720229</v>
      </c>
      <c r="N9" s="27">
        <v>450271.38161138236</v>
      </c>
      <c r="O9" s="27">
        <v>552089.52034138981</v>
      </c>
      <c r="P9" s="28">
        <v>601872.48443777731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382622.23779781198</v>
      </c>
      <c r="N10" s="27">
        <v>392057.80279303645</v>
      </c>
      <c r="O10" s="27">
        <v>476210.43471014692</v>
      </c>
      <c r="P10" s="28">
        <v>538236.54704467906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326964.94316478877</v>
      </c>
      <c r="N11" s="27">
        <v>362766.05328980624</v>
      </c>
      <c r="O11" s="27">
        <v>403135.53057894314</v>
      </c>
      <c r="P11" s="28">
        <v>472223.94336620823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244794.83302069607</v>
      </c>
      <c r="N12" s="27">
        <v>303961.5717421709</v>
      </c>
      <c r="O12" s="27">
        <v>379157.86693540623</v>
      </c>
      <c r="P12" s="28">
        <v>407912.89842850127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229257.18270627715</v>
      </c>
      <c r="N13" s="27">
        <v>245103.68037296829</v>
      </c>
      <c r="O13" s="27">
        <v>295875.87488829839</v>
      </c>
      <c r="P13" s="28">
        <v>381447.80930151435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192130.69569124072</v>
      </c>
      <c r="N14" s="27">
        <v>208436.31323337366</v>
      </c>
      <c r="O14" s="27">
        <v>251132.2052641972</v>
      </c>
      <c r="P14" s="28">
        <v>283712.75544115109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166781.01426270031</v>
      </c>
      <c r="N15" s="27">
        <v>176364.47174340225</v>
      </c>
      <c r="O15" s="27">
        <v>223874.14306028228</v>
      </c>
      <c r="P15" s="28">
        <v>257258.03333803781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134794.57526594648</v>
      </c>
      <c r="N16" s="27">
        <v>142489.23881392181</v>
      </c>
      <c r="O16" s="27">
        <v>182626.95204890551</v>
      </c>
      <c r="P16" s="28">
        <v>217587.60294986714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96411.694273252637</v>
      </c>
      <c r="N17" s="27">
        <v>129272.85697284402</v>
      </c>
      <c r="O17" s="27">
        <v>162419.87923759775</v>
      </c>
      <c r="P17" s="28">
        <v>183788.12243071626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88051.142364760904</v>
      </c>
      <c r="N18" s="27">
        <v>91429.234993950289</v>
      </c>
      <c r="O18" s="27">
        <v>125545.71897817506</v>
      </c>
      <c r="P18" s="28">
        <v>176402.04650165397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73249.757206713432</v>
      </c>
      <c r="N19" s="27">
        <v>96303.994909185247</v>
      </c>
      <c r="O19" s="27">
        <v>99334.569811390262</v>
      </c>
      <c r="P19" s="28">
        <v>135682.32850663911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69042.415543322117</v>
      </c>
      <c r="N20" s="27">
        <v>76473.144945078355</v>
      </c>
      <c r="O20" s="27">
        <v>88867.744510201665</v>
      </c>
      <c r="P20" s="28">
        <v>114694.76358848576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58177.130950094615</v>
      </c>
      <c r="N21" s="27">
        <v>81571.85329033075</v>
      </c>
      <c r="O21" s="27">
        <v>87933.913116162017</v>
      </c>
      <c r="P21" s="28">
        <v>96531.859386247073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75674.151992874657</v>
      </c>
      <c r="N22" s="27">
        <v>88711.915032110948</v>
      </c>
      <c r="O22" s="27">
        <v>98409.947114534429</v>
      </c>
      <c r="P22" s="28">
        <v>112630.83971772235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58745.624958481974</v>
      </c>
      <c r="N23" s="27">
        <v>71169.212576477541</v>
      </c>
      <c r="O23" s="27">
        <v>72428.152423960972</v>
      </c>
      <c r="P23" s="28">
        <v>80013.541626534978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84772.083370167922</v>
      </c>
      <c r="N24" s="27">
        <v>96122.486085377532</v>
      </c>
      <c r="O24" s="27">
        <v>102951.64181578845</v>
      </c>
      <c r="P24" s="28">
        <v>106497.76051880368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109400.36832928062</v>
      </c>
      <c r="N25" s="27">
        <v>110419.34480517839</v>
      </c>
      <c r="O25" s="27">
        <v>134947.83934427841</v>
      </c>
      <c r="P25" s="28">
        <v>134213.9756783302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119704.16028679904</v>
      </c>
      <c r="N26" s="27">
        <v>124056.69823830423</v>
      </c>
      <c r="O26" s="27">
        <v>133401.01567436988</v>
      </c>
      <c r="P26" s="28">
        <v>147785.90417029787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134295.8197625968</v>
      </c>
      <c r="N27" s="27">
        <v>135414.1109798745</v>
      </c>
      <c r="O27" s="27">
        <v>151998.08967810808</v>
      </c>
      <c r="P27" s="28">
        <v>150721.34725082383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151682.35605666036</v>
      </c>
      <c r="N28" s="27">
        <v>148796.90419854311</v>
      </c>
      <c r="O28" s="27">
        <v>164284.41454361461</v>
      </c>
      <c r="P28" s="28">
        <v>177823.2206838878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148295.57124352423</v>
      </c>
      <c r="N29" s="27">
        <v>176203.47996188933</v>
      </c>
      <c r="O29" s="27">
        <v>175075.25277810398</v>
      </c>
      <c r="P29" s="28">
        <v>193274.92806110997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171742.28226320751</v>
      </c>
      <c r="N30" s="27">
        <v>154799.31530077886</v>
      </c>
      <c r="O30" s="27">
        <v>185692.22038482281</v>
      </c>
      <c r="P30" s="28">
        <v>189047.82909716875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201355.61840921189</v>
      </c>
      <c r="N31" s="27">
        <v>172306.68913670472</v>
      </c>
      <c r="O31" s="27">
        <v>176836.70859199666</v>
      </c>
      <c r="P31" s="28">
        <v>202575.26046934823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203872.58167977681</v>
      </c>
      <c r="N32" s="27">
        <v>203159.5145787627</v>
      </c>
      <c r="O32" s="27">
        <v>194053.19618071115</v>
      </c>
      <c r="P32" s="28">
        <v>187978.22444018567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176651.25813220604</v>
      </c>
      <c r="N33" s="27">
        <v>199448.97323505388</v>
      </c>
      <c r="O33" s="27">
        <v>212381.58472548632</v>
      </c>
      <c r="P33" s="28">
        <v>203782.27162990731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156191.9784612541</v>
      </c>
      <c r="N34" s="27">
        <v>172120.08231922376</v>
      </c>
      <c r="O34" s="27">
        <v>199251.28565890039</v>
      </c>
      <c r="P34" s="28">
        <v>220782.85870691238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170969.37905115259</v>
      </c>
      <c r="N35" s="27">
        <v>157112.80984321647</v>
      </c>
      <c r="O35" s="27">
        <v>181996.22579141599</v>
      </c>
      <c r="P35" s="28">
        <v>210217.94630163259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175740.35470968188</v>
      </c>
      <c r="N36" s="27">
        <v>163615.84868864468</v>
      </c>
      <c r="O36" s="27">
        <v>181560.75287239041</v>
      </c>
      <c r="P36" s="28">
        <v>210009.27374846739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150759.46370642449</v>
      </c>
      <c r="N37" s="27">
        <v>177038.6992734888</v>
      </c>
      <c r="O37" s="27">
        <v>176702.74811032278</v>
      </c>
      <c r="P37" s="28">
        <v>182604.09826331603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143795.80311993885</v>
      </c>
      <c r="N38" s="27">
        <v>137854.2275357313</v>
      </c>
      <c r="O38" s="27">
        <v>179817.58124529602</v>
      </c>
      <c r="P38" s="28">
        <v>182049.68256814967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148674.55158608968</v>
      </c>
      <c r="N39" s="27">
        <v>137836.51558107682</v>
      </c>
      <c r="O39" s="27">
        <v>152875.04144004572</v>
      </c>
      <c r="P39" s="28">
        <v>190418.62186003028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119526.62883596339</v>
      </c>
      <c r="N40" s="27">
        <v>137035.8030163731</v>
      </c>
      <c r="O40" s="27">
        <v>143121.24150765606</v>
      </c>
      <c r="P40" s="28">
        <v>153955.49382647866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119788.52582066308</v>
      </c>
      <c r="N41" s="27">
        <v>115004.99606985976</v>
      </c>
      <c r="O41" s="27">
        <v>155309.42714437036</v>
      </c>
      <c r="P41" s="28">
        <v>138066.45441589385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109325.42746199401</v>
      </c>
      <c r="N42" s="27">
        <v>112967.50190218739</v>
      </c>
      <c r="O42" s="27">
        <v>115585.91643564019</v>
      </c>
      <c r="P42" s="28">
        <v>165791.10798535545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96884.974983396212</v>
      </c>
      <c r="N43" s="27">
        <v>102226.64861507513</v>
      </c>
      <c r="O43" s="27">
        <v>123858.11807402324</v>
      </c>
      <c r="P43" s="28">
        <v>121680.4928553903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99813.468602391178</v>
      </c>
      <c r="N44" s="27">
        <v>92874.700823917083</v>
      </c>
      <c r="O44" s="27">
        <v>112469.652767205</v>
      </c>
      <c r="P44" s="28">
        <v>122118.35192739683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88622.892045007262</v>
      </c>
      <c r="N45" s="27">
        <v>105886.77580405964</v>
      </c>
      <c r="O45" s="27">
        <v>93743.338463053762</v>
      </c>
      <c r="P45" s="28">
        <v>116528.12832328043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102723.87813893628</v>
      </c>
      <c r="N46" s="27">
        <v>91940.70788489854</v>
      </c>
      <c r="O46" s="27">
        <v>103246.5054579407</v>
      </c>
      <c r="P46" s="28">
        <v>101865.85533494905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88847.80862502387</v>
      </c>
      <c r="N47" s="27">
        <v>101931.13769442958</v>
      </c>
      <c r="O47" s="27">
        <v>98238.433681577633</v>
      </c>
      <c r="P47" s="28">
        <v>100324.0008865397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60161.268947625023</v>
      </c>
      <c r="N48" s="27">
        <v>80271.80534765315</v>
      </c>
      <c r="O48" s="27">
        <v>100728.26848454236</v>
      </c>
      <c r="P48" s="28">
        <v>100971.15800812388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63293.241389306619</v>
      </c>
      <c r="N49" s="27">
        <v>57528.192706598493</v>
      </c>
      <c r="O49" s="27">
        <v>88564.836289188825</v>
      </c>
      <c r="P49" s="28">
        <v>111184.01439094315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67103.263544114292</v>
      </c>
      <c r="N50" s="27">
        <v>56943.582833700028</v>
      </c>
      <c r="O50" s="27">
        <v>64447.426322162552</v>
      </c>
      <c r="P50" s="28">
        <v>87471.28901952786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55525.194908253136</v>
      </c>
      <c r="N51" s="27">
        <v>72502.194987628318</v>
      </c>
      <c r="O51" s="27">
        <v>59974.067103972542</v>
      </c>
      <c r="P51" s="28">
        <v>61497.411491879095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54669.470089195136</v>
      </c>
      <c r="N52" s="27">
        <v>49520.636043455648</v>
      </c>
      <c r="O52" s="27">
        <v>67148.510955177248</v>
      </c>
      <c r="P52" s="28">
        <v>65583.200391299702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43753.766214868585</v>
      </c>
      <c r="N53" s="27">
        <v>44129.495822801931</v>
      </c>
      <c r="O53" s="27">
        <v>51582.731565544869</v>
      </c>
      <c r="P53" s="28">
        <v>73853.64716474773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46651.50212570274</v>
      </c>
      <c r="N54" s="27">
        <v>44443.296391310265</v>
      </c>
      <c r="O54" s="27">
        <v>53893.796018841291</v>
      </c>
      <c r="P54" s="28">
        <v>48594.341372028764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41861.462326803121</v>
      </c>
      <c r="N55" s="27">
        <v>44996.60141725951</v>
      </c>
      <c r="O55" s="27">
        <v>52908.598627743027</v>
      </c>
      <c r="P55" s="28">
        <v>56257.1473389147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43148.244812719779</v>
      </c>
      <c r="N56" s="27">
        <v>47512.544673405697</v>
      </c>
      <c r="O56" s="27">
        <v>37962.164935873021</v>
      </c>
      <c r="P56" s="28">
        <v>53664.939623106555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35032.089813594866</v>
      </c>
      <c r="N57" s="27">
        <v>33809.155546531132</v>
      </c>
      <c r="O57" s="27">
        <v>47572.847814106011</v>
      </c>
      <c r="P57" s="28">
        <v>46177.475358887168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23802.968786490437</v>
      </c>
      <c r="N58" s="27">
        <v>30632.301482089741</v>
      </c>
      <c r="O58" s="27">
        <v>36510.706302334671</v>
      </c>
      <c r="P58" s="28">
        <v>47871.916182142202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23280.705318501059</v>
      </c>
      <c r="N59" s="27">
        <v>18983.725407936374</v>
      </c>
      <c r="O59" s="27">
        <v>26379.297660707784</v>
      </c>
      <c r="P59" s="28">
        <v>30444.68842712124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17914.572705967905</v>
      </c>
      <c r="N60" s="27">
        <v>19281.624524216244</v>
      </c>
      <c r="O60" s="27">
        <v>17562.879393661955</v>
      </c>
      <c r="P60" s="28">
        <v>24145.702096424342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27287.490882651742</v>
      </c>
      <c r="N61" s="27">
        <v>16061.330312750757</v>
      </c>
      <c r="O61" s="27">
        <v>24453.087250093202</v>
      </c>
      <c r="P61" s="28">
        <v>17753.574716601641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12061.868186835824</v>
      </c>
      <c r="N62" s="27">
        <v>24751.593067602473</v>
      </c>
      <c r="O62" s="27">
        <v>16120.409375236353</v>
      </c>
      <c r="P62" s="28">
        <v>23236.803684382372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15657.015998948711</v>
      </c>
      <c r="N63" s="27">
        <v>9574.3120315527231</v>
      </c>
      <c r="O63" s="27">
        <v>19314.541555392483</v>
      </c>
      <c r="P63" s="28">
        <v>16897.438085279482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11304.222999802623</v>
      </c>
      <c r="N64" s="27">
        <v>11222.792357236196</v>
      </c>
      <c r="O64" s="27">
        <v>11907.928494120251</v>
      </c>
      <c r="P64" s="28">
        <v>21779.802457633388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8740.2639381347653</v>
      </c>
      <c r="N65" s="27">
        <v>9486.59795349255</v>
      </c>
      <c r="O65" s="27">
        <v>10171.68945226424</v>
      </c>
      <c r="P65" s="28">
        <v>9031.0504110299717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5034.6917918347708</v>
      </c>
      <c r="N66" s="27">
        <v>7554.6846641370366</v>
      </c>
      <c r="O66" s="27">
        <v>8038.0285231421985</v>
      </c>
      <c r="P66" s="28">
        <v>8919.3529683337802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3918.9428384867028</v>
      </c>
      <c r="N67" s="27">
        <v>7207.175399144423</v>
      </c>
      <c r="O67" s="27">
        <v>6001.3948291901925</v>
      </c>
      <c r="P67" s="28">
        <v>6245.483220895625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4125.5269652106062</v>
      </c>
      <c r="N68" s="27">
        <v>2728.4807563996792</v>
      </c>
      <c r="O68" s="27">
        <v>4786.4317559057199</v>
      </c>
      <c r="P68" s="28">
        <v>6723.0323569276934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3246.0592361210161</v>
      </c>
      <c r="N69" s="27">
        <v>4449.7444707288205</v>
      </c>
      <c r="O69" s="27">
        <v>3407.7623715536051</v>
      </c>
      <c r="P69" s="28">
        <v>3694.7725587491077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3902.8994245835311</v>
      </c>
      <c r="N70" s="27">
        <v>2470.9010526990696</v>
      </c>
      <c r="O70" s="27">
        <v>3326.2740889270672</v>
      </c>
      <c r="P70" s="28">
        <v>2133.2555147806161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873.64108337078108</v>
      </c>
      <c r="N71" s="27">
        <v>3553.3075458498438</v>
      </c>
      <c r="O71" s="27">
        <v>2199.5697177709403</v>
      </c>
      <c r="P71" s="28">
        <v>2264.2680550290111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2334.410701068326</v>
      </c>
      <c r="N72" s="27">
        <v>822.22419221277323</v>
      </c>
      <c r="O72" s="27">
        <v>3291.5416631337948</v>
      </c>
      <c r="P72" s="28">
        <v>1319.5310152050229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2827.0844751308482</v>
      </c>
      <c r="N73" s="27">
        <v>2003.2911563809876</v>
      </c>
      <c r="O73" s="27">
        <v>392.67274783790191</v>
      </c>
      <c r="P73" s="28">
        <v>3074.4654498342015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2574.5853061066537</v>
      </c>
      <c r="N74" s="27">
        <v>871.42936011969664</v>
      </c>
      <c r="O74" s="27">
        <v>1985.5514869323856</v>
      </c>
      <c r="P74" s="28">
        <v>419.31426170301029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731.68707759237736</v>
      </c>
      <c r="N75" s="27">
        <v>2319.134495718662</v>
      </c>
      <c r="O75" s="27">
        <v>517.40136579420061</v>
      </c>
      <c r="P75" s="28">
        <v>1681.4386061621733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762.61931661573215</v>
      </c>
      <c r="N76" s="27">
        <v>0</v>
      </c>
      <c r="O76" s="27">
        <v>2119.0254713965787</v>
      </c>
      <c r="P76" s="28">
        <v>546.16840913506871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0</v>
      </c>
      <c r="N77" s="27">
        <v>1114.298731608965</v>
      </c>
      <c r="O77" s="27">
        <v>0</v>
      </c>
      <c r="P77" s="28">
        <v>2260.8857410948317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1829.2176939809433</v>
      </c>
      <c r="N78" s="27">
        <v>0</v>
      </c>
      <c r="O78" s="27">
        <v>785.34549567580382</v>
      </c>
      <c r="P78" s="28">
        <v>0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365.84353879618868</v>
      </c>
      <c r="N79" s="27">
        <v>1111.3149759660978</v>
      </c>
      <c r="O79" s="27">
        <v>0</v>
      </c>
      <c r="P79" s="28">
        <v>0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0</v>
      </c>
      <c r="N80" s="27">
        <v>0</v>
      </c>
      <c r="O80" s="27">
        <v>785.34549567580382</v>
      </c>
      <c r="P80" s="28">
        <v>419.31426170301029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0</v>
      </c>
      <c r="N81" s="27">
        <v>0</v>
      </c>
      <c r="O81" s="27">
        <v>0</v>
      </c>
      <c r="P81" s="28">
        <v>0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0</v>
      </c>
      <c r="N82" s="27">
        <v>0</v>
      </c>
      <c r="O82" s="27">
        <v>0</v>
      </c>
      <c r="P82" s="28">
        <v>0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527.92229557112398</v>
      </c>
      <c r="N83" s="27">
        <v>0</v>
      </c>
      <c r="O83" s="27">
        <v>392.67274783790191</v>
      </c>
      <c r="P83" s="28">
        <v>0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0</v>
      </c>
      <c r="N84" s="27">
        <v>496.85189273819759</v>
      </c>
      <c r="O84" s="27">
        <v>0</v>
      </c>
      <c r="P84" s="28">
        <v>0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0</v>
      </c>
      <c r="N85" s="27">
        <v>0</v>
      </c>
      <c r="O85" s="27">
        <v>513.12714030888549</v>
      </c>
      <c r="P85" s="28">
        <v>0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0</v>
      </c>
      <c r="N86" s="27">
        <v>0</v>
      </c>
      <c r="O86" s="27">
        <v>0</v>
      </c>
      <c r="P86" s="28">
        <v>0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0</v>
      </c>
      <c r="N87" s="27">
        <v>0</v>
      </c>
      <c r="O87" s="27">
        <v>0</v>
      </c>
      <c r="P87" s="28">
        <v>419.31426170301029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365.84353879618868</v>
      </c>
      <c r="N88" s="27">
        <v>0</v>
      </c>
      <c r="O88" s="27">
        <v>0</v>
      </c>
      <c r="P88" s="28">
        <v>0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0</v>
      </c>
      <c r="N89" s="27">
        <v>0</v>
      </c>
      <c r="O89" s="27">
        <v>0</v>
      </c>
      <c r="P89" s="28">
        <v>0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0</v>
      </c>
      <c r="N90" s="27">
        <v>0</v>
      </c>
      <c r="O90" s="27">
        <v>0</v>
      </c>
      <c r="P90" s="28">
        <v>0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0</v>
      </c>
      <c r="N91" s="27">
        <v>0</v>
      </c>
      <c r="O91" s="27">
        <v>0</v>
      </c>
      <c r="P91" s="28">
        <v>0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0</v>
      </c>
      <c r="N92" s="29">
        <v>0</v>
      </c>
      <c r="O92" s="29">
        <v>0</v>
      </c>
      <c r="P92" s="30">
        <v>0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10287163.741708785</v>
      </c>
      <c r="N94" s="32">
        <f>SUM(N2:N92)</f>
        <v>11049316.061922792</v>
      </c>
      <c r="O94" s="32">
        <f>SUM(O2:O92)</f>
        <v>12917415.451489801</v>
      </c>
      <c r="P94" s="33">
        <f>SUM(P2:P92)</f>
        <v>14427312.656897238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3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07">
    <tabColor theme="8" tint="-0.249977111117893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0</v>
      </c>
      <c r="N19" s="27">
        <v>0</v>
      </c>
      <c r="O19" s="27">
        <v>0</v>
      </c>
      <c r="P19" s="28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0</v>
      </c>
      <c r="N20" s="27">
        <v>0</v>
      </c>
      <c r="O20" s="27">
        <v>0</v>
      </c>
      <c r="P20" s="28">
        <v>0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0</v>
      </c>
      <c r="N21" s="27">
        <v>0</v>
      </c>
      <c r="O21" s="27">
        <v>0</v>
      </c>
      <c r="P21" s="28">
        <v>0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0</v>
      </c>
      <c r="N22" s="27">
        <v>0</v>
      </c>
      <c r="O22" s="27">
        <v>0</v>
      </c>
      <c r="P22" s="28">
        <v>0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0</v>
      </c>
      <c r="N23" s="27">
        <v>0</v>
      </c>
      <c r="O23" s="27">
        <v>0</v>
      </c>
      <c r="P23" s="28">
        <v>0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0</v>
      </c>
      <c r="N24" s="27">
        <v>0</v>
      </c>
      <c r="O24" s="27">
        <v>0</v>
      </c>
      <c r="P24" s="28">
        <v>0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0</v>
      </c>
      <c r="N25" s="27">
        <v>0</v>
      </c>
      <c r="O25" s="27">
        <v>0</v>
      </c>
      <c r="P25" s="28">
        <v>0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0</v>
      </c>
      <c r="N26" s="27">
        <v>0</v>
      </c>
      <c r="O26" s="27">
        <v>0</v>
      </c>
      <c r="P26" s="28">
        <v>0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0</v>
      </c>
      <c r="N27" s="27">
        <v>0</v>
      </c>
      <c r="O27" s="27">
        <v>0</v>
      </c>
      <c r="P27" s="28">
        <v>0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0</v>
      </c>
      <c r="N28" s="27">
        <v>0</v>
      </c>
      <c r="O28" s="27">
        <v>0</v>
      </c>
      <c r="P28" s="28">
        <v>0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0</v>
      </c>
      <c r="N29" s="27">
        <v>0</v>
      </c>
      <c r="O29" s="27">
        <v>0</v>
      </c>
      <c r="P29" s="28">
        <v>0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0</v>
      </c>
      <c r="N30" s="27">
        <v>0</v>
      </c>
      <c r="O30" s="27">
        <v>0</v>
      </c>
      <c r="P30" s="28">
        <v>0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0</v>
      </c>
      <c r="N31" s="27">
        <v>0</v>
      </c>
      <c r="O31" s="27">
        <v>0</v>
      </c>
      <c r="P31" s="28">
        <v>0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0</v>
      </c>
      <c r="N32" s="27">
        <v>0</v>
      </c>
      <c r="O32" s="27">
        <v>0</v>
      </c>
      <c r="P32" s="28">
        <v>0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0</v>
      </c>
      <c r="N33" s="27">
        <v>0</v>
      </c>
      <c r="O33" s="27">
        <v>0</v>
      </c>
      <c r="P33" s="28">
        <v>0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0</v>
      </c>
      <c r="N34" s="27">
        <v>0</v>
      </c>
      <c r="O34" s="27">
        <v>0</v>
      </c>
      <c r="P34" s="28">
        <v>0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0</v>
      </c>
      <c r="N35" s="27">
        <v>0</v>
      </c>
      <c r="O35" s="27">
        <v>0</v>
      </c>
      <c r="P35" s="28">
        <v>0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0</v>
      </c>
      <c r="N36" s="27">
        <v>0</v>
      </c>
      <c r="O36" s="27">
        <v>0</v>
      </c>
      <c r="P36" s="28">
        <v>0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0</v>
      </c>
      <c r="N37" s="27">
        <v>0</v>
      </c>
      <c r="O37" s="27">
        <v>0</v>
      </c>
      <c r="P37" s="28">
        <v>0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0</v>
      </c>
      <c r="N38" s="27">
        <v>0</v>
      </c>
      <c r="O38" s="27">
        <v>0</v>
      </c>
      <c r="P38" s="28">
        <v>0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0</v>
      </c>
      <c r="N39" s="27">
        <v>0</v>
      </c>
      <c r="O39" s="27">
        <v>0</v>
      </c>
      <c r="P39" s="28">
        <v>0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0</v>
      </c>
      <c r="N40" s="27">
        <v>0</v>
      </c>
      <c r="O40" s="27">
        <v>0</v>
      </c>
      <c r="P40" s="28">
        <v>0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0</v>
      </c>
      <c r="N41" s="27">
        <v>0</v>
      </c>
      <c r="O41" s="27">
        <v>0</v>
      </c>
      <c r="P41" s="28">
        <v>0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0</v>
      </c>
      <c r="N42" s="27">
        <v>0</v>
      </c>
      <c r="O42" s="27">
        <v>0</v>
      </c>
      <c r="P42" s="28">
        <v>0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0</v>
      </c>
      <c r="N43" s="27">
        <v>0</v>
      </c>
      <c r="O43" s="27">
        <v>0</v>
      </c>
      <c r="P43" s="28">
        <v>0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0</v>
      </c>
      <c r="N44" s="27">
        <v>0</v>
      </c>
      <c r="O44" s="27">
        <v>0</v>
      </c>
      <c r="P44" s="28">
        <v>0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0</v>
      </c>
      <c r="N45" s="27">
        <v>0</v>
      </c>
      <c r="O45" s="27">
        <v>0</v>
      </c>
      <c r="P45" s="28">
        <v>0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0</v>
      </c>
      <c r="N46" s="27">
        <v>0</v>
      </c>
      <c r="O46" s="27">
        <v>0</v>
      </c>
      <c r="P46" s="28">
        <v>0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0</v>
      </c>
      <c r="N47" s="27">
        <v>0</v>
      </c>
      <c r="O47" s="27">
        <v>0</v>
      </c>
      <c r="P47" s="28">
        <v>0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0</v>
      </c>
      <c r="N48" s="27">
        <v>0</v>
      </c>
      <c r="O48" s="27">
        <v>0</v>
      </c>
      <c r="P48" s="28">
        <v>0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0</v>
      </c>
      <c r="N49" s="27">
        <v>0</v>
      </c>
      <c r="O49" s="27">
        <v>0</v>
      </c>
      <c r="P49" s="28">
        <v>0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0</v>
      </c>
      <c r="N50" s="27">
        <v>0</v>
      </c>
      <c r="O50" s="27">
        <v>0</v>
      </c>
      <c r="P50" s="28">
        <v>0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0</v>
      </c>
      <c r="N51" s="27">
        <v>0</v>
      </c>
      <c r="O51" s="27">
        <v>0</v>
      </c>
      <c r="P51" s="28">
        <v>0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0</v>
      </c>
      <c r="N52" s="27">
        <v>0</v>
      </c>
      <c r="O52" s="27">
        <v>0</v>
      </c>
      <c r="P52" s="28">
        <v>0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0</v>
      </c>
      <c r="N53" s="27">
        <v>0</v>
      </c>
      <c r="O53" s="27">
        <v>0</v>
      </c>
      <c r="P53" s="28">
        <v>0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0</v>
      </c>
      <c r="N54" s="27">
        <v>0</v>
      </c>
      <c r="O54" s="27">
        <v>0</v>
      </c>
      <c r="P54" s="28">
        <v>0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0</v>
      </c>
      <c r="N55" s="27">
        <v>0</v>
      </c>
      <c r="O55" s="27">
        <v>0</v>
      </c>
      <c r="P55" s="28">
        <v>0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0</v>
      </c>
      <c r="N56" s="27">
        <v>0</v>
      </c>
      <c r="O56" s="27">
        <v>0</v>
      </c>
      <c r="P56" s="28">
        <v>0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0</v>
      </c>
      <c r="N57" s="27">
        <v>0</v>
      </c>
      <c r="O57" s="27">
        <v>0</v>
      </c>
      <c r="P57" s="28">
        <v>0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0</v>
      </c>
      <c r="N58" s="27">
        <v>0</v>
      </c>
      <c r="O58" s="27">
        <v>0</v>
      </c>
      <c r="P58" s="28">
        <v>0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0</v>
      </c>
      <c r="N59" s="27">
        <v>0</v>
      </c>
      <c r="O59" s="27">
        <v>0</v>
      </c>
      <c r="P59" s="28">
        <v>0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0</v>
      </c>
      <c r="N60" s="27">
        <v>0</v>
      </c>
      <c r="O60" s="27">
        <v>0</v>
      </c>
      <c r="P60" s="28">
        <v>0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0</v>
      </c>
      <c r="N61" s="27">
        <v>0</v>
      </c>
      <c r="O61" s="27">
        <v>0</v>
      </c>
      <c r="P61" s="28">
        <v>0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0</v>
      </c>
      <c r="N62" s="27">
        <v>0</v>
      </c>
      <c r="O62" s="27">
        <v>0</v>
      </c>
      <c r="P62" s="28">
        <v>0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0</v>
      </c>
      <c r="N63" s="27">
        <v>0</v>
      </c>
      <c r="O63" s="27">
        <v>0</v>
      </c>
      <c r="P63" s="28">
        <v>0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0</v>
      </c>
      <c r="N64" s="27">
        <v>0</v>
      </c>
      <c r="O64" s="27">
        <v>0</v>
      </c>
      <c r="P64" s="28">
        <v>0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0</v>
      </c>
      <c r="N65" s="27">
        <v>0</v>
      </c>
      <c r="O65" s="27">
        <v>0</v>
      </c>
      <c r="P65" s="28">
        <v>0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0</v>
      </c>
      <c r="N66" s="27">
        <v>0</v>
      </c>
      <c r="O66" s="27">
        <v>0</v>
      </c>
      <c r="P66" s="28">
        <v>0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0</v>
      </c>
      <c r="N67" s="27">
        <v>0</v>
      </c>
      <c r="O67" s="27">
        <v>0</v>
      </c>
      <c r="P67" s="28">
        <v>0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0</v>
      </c>
      <c r="N68" s="27">
        <v>0</v>
      </c>
      <c r="O68" s="27">
        <v>0</v>
      </c>
      <c r="P68" s="28">
        <v>0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0</v>
      </c>
      <c r="N69" s="27">
        <v>0</v>
      </c>
      <c r="O69" s="27">
        <v>0</v>
      </c>
      <c r="P69" s="28">
        <v>0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0</v>
      </c>
      <c r="N70" s="27">
        <v>0</v>
      </c>
      <c r="O70" s="27">
        <v>0</v>
      </c>
      <c r="P70" s="28">
        <v>0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0</v>
      </c>
      <c r="N71" s="27">
        <v>0</v>
      </c>
      <c r="O71" s="27">
        <v>0</v>
      </c>
      <c r="P71" s="28">
        <v>0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0</v>
      </c>
      <c r="N72" s="27">
        <v>0</v>
      </c>
      <c r="O72" s="27">
        <v>0</v>
      </c>
      <c r="P72" s="28">
        <v>0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0</v>
      </c>
      <c r="N73" s="27">
        <v>0</v>
      </c>
      <c r="O73" s="27">
        <v>0</v>
      </c>
      <c r="P73" s="28">
        <v>0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0</v>
      </c>
      <c r="N74" s="27">
        <v>0</v>
      </c>
      <c r="O74" s="27">
        <v>0</v>
      </c>
      <c r="P74" s="28">
        <v>0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0</v>
      </c>
      <c r="N75" s="27">
        <v>0</v>
      </c>
      <c r="O75" s="27">
        <v>0</v>
      </c>
      <c r="P75" s="28">
        <v>0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0</v>
      </c>
      <c r="N76" s="27">
        <v>0</v>
      </c>
      <c r="O76" s="27">
        <v>0</v>
      </c>
      <c r="P76" s="28">
        <v>0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0</v>
      </c>
      <c r="N77" s="27">
        <v>0</v>
      </c>
      <c r="O77" s="27">
        <v>0</v>
      </c>
      <c r="P77" s="28">
        <v>0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0</v>
      </c>
      <c r="N78" s="27">
        <v>0</v>
      </c>
      <c r="O78" s="27">
        <v>0</v>
      </c>
      <c r="P78" s="28">
        <v>0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0</v>
      </c>
      <c r="N79" s="27">
        <v>0</v>
      </c>
      <c r="O79" s="27">
        <v>0</v>
      </c>
      <c r="P79" s="28">
        <v>0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0</v>
      </c>
      <c r="N80" s="27">
        <v>0</v>
      </c>
      <c r="O80" s="27">
        <v>0</v>
      </c>
      <c r="P80" s="28">
        <v>0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0</v>
      </c>
      <c r="N81" s="27">
        <v>0</v>
      </c>
      <c r="O81" s="27">
        <v>0</v>
      </c>
      <c r="P81" s="28">
        <v>0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0</v>
      </c>
      <c r="N82" s="27">
        <v>0</v>
      </c>
      <c r="O82" s="27">
        <v>0</v>
      </c>
      <c r="P82" s="28">
        <v>0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0</v>
      </c>
      <c r="N83" s="27">
        <v>0</v>
      </c>
      <c r="O83" s="27">
        <v>0</v>
      </c>
      <c r="P83" s="28">
        <v>0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0</v>
      </c>
      <c r="N84" s="27">
        <v>0</v>
      </c>
      <c r="O84" s="27">
        <v>0</v>
      </c>
      <c r="P84" s="28">
        <v>0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0</v>
      </c>
      <c r="N85" s="27">
        <v>0</v>
      </c>
      <c r="O85" s="27">
        <v>0</v>
      </c>
      <c r="P85" s="28">
        <v>0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0</v>
      </c>
      <c r="N86" s="27">
        <v>0</v>
      </c>
      <c r="O86" s="27">
        <v>0</v>
      </c>
      <c r="P86" s="28">
        <v>0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0</v>
      </c>
      <c r="N87" s="27">
        <v>0</v>
      </c>
      <c r="O87" s="27">
        <v>0</v>
      </c>
      <c r="P87" s="28">
        <v>0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0</v>
      </c>
      <c r="N88" s="27">
        <v>0</v>
      </c>
      <c r="O88" s="27">
        <v>0</v>
      </c>
      <c r="P88" s="28">
        <v>0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0</v>
      </c>
      <c r="N89" s="27">
        <v>0</v>
      </c>
      <c r="O89" s="27">
        <v>0</v>
      </c>
      <c r="P89" s="28">
        <v>0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0</v>
      </c>
      <c r="N90" s="27">
        <v>0</v>
      </c>
      <c r="O90" s="27">
        <v>0</v>
      </c>
      <c r="P90" s="28">
        <v>0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0</v>
      </c>
      <c r="N91" s="27">
        <v>0</v>
      </c>
      <c r="O91" s="27">
        <v>0</v>
      </c>
      <c r="P91" s="28">
        <v>0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0</v>
      </c>
      <c r="N92" s="29">
        <v>0</v>
      </c>
      <c r="O92" s="29">
        <v>0</v>
      </c>
      <c r="P92" s="30">
        <v>0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0</v>
      </c>
      <c r="N94" s="32">
        <f>SUM(N2:N92)</f>
        <v>0</v>
      </c>
      <c r="O94" s="32">
        <f>SUM(O2:O92)</f>
        <v>0</v>
      </c>
      <c r="P94" s="33">
        <f>SUM(P2:P92)</f>
        <v>0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3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404">
    <tabColor theme="8" tint="-0.249977111117893"/>
  </sheetPr>
  <dimension ref="A1:P99"/>
  <sheetViews>
    <sheetView zoomScaleNormal="100" workbookViewId="0">
      <pane xSplit="1" ySplit="1" topLeftCell="B79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140938.56352806318</v>
      </c>
      <c r="M2" s="27">
        <v>161524.2610733482</v>
      </c>
      <c r="N2" s="27">
        <v>200729.7494624345</v>
      </c>
      <c r="O2" s="27">
        <v>191171.27065298788</v>
      </c>
      <c r="P2" s="28">
        <v>232305.93222767115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434047.18722740468</v>
      </c>
      <c r="M3" s="27">
        <v>502473.44177170342</v>
      </c>
      <c r="N3" s="27">
        <v>563768.21769480803</v>
      </c>
      <c r="O3" s="27">
        <v>683776.68873271241</v>
      </c>
      <c r="P3" s="28">
        <v>679212.72223340126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705199.61437643622</v>
      </c>
      <c r="M4" s="27">
        <v>846280.51540726924</v>
      </c>
      <c r="N4" s="27">
        <v>983788.78764568141</v>
      </c>
      <c r="O4" s="27">
        <v>1120294.0386298276</v>
      </c>
      <c r="P4" s="28">
        <v>1233127.9028310645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995237.67778823106</v>
      </c>
      <c r="M5" s="27">
        <v>1126946.0269592779</v>
      </c>
      <c r="N5" s="27">
        <v>1334972.0100817257</v>
      </c>
      <c r="O5" s="27">
        <v>1499693.9994155604</v>
      </c>
      <c r="P5" s="28">
        <v>1694192.3503260808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1240955.1469275726</v>
      </c>
      <c r="M6" s="27">
        <v>1435124.5652362695</v>
      </c>
      <c r="N6" s="27">
        <v>1641284.7311259822</v>
      </c>
      <c r="O6" s="27">
        <v>1918173.7355791794</v>
      </c>
      <c r="P6" s="28">
        <v>2100060.6164265745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1406054.6782319031</v>
      </c>
      <c r="M7" s="27">
        <v>1632752.7099354537</v>
      </c>
      <c r="N7" s="27">
        <v>1883940.310923792</v>
      </c>
      <c r="O7" s="27">
        <v>2136977.3184175971</v>
      </c>
      <c r="P7" s="28">
        <v>2431202.298353855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1692134.6568518148</v>
      </c>
      <c r="M8" s="27">
        <v>1909539.5726694118</v>
      </c>
      <c r="N8" s="27">
        <v>2147672.5517263231</v>
      </c>
      <c r="O8" s="27">
        <v>2512112.6461968054</v>
      </c>
      <c r="P8" s="28">
        <v>2735647.8753167288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1904328.6598937428</v>
      </c>
      <c r="M9" s="27">
        <v>2160548.340082604</v>
      </c>
      <c r="N9" s="27">
        <v>2427718.8524583587</v>
      </c>
      <c r="O9" s="27">
        <v>2739386.6210835241</v>
      </c>
      <c r="P9" s="28">
        <v>3067619.809875926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2263304.6048564082</v>
      </c>
      <c r="M10" s="27">
        <v>2463826.8013138031</v>
      </c>
      <c r="N10" s="27">
        <v>2815398.964466454</v>
      </c>
      <c r="O10" s="27">
        <v>3179713.924862972</v>
      </c>
      <c r="P10" s="28">
        <v>3467294.8159766314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2507157.2116787564</v>
      </c>
      <c r="M11" s="27">
        <v>2787214.1756974482</v>
      </c>
      <c r="N11" s="27">
        <v>3074625.1972265216</v>
      </c>
      <c r="O11" s="27">
        <v>3555405.3846420958</v>
      </c>
      <c r="P11" s="28">
        <v>3838426.0058156555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3052755.9940531589</v>
      </c>
      <c r="M12" s="27">
        <v>3158504.4123964827</v>
      </c>
      <c r="N12" s="27">
        <v>3533842.8570209583</v>
      </c>
      <c r="O12" s="27">
        <v>3948732.6058191783</v>
      </c>
      <c r="P12" s="28">
        <v>4381054.6771223275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3360010.6586947744</v>
      </c>
      <c r="M13" s="27">
        <v>3730824.6866909061</v>
      </c>
      <c r="N13" s="27">
        <v>3877247.5839879853</v>
      </c>
      <c r="O13" s="27">
        <v>4376699.9741098015</v>
      </c>
      <c r="P13" s="28">
        <v>4708732.8882641569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3543357.1116318842</v>
      </c>
      <c r="M14" s="27">
        <v>4145704.3492382024</v>
      </c>
      <c r="N14" s="27">
        <v>4636447.0191103322</v>
      </c>
      <c r="O14" s="27">
        <v>4910110.4013579199</v>
      </c>
      <c r="P14" s="28">
        <v>5297556.3851266121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3872919.1149159055</v>
      </c>
      <c r="M15" s="27">
        <v>4354459.0861642808</v>
      </c>
      <c r="N15" s="27">
        <v>5123179.1113800034</v>
      </c>
      <c r="O15" s="27">
        <v>5817713.1057100082</v>
      </c>
      <c r="P15" s="28">
        <v>5891421.5906608105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4036252.2458288101</v>
      </c>
      <c r="M16" s="27">
        <v>4853757.7320388025</v>
      </c>
      <c r="N16" s="27">
        <v>5433923.3076700941</v>
      </c>
      <c r="O16" s="27">
        <v>6492761.9487427594</v>
      </c>
      <c r="P16" s="28">
        <v>7101810.2877577059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4530653.9734499613</v>
      </c>
      <c r="M17" s="27">
        <v>4904065.7564830529</v>
      </c>
      <c r="N17" s="27">
        <v>5878783.4256181447</v>
      </c>
      <c r="O17" s="27">
        <v>6691537.5736780707</v>
      </c>
      <c r="P17" s="28">
        <v>7641446.0175099401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4841771.8998997938</v>
      </c>
      <c r="M18" s="27">
        <v>5455764.3993755486</v>
      </c>
      <c r="N18" s="27">
        <v>6003985.5756922839</v>
      </c>
      <c r="O18" s="27">
        <v>7209875.0867729634</v>
      </c>
      <c r="P18" s="28">
        <v>7900201.3924513021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5246704.3018522095</v>
      </c>
      <c r="M19" s="27">
        <v>5818172.8806086024</v>
      </c>
      <c r="N19" s="27">
        <v>6642895.8324742112</v>
      </c>
      <c r="O19" s="27">
        <v>7416827.9687606404</v>
      </c>
      <c r="P19" s="28">
        <v>8545102.0324608348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4885539.1484012455</v>
      </c>
      <c r="M20" s="27">
        <v>6128795.3455349561</v>
      </c>
      <c r="N20" s="27">
        <v>6889494.9072627136</v>
      </c>
      <c r="O20" s="27">
        <v>7888430.5079941414</v>
      </c>
      <c r="P20" s="28">
        <v>8587291.3637316748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5513786.8939830232</v>
      </c>
      <c r="M21" s="27">
        <v>5869442.277299623</v>
      </c>
      <c r="N21" s="27">
        <v>7383186.938517198</v>
      </c>
      <c r="O21" s="27">
        <v>8330229.6778383767</v>
      </c>
      <c r="P21" s="28">
        <v>9258799.9538365286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5733759.7181806741</v>
      </c>
      <c r="M22" s="27">
        <v>6384291.5953868348</v>
      </c>
      <c r="N22" s="27">
        <v>6952105.2973422948</v>
      </c>
      <c r="O22" s="27">
        <v>8694091.2748374175</v>
      </c>
      <c r="P22" s="28">
        <v>9543306.711616395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621316.71931713703</v>
      </c>
      <c r="M23" s="27">
        <v>574198.6571056213</v>
      </c>
      <c r="N23" s="27">
        <v>656456.08525444847</v>
      </c>
      <c r="O23" s="27">
        <v>710433.13683495717</v>
      </c>
      <c r="P23" s="28">
        <v>724956.46533993701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897892.21064811514</v>
      </c>
      <c r="M24" s="27">
        <v>940236.0787429522</v>
      </c>
      <c r="N24" s="27">
        <v>880561.7268712027</v>
      </c>
      <c r="O24" s="27">
        <v>998165.43245732074</v>
      </c>
      <c r="P24" s="28">
        <v>1048355.6005370562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1130528.8971605517</v>
      </c>
      <c r="M25" s="27">
        <v>1229723.5680294917</v>
      </c>
      <c r="N25" s="27">
        <v>1322113.1255383841</v>
      </c>
      <c r="O25" s="27">
        <v>1335179.4892333022</v>
      </c>
      <c r="P25" s="28">
        <v>1427321.7951766599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1460004.332724869</v>
      </c>
      <c r="M26" s="27">
        <v>1523484.8465147351</v>
      </c>
      <c r="N26" s="27">
        <v>1654046.0706959458</v>
      </c>
      <c r="O26" s="27">
        <v>1793985.7763097186</v>
      </c>
      <c r="P26" s="28">
        <v>1789279.6786761794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1818755.1463943324</v>
      </c>
      <c r="M27" s="27">
        <v>1953243.8064414929</v>
      </c>
      <c r="N27" s="27">
        <v>2107528.5773307942</v>
      </c>
      <c r="O27" s="27">
        <v>2264695.5169486688</v>
      </c>
      <c r="P27" s="28">
        <v>2432521.7083518547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2277684.44825467</v>
      </c>
      <c r="M28" s="27">
        <v>2411134.341117559</v>
      </c>
      <c r="N28" s="27">
        <v>2637806.7664640131</v>
      </c>
      <c r="O28" s="27">
        <v>2854122.2838891218</v>
      </c>
      <c r="P28" s="28">
        <v>2963341.4186066422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2880111.5271547446</v>
      </c>
      <c r="M29" s="27">
        <v>2881012.4275193894</v>
      </c>
      <c r="N29" s="27">
        <v>3145843.0742688072</v>
      </c>
      <c r="O29" s="27">
        <v>3501086.7337801512</v>
      </c>
      <c r="P29" s="28">
        <v>3659600.2931067455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3661479.3724442907</v>
      </c>
      <c r="M30" s="27">
        <v>3716078.062754313</v>
      </c>
      <c r="N30" s="27">
        <v>3758202.3391405018</v>
      </c>
      <c r="O30" s="27">
        <v>4138900.0949633229</v>
      </c>
      <c r="P30" s="28">
        <v>4403624.0351025909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4277897.7417986626</v>
      </c>
      <c r="M31" s="27">
        <v>4746813.0350160794</v>
      </c>
      <c r="N31" s="27">
        <v>4851178.5181196202</v>
      </c>
      <c r="O31" s="27">
        <v>4979799.6817871463</v>
      </c>
      <c r="P31" s="28">
        <v>5415320.0174380047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4949344.1480602771</v>
      </c>
      <c r="M32" s="27">
        <v>5311972.658054417</v>
      </c>
      <c r="N32" s="27">
        <v>5897568.2200557487</v>
      </c>
      <c r="O32" s="27">
        <v>6076748.5333229564</v>
      </c>
      <c r="P32" s="28">
        <v>6183777.8810662245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5975591.2857674994</v>
      </c>
      <c r="M33" s="27">
        <v>6266012.3865186255</v>
      </c>
      <c r="N33" s="27">
        <v>6700957.7700383775</v>
      </c>
      <c r="O33" s="27">
        <v>7524802.789587711</v>
      </c>
      <c r="P33" s="28">
        <v>7505839.5200529713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6710965.6142968694</v>
      </c>
      <c r="M34" s="27">
        <v>7353333.6763472576</v>
      </c>
      <c r="N34" s="27">
        <v>7841615.9659634139</v>
      </c>
      <c r="O34" s="27">
        <v>8610429.2850174922</v>
      </c>
      <c r="P34" s="28">
        <v>9241771.9745911397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7728352.2883890308</v>
      </c>
      <c r="M35" s="27">
        <v>8139365.0724137696</v>
      </c>
      <c r="N35" s="27">
        <v>8958012.7642539572</v>
      </c>
      <c r="O35" s="27">
        <v>9737343.2154844534</v>
      </c>
      <c r="P35" s="28">
        <v>10329992.726740764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8902271.0925558936</v>
      </c>
      <c r="M36" s="27">
        <v>9602203.3793033939</v>
      </c>
      <c r="N36" s="27">
        <v>10135397.53815623</v>
      </c>
      <c r="O36" s="27">
        <v>11295890.744565917</v>
      </c>
      <c r="P36" s="28">
        <v>11891110.510423446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9902802.8565708958</v>
      </c>
      <c r="M37" s="27">
        <v>10794967.771504549</v>
      </c>
      <c r="N37" s="27">
        <v>11612581.766366627</v>
      </c>
      <c r="O37" s="27">
        <v>12516257.508349543</v>
      </c>
      <c r="P37" s="28">
        <v>13559060.960442269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10875362.716263901</v>
      </c>
      <c r="M38" s="27">
        <v>11785122.267776204</v>
      </c>
      <c r="N38" s="27">
        <v>12840457.930179579</v>
      </c>
      <c r="O38" s="27">
        <v>14176843.615865584</v>
      </c>
      <c r="P38" s="28">
        <v>14657142.973155733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11909595.833652521</v>
      </c>
      <c r="M39" s="27">
        <v>13098747.894780964</v>
      </c>
      <c r="N39" s="27">
        <v>14222918.15040941</v>
      </c>
      <c r="O39" s="27">
        <v>15662227.352778994</v>
      </c>
      <c r="P39" s="28">
        <v>16787549.317685522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14104416.046400879</v>
      </c>
      <c r="M40" s="27">
        <v>14346362.669981601</v>
      </c>
      <c r="N40" s="27">
        <v>15836466.69447778</v>
      </c>
      <c r="O40" s="27">
        <v>17415874.463257201</v>
      </c>
      <c r="P40" s="28">
        <v>18618882.188816443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15398574.907533454</v>
      </c>
      <c r="M41" s="27">
        <v>16688743.058719473</v>
      </c>
      <c r="N41" s="27">
        <v>17050176.887277089</v>
      </c>
      <c r="O41" s="27">
        <v>19100489.390411992</v>
      </c>
      <c r="P41" s="28">
        <v>20341964.470116373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17205223.254267033</v>
      </c>
      <c r="M42" s="27">
        <v>18132127.137718584</v>
      </c>
      <c r="N42" s="27">
        <v>19824958.487462319</v>
      </c>
      <c r="O42" s="27">
        <v>20536187.490366533</v>
      </c>
      <c r="P42" s="28">
        <v>22317941.005323272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19102872.133508015</v>
      </c>
      <c r="M43" s="27">
        <v>20035495.911363743</v>
      </c>
      <c r="N43" s="27">
        <v>21377558.804564886</v>
      </c>
      <c r="O43" s="27">
        <v>23610913.582705103</v>
      </c>
      <c r="P43" s="28">
        <v>23885297.426402882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21307425.060817719</v>
      </c>
      <c r="M44" s="27">
        <v>22276608.774103947</v>
      </c>
      <c r="N44" s="27">
        <v>23426758.628555167</v>
      </c>
      <c r="O44" s="27">
        <v>25331743.23857652</v>
      </c>
      <c r="P44" s="28">
        <v>27081487.643041149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23253452.592594381</v>
      </c>
      <c r="M45" s="27">
        <v>24907424.217022743</v>
      </c>
      <c r="N45" s="27">
        <v>26213038.117319334</v>
      </c>
      <c r="O45" s="27">
        <v>27713963.885547932</v>
      </c>
      <c r="P45" s="28">
        <v>29278906.463083409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25366306.66534422</v>
      </c>
      <c r="M46" s="27">
        <v>26718838.921688367</v>
      </c>
      <c r="N46" s="27">
        <v>28846824.050002962</v>
      </c>
      <c r="O46" s="27">
        <v>30656676.016676452</v>
      </c>
      <c r="P46" s="28">
        <v>31651545.677953184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28455449.245173249</v>
      </c>
      <c r="M47" s="27">
        <v>29565269.575373318</v>
      </c>
      <c r="N47" s="27">
        <v>31332974.732248109</v>
      </c>
      <c r="O47" s="27">
        <v>34190736.19434762</v>
      </c>
      <c r="P47" s="28">
        <v>35462612.632534988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30402565.584126823</v>
      </c>
      <c r="M48" s="27">
        <v>32510568.304606423</v>
      </c>
      <c r="N48" s="27">
        <v>34178559.621744819</v>
      </c>
      <c r="O48" s="27">
        <v>36406139.375221252</v>
      </c>
      <c r="P48" s="28">
        <v>38803684.305023804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33653395.833207235</v>
      </c>
      <c r="M49" s="27">
        <v>35213338.27642563</v>
      </c>
      <c r="N49" s="27">
        <v>38001088.863955714</v>
      </c>
      <c r="O49" s="27">
        <v>40032196.635162503</v>
      </c>
      <c r="P49" s="28">
        <v>41635372.817867205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35164010.643986374</v>
      </c>
      <c r="M50" s="27">
        <v>38739769.418619066</v>
      </c>
      <c r="N50" s="27">
        <v>40829375.14312762</v>
      </c>
      <c r="O50" s="27">
        <v>44188761.139837466</v>
      </c>
      <c r="P50" s="28">
        <v>45422749.370104164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36719626.99897144</v>
      </c>
      <c r="M51" s="27">
        <v>40417141.006253503</v>
      </c>
      <c r="N51" s="27">
        <v>44941655.597985156</v>
      </c>
      <c r="O51" s="27">
        <v>47548410.425733618</v>
      </c>
      <c r="P51" s="28">
        <v>50211749.829607375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40155201.03262125</v>
      </c>
      <c r="M52" s="27">
        <v>41891778.811238244</v>
      </c>
      <c r="N52" s="27">
        <v>46641314.357349738</v>
      </c>
      <c r="O52" s="27">
        <v>51997590.757324293</v>
      </c>
      <c r="P52" s="28">
        <v>53625404.20752462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42823334.47785268</v>
      </c>
      <c r="M53" s="27">
        <v>46309460.849240847</v>
      </c>
      <c r="N53" s="27">
        <v>48716404.575724803</v>
      </c>
      <c r="O53" s="27">
        <v>54412837.357785128</v>
      </c>
      <c r="P53" s="28">
        <v>59130142.272495523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45403198.501821131</v>
      </c>
      <c r="M54" s="27">
        <v>48900854.960364379</v>
      </c>
      <c r="N54" s="27">
        <v>53343323.369040005</v>
      </c>
      <c r="O54" s="27">
        <v>56084770.039688945</v>
      </c>
      <c r="P54" s="28">
        <v>61238305.31651596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47822114.029498711</v>
      </c>
      <c r="M55" s="27">
        <v>51759429.3767597</v>
      </c>
      <c r="N55" s="27">
        <v>56257660.662487589</v>
      </c>
      <c r="O55" s="27">
        <v>61423845.028627165</v>
      </c>
      <c r="P55" s="28">
        <v>63278511.055931129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49127022.513272271</v>
      </c>
      <c r="M56" s="27">
        <v>54209470.28670948</v>
      </c>
      <c r="N56" s="27">
        <v>59324125.138900168</v>
      </c>
      <c r="O56" s="27">
        <v>64408721.360153966</v>
      </c>
      <c r="P56" s="28">
        <v>68688970.666698217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51361154.789234877</v>
      </c>
      <c r="M57" s="27">
        <v>56207921.219534226</v>
      </c>
      <c r="N57" s="27">
        <v>62803377.019981973</v>
      </c>
      <c r="O57" s="27">
        <v>68518475.161653489</v>
      </c>
      <c r="P57" s="28">
        <v>72901107.993704602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53536135.342187904</v>
      </c>
      <c r="M58" s="27">
        <v>58197948.135325186</v>
      </c>
      <c r="N58" s="27">
        <v>64394487.047974624</v>
      </c>
      <c r="O58" s="27">
        <v>71865052.453085467</v>
      </c>
      <c r="P58" s="28">
        <v>76714093.775022566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53498219.28675539</v>
      </c>
      <c r="M59" s="27">
        <v>60300606.581934355</v>
      </c>
      <c r="N59" s="27">
        <v>66448697.387351558</v>
      </c>
      <c r="O59" s="27">
        <v>73281671.765873</v>
      </c>
      <c r="P59" s="28">
        <v>80061406.930091396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56266083.817459606</v>
      </c>
      <c r="M60" s="27">
        <v>60552995.363907859</v>
      </c>
      <c r="N60" s="27">
        <v>69208183.509008169</v>
      </c>
      <c r="O60" s="27">
        <v>75924998.548969433</v>
      </c>
      <c r="P60" s="28">
        <v>81933266.031446546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54429407.488048851</v>
      </c>
      <c r="M61" s="27">
        <v>63518008.863824606</v>
      </c>
      <c r="N61" s="27">
        <v>69355886.347181529</v>
      </c>
      <c r="O61" s="27">
        <v>79006673.779971287</v>
      </c>
      <c r="P61" s="28">
        <v>85174328.812673792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57640635.519469455</v>
      </c>
      <c r="M62" s="27">
        <v>61241743.60735669</v>
      </c>
      <c r="N62" s="27">
        <v>72304001.254265353</v>
      </c>
      <c r="O62" s="27">
        <v>78690794.995508507</v>
      </c>
      <c r="P62" s="28">
        <v>87968717.629979908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56389341.185559496</v>
      </c>
      <c r="M63" s="27">
        <v>64406349.999516867</v>
      </c>
      <c r="N63" s="27">
        <v>69525544.442610592</v>
      </c>
      <c r="O63" s="27">
        <v>81511466.493311748</v>
      </c>
      <c r="P63" s="28">
        <v>87143060.98676604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57289311.626337759</v>
      </c>
      <c r="M64" s="27">
        <v>62748490.868354924</v>
      </c>
      <c r="N64" s="27">
        <v>72580639.862294987</v>
      </c>
      <c r="O64" s="27">
        <v>77988308.17647101</v>
      </c>
      <c r="P64" s="28">
        <v>89750179.673706681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57416703.399661377</v>
      </c>
      <c r="M65" s="27">
        <v>64129748.450984426</v>
      </c>
      <c r="N65" s="27">
        <v>71142708.20929496</v>
      </c>
      <c r="O65" s="27">
        <v>81728650.648367256</v>
      </c>
      <c r="P65" s="28">
        <v>86365740.284018025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55126784.176279716</v>
      </c>
      <c r="M66" s="27">
        <v>63129758.776861906</v>
      </c>
      <c r="N66" s="27">
        <v>71781444.068251163</v>
      </c>
      <c r="O66" s="27">
        <v>78862798.732949197</v>
      </c>
      <c r="P66" s="28">
        <v>89043410.585939422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53077744.798622116</v>
      </c>
      <c r="M67" s="27">
        <v>61192303.366753004</v>
      </c>
      <c r="N67" s="27">
        <v>71356275.938157201</v>
      </c>
      <c r="O67" s="27">
        <v>80298610.286646351</v>
      </c>
      <c r="P67" s="28">
        <v>86786252.489708826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54246490.557654977</v>
      </c>
      <c r="M68" s="27">
        <v>58528538.775743574</v>
      </c>
      <c r="N68" s="27">
        <v>68750837.338232994</v>
      </c>
      <c r="O68" s="27">
        <v>79373517.272508368</v>
      </c>
      <c r="P68" s="28">
        <v>87961516.947184965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53276040.164830886</v>
      </c>
      <c r="M69" s="27">
        <v>59652994.107155688</v>
      </c>
      <c r="N69" s="27">
        <v>65655177.881874539</v>
      </c>
      <c r="O69" s="27">
        <v>76126160.145472094</v>
      </c>
      <c r="P69" s="28">
        <v>86565619.220023081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53206905.878266759</v>
      </c>
      <c r="M70" s="27">
        <v>58243362.981244646</v>
      </c>
      <c r="N70" s="27">
        <v>66456928.008456483</v>
      </c>
      <c r="O70" s="27">
        <v>72289040.764284283</v>
      </c>
      <c r="P70" s="28">
        <v>82598057.637570634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48386152.368439101</v>
      </c>
      <c r="M71" s="27">
        <v>57893937.461969979</v>
      </c>
      <c r="N71" s="27">
        <v>64732337.280241139</v>
      </c>
      <c r="O71" s="27">
        <v>72959446.730754763</v>
      </c>
      <c r="P71" s="28">
        <v>78141946.17075628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52841666.131436609</v>
      </c>
      <c r="M72" s="27">
        <v>52591954.686134487</v>
      </c>
      <c r="N72" s="27">
        <v>64128827.759274341</v>
      </c>
      <c r="O72" s="27">
        <v>70717555.459184989</v>
      </c>
      <c r="P72" s="28">
        <v>78643241.3715128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51378117.38263005</v>
      </c>
      <c r="M73" s="27">
        <v>57290794.397878051</v>
      </c>
      <c r="N73" s="27">
        <v>58150298.750668593</v>
      </c>
      <c r="O73" s="27">
        <v>70172061.467118889</v>
      </c>
      <c r="P73" s="28">
        <v>76315794.112546414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50523303.233954169</v>
      </c>
      <c r="M74" s="27">
        <v>55683579.654428102</v>
      </c>
      <c r="N74" s="27">
        <v>63346032.613159217</v>
      </c>
      <c r="O74" s="27">
        <v>63422430.398832887</v>
      </c>
      <c r="P74" s="28">
        <v>75390696.68888922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48612677.27325055</v>
      </c>
      <c r="M75" s="27">
        <v>55527355.684935533</v>
      </c>
      <c r="N75" s="27">
        <v>62788912.346409217</v>
      </c>
      <c r="O75" s="27">
        <v>70199198.20491156</v>
      </c>
      <c r="P75" s="28">
        <v>69410297.501248449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49741822.881360285</v>
      </c>
      <c r="M76" s="27">
        <v>51406548.723029815</v>
      </c>
      <c r="N76" s="27">
        <v>60072845.918999605</v>
      </c>
      <c r="O76" s="27">
        <v>66932337.90774218</v>
      </c>
      <c r="P76" s="28">
        <v>73764253.296306506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48298850.764844827</v>
      </c>
      <c r="M77" s="27">
        <v>53528232.235261723</v>
      </c>
      <c r="N77" s="27">
        <v>56663304.272808157</v>
      </c>
      <c r="O77" s="27">
        <v>65149298.630087763</v>
      </c>
      <c r="P77" s="28">
        <v>71459433.764795169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45514744.370657779</v>
      </c>
      <c r="M78" s="27">
        <v>52483546.364253044</v>
      </c>
      <c r="N78" s="27">
        <v>59400755.450435102</v>
      </c>
      <c r="O78" s="27">
        <v>61797168.577964231</v>
      </c>
      <c r="P78" s="28">
        <v>70208189.521921948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41971583.177817687</v>
      </c>
      <c r="M79" s="27">
        <v>48352291.774627708</v>
      </c>
      <c r="N79" s="27">
        <v>57127495.040239736</v>
      </c>
      <c r="O79" s="27">
        <v>63643673.509737849</v>
      </c>
      <c r="P79" s="28">
        <v>65246417.643719181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43448392.00219284</v>
      </c>
      <c r="M80" s="27">
        <v>44466954.286137238</v>
      </c>
      <c r="N80" s="27">
        <v>52613459.561008371</v>
      </c>
      <c r="O80" s="27">
        <v>61122407.042052761</v>
      </c>
      <c r="P80" s="28">
        <v>67053554.438937016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39684149.007383712</v>
      </c>
      <c r="M81" s="27">
        <v>46055076.133790053</v>
      </c>
      <c r="N81" s="27">
        <v>48339608.181633279</v>
      </c>
      <c r="O81" s="27">
        <v>56368465.188442685</v>
      </c>
      <c r="P81" s="28">
        <v>64346749.676276021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42232048.062386163</v>
      </c>
      <c r="M82" s="27">
        <v>42203697.830484465</v>
      </c>
      <c r="N82" s="27">
        <v>50141172.684891194</v>
      </c>
      <c r="O82" s="27">
        <v>51769096.87783616</v>
      </c>
      <c r="P82" s="28">
        <v>59602339.033902116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38699100.02481439</v>
      </c>
      <c r="M83" s="27">
        <v>44464583.626570843</v>
      </c>
      <c r="N83" s="27">
        <v>45887997.926411755</v>
      </c>
      <c r="O83" s="27">
        <v>53511078.119979352</v>
      </c>
      <c r="P83" s="28">
        <v>54501062.530503958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35307817.998836093</v>
      </c>
      <c r="M84" s="27">
        <v>39638161.247526094</v>
      </c>
      <c r="N84" s="27">
        <v>46769398.696221836</v>
      </c>
      <c r="O84" s="27">
        <v>47533365.232129455</v>
      </c>
      <c r="P84" s="28">
        <v>54658747.095410772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32687263.04040033</v>
      </c>
      <c r="M85" s="27">
        <v>37104739.651243389</v>
      </c>
      <c r="N85" s="27">
        <v>42875027.587296166</v>
      </c>
      <c r="O85" s="27">
        <v>49660124.403189741</v>
      </c>
      <c r="P85" s="28">
        <v>49828734.050072417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29122241.081819046</v>
      </c>
      <c r="M86" s="27">
        <v>33075764.828438345</v>
      </c>
      <c r="N86" s="27">
        <v>38521808.447210714</v>
      </c>
      <c r="O86" s="27">
        <v>43934624.430982187</v>
      </c>
      <c r="P86" s="28">
        <v>50094627.569323041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25784569.575882781</v>
      </c>
      <c r="M87" s="27">
        <v>30175357.956192736</v>
      </c>
      <c r="N87" s="27">
        <v>35284943.549887933</v>
      </c>
      <c r="O87" s="27">
        <v>40203664.282097816</v>
      </c>
      <c r="P87" s="28">
        <v>45409682.150994487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22278947.005958479</v>
      </c>
      <c r="M88" s="27">
        <v>25886815.095281046</v>
      </c>
      <c r="N88" s="27">
        <v>31178735.724626817</v>
      </c>
      <c r="O88" s="27">
        <v>35819402.829300009</v>
      </c>
      <c r="P88" s="28">
        <v>40062260.2993671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18310422.699469902</v>
      </c>
      <c r="M89" s="27">
        <v>21721466.418537851</v>
      </c>
      <c r="N89" s="27">
        <v>26111881.605036665</v>
      </c>
      <c r="O89" s="27">
        <v>30929448.135789651</v>
      </c>
      <c r="P89" s="28">
        <v>34962245.265683383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16081087.164134454</v>
      </c>
      <c r="M90" s="27">
        <v>18304117.953929733</v>
      </c>
      <c r="N90" s="27">
        <v>22357909.254949316</v>
      </c>
      <c r="O90" s="27">
        <v>26374624.735894933</v>
      </c>
      <c r="P90" s="28">
        <v>30814832.310293131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13867773.730404494</v>
      </c>
      <c r="M91" s="27">
        <v>15145470.718004651</v>
      </c>
      <c r="N91" s="27">
        <v>18797431.705571238</v>
      </c>
      <c r="O91" s="27">
        <v>22083846.125201296</v>
      </c>
      <c r="P91" s="28">
        <v>26668255.516805097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40273573.88147939</v>
      </c>
      <c r="M92" s="29">
        <v>48677543.017214701</v>
      </c>
      <c r="N92" s="29">
        <v>59108171.451702848</v>
      </c>
      <c r="O92" s="29">
        <v>70901816.219874248</v>
      </c>
      <c r="P92" s="30">
        <v>82311177.176147789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2275158275.7046256</v>
      </c>
      <c r="M94" s="32">
        <f>SUM(M2:M92)</f>
        <v>2508509105.2618618</v>
      </c>
      <c r="N94" s="32">
        <f>SUM(N2:N92)</f>
        <v>2810957045.4738388</v>
      </c>
      <c r="O94" s="32">
        <f>SUM(O2:O92)</f>
        <v>3125221837.0606122</v>
      </c>
      <c r="P94" s="33">
        <f>SUM(P2:P92)</f>
        <v>3404891204.0387044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3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08">
    <tabColor theme="8" tint="-0.249977111117893"/>
  </sheetPr>
  <dimension ref="A1:P99"/>
  <sheetViews>
    <sheetView zoomScaleNormal="100" workbookViewId="0">
      <pane xSplit="1" ySplit="1" topLeftCell="L7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0</v>
      </c>
      <c r="N19" s="27">
        <v>0</v>
      </c>
      <c r="O19" s="27">
        <v>0</v>
      </c>
      <c r="P19" s="28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0</v>
      </c>
      <c r="N20" s="27">
        <v>0</v>
      </c>
      <c r="O20" s="27">
        <v>0</v>
      </c>
      <c r="P20" s="28">
        <v>0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0</v>
      </c>
      <c r="N21" s="27">
        <v>0</v>
      </c>
      <c r="O21" s="27">
        <v>0</v>
      </c>
      <c r="P21" s="28">
        <v>0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0</v>
      </c>
      <c r="N22" s="27">
        <v>0</v>
      </c>
      <c r="O22" s="27">
        <v>0</v>
      </c>
      <c r="P22" s="28">
        <v>0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0</v>
      </c>
      <c r="N23" s="27">
        <v>0</v>
      </c>
      <c r="O23" s="27">
        <v>0</v>
      </c>
      <c r="P23" s="28">
        <v>0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0</v>
      </c>
      <c r="N24" s="27">
        <v>0</v>
      </c>
      <c r="O24" s="27">
        <v>0</v>
      </c>
      <c r="P24" s="28">
        <v>0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0</v>
      </c>
      <c r="N25" s="27">
        <v>0</v>
      </c>
      <c r="O25" s="27">
        <v>0</v>
      </c>
      <c r="P25" s="28">
        <v>0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0</v>
      </c>
      <c r="N26" s="27">
        <v>0</v>
      </c>
      <c r="O26" s="27">
        <v>0</v>
      </c>
      <c r="P26" s="28">
        <v>0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0</v>
      </c>
      <c r="N27" s="27">
        <v>0</v>
      </c>
      <c r="O27" s="27">
        <v>0</v>
      </c>
      <c r="P27" s="28">
        <v>0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0</v>
      </c>
      <c r="N28" s="27">
        <v>0</v>
      </c>
      <c r="O28" s="27">
        <v>0</v>
      </c>
      <c r="P28" s="28">
        <v>0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0</v>
      </c>
      <c r="N29" s="27">
        <v>0</v>
      </c>
      <c r="O29" s="27">
        <v>0</v>
      </c>
      <c r="P29" s="28">
        <v>0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0</v>
      </c>
      <c r="N30" s="27">
        <v>0</v>
      </c>
      <c r="O30" s="27">
        <v>0</v>
      </c>
      <c r="P30" s="28">
        <v>0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0</v>
      </c>
      <c r="N31" s="27">
        <v>0</v>
      </c>
      <c r="O31" s="27">
        <v>0</v>
      </c>
      <c r="P31" s="28">
        <v>0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0</v>
      </c>
      <c r="N32" s="27">
        <v>0</v>
      </c>
      <c r="O32" s="27">
        <v>0</v>
      </c>
      <c r="P32" s="28">
        <v>0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0</v>
      </c>
      <c r="N33" s="27">
        <v>0</v>
      </c>
      <c r="O33" s="27">
        <v>0</v>
      </c>
      <c r="P33" s="28">
        <v>0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0</v>
      </c>
      <c r="N34" s="27">
        <v>0</v>
      </c>
      <c r="O34" s="27">
        <v>0</v>
      </c>
      <c r="P34" s="28">
        <v>0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0</v>
      </c>
      <c r="N35" s="27">
        <v>0</v>
      </c>
      <c r="O35" s="27">
        <v>0</v>
      </c>
      <c r="P35" s="28">
        <v>0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0</v>
      </c>
      <c r="N36" s="27">
        <v>0</v>
      </c>
      <c r="O36" s="27">
        <v>0</v>
      </c>
      <c r="P36" s="28">
        <v>0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0</v>
      </c>
      <c r="N37" s="27">
        <v>0</v>
      </c>
      <c r="O37" s="27">
        <v>0</v>
      </c>
      <c r="P37" s="28">
        <v>0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0</v>
      </c>
      <c r="N38" s="27">
        <v>0</v>
      </c>
      <c r="O38" s="27">
        <v>0</v>
      </c>
      <c r="P38" s="28">
        <v>0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0</v>
      </c>
      <c r="N39" s="27">
        <v>0</v>
      </c>
      <c r="O39" s="27">
        <v>0</v>
      </c>
      <c r="P39" s="28">
        <v>0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0</v>
      </c>
      <c r="N40" s="27">
        <v>0</v>
      </c>
      <c r="O40" s="27">
        <v>0</v>
      </c>
      <c r="P40" s="28">
        <v>0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0</v>
      </c>
      <c r="N41" s="27">
        <v>0</v>
      </c>
      <c r="O41" s="27">
        <v>0</v>
      </c>
      <c r="P41" s="28">
        <v>0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0</v>
      </c>
      <c r="N42" s="27">
        <v>0</v>
      </c>
      <c r="O42" s="27">
        <v>0</v>
      </c>
      <c r="P42" s="28">
        <v>0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0</v>
      </c>
      <c r="N43" s="27">
        <v>0</v>
      </c>
      <c r="O43" s="27">
        <v>0</v>
      </c>
      <c r="P43" s="28">
        <v>0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0</v>
      </c>
      <c r="N44" s="27">
        <v>0</v>
      </c>
      <c r="O44" s="27">
        <v>0</v>
      </c>
      <c r="P44" s="28">
        <v>0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0</v>
      </c>
      <c r="N45" s="27">
        <v>0</v>
      </c>
      <c r="O45" s="27">
        <v>0</v>
      </c>
      <c r="P45" s="28">
        <v>0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0</v>
      </c>
      <c r="N46" s="27">
        <v>0</v>
      </c>
      <c r="O46" s="27">
        <v>0</v>
      </c>
      <c r="P46" s="28">
        <v>0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0</v>
      </c>
      <c r="N47" s="27">
        <v>0</v>
      </c>
      <c r="O47" s="27">
        <v>0</v>
      </c>
      <c r="P47" s="28">
        <v>0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0</v>
      </c>
      <c r="N48" s="27">
        <v>0</v>
      </c>
      <c r="O48" s="27">
        <v>0</v>
      </c>
      <c r="P48" s="28">
        <v>0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0</v>
      </c>
      <c r="N49" s="27">
        <v>0</v>
      </c>
      <c r="O49" s="27">
        <v>0</v>
      </c>
      <c r="P49" s="28">
        <v>0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0</v>
      </c>
      <c r="N50" s="27">
        <v>0</v>
      </c>
      <c r="O50" s="27">
        <v>0</v>
      </c>
      <c r="P50" s="28">
        <v>0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0</v>
      </c>
      <c r="N51" s="27">
        <v>0</v>
      </c>
      <c r="O51" s="27">
        <v>0</v>
      </c>
      <c r="P51" s="28">
        <v>0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0</v>
      </c>
      <c r="N52" s="27">
        <v>0</v>
      </c>
      <c r="O52" s="27">
        <v>0</v>
      </c>
      <c r="P52" s="28">
        <v>0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0</v>
      </c>
      <c r="N53" s="27">
        <v>0</v>
      </c>
      <c r="O53" s="27">
        <v>0</v>
      </c>
      <c r="P53" s="28">
        <v>0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0</v>
      </c>
      <c r="N54" s="27">
        <v>0</v>
      </c>
      <c r="O54" s="27">
        <v>0</v>
      </c>
      <c r="P54" s="28">
        <v>0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0</v>
      </c>
      <c r="N55" s="27">
        <v>0</v>
      </c>
      <c r="O55" s="27">
        <v>0</v>
      </c>
      <c r="P55" s="28">
        <v>0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0</v>
      </c>
      <c r="N56" s="27">
        <v>0</v>
      </c>
      <c r="O56" s="27">
        <v>0</v>
      </c>
      <c r="P56" s="28">
        <v>0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0</v>
      </c>
      <c r="N57" s="27">
        <v>0</v>
      </c>
      <c r="O57" s="27">
        <v>0</v>
      </c>
      <c r="P57" s="28">
        <v>0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0</v>
      </c>
      <c r="N58" s="27">
        <v>0</v>
      </c>
      <c r="O58" s="27">
        <v>0</v>
      </c>
      <c r="P58" s="28">
        <v>0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0</v>
      </c>
      <c r="N59" s="27">
        <v>0</v>
      </c>
      <c r="O59" s="27">
        <v>0</v>
      </c>
      <c r="P59" s="28">
        <v>0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0</v>
      </c>
      <c r="N60" s="27">
        <v>0</v>
      </c>
      <c r="O60" s="27">
        <v>0</v>
      </c>
      <c r="P60" s="28">
        <v>0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0</v>
      </c>
      <c r="N61" s="27">
        <v>0</v>
      </c>
      <c r="O61" s="27">
        <v>0</v>
      </c>
      <c r="P61" s="28">
        <v>0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27117.169924230071</v>
      </c>
      <c r="N62" s="27">
        <v>31279.426616103614</v>
      </c>
      <c r="O62" s="27">
        <v>34027.631358434948</v>
      </c>
      <c r="P62" s="28">
        <v>36937.152972135103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3279.2593799935999</v>
      </c>
      <c r="N63" s="27">
        <v>3864.3088405277349</v>
      </c>
      <c r="O63" s="27">
        <v>4454.9123798693954</v>
      </c>
      <c r="P63" s="28">
        <v>4415.3428691139052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2369.3950313858518</v>
      </c>
      <c r="N64" s="27">
        <v>2833.6876788568143</v>
      </c>
      <c r="O64" s="27">
        <v>3161.1765595588358</v>
      </c>
      <c r="P64" s="28">
        <v>3169.5236940723853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1958.6324732206674</v>
      </c>
      <c r="N65" s="27">
        <v>2253.6844277000191</v>
      </c>
      <c r="O65" s="27">
        <v>2538.9937236761484</v>
      </c>
      <c r="P65" s="28">
        <v>2463.9269931639142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1640.0758477355746</v>
      </c>
      <c r="N66" s="27">
        <v>1887.8362231241945</v>
      </c>
      <c r="O66" s="27">
        <v>2057.4860700938962</v>
      </c>
      <c r="P66" s="28">
        <v>1940.3909274982962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1550.8442999806468</v>
      </c>
      <c r="N67" s="27">
        <v>1809.0152684798095</v>
      </c>
      <c r="O67" s="27">
        <v>1967.0732679388598</v>
      </c>
      <c r="P67" s="28">
        <v>1869.7716630914938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1036.5731464197456</v>
      </c>
      <c r="N68" s="27">
        <v>1179.3399440188168</v>
      </c>
      <c r="O68" s="27">
        <v>1242.5812085649466</v>
      </c>
      <c r="P68" s="28">
        <v>1220.7895623403745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814.0891540174589</v>
      </c>
      <c r="N69" s="27">
        <v>866.13818839414739</v>
      </c>
      <c r="O69" s="27">
        <v>901.15391621632057</v>
      </c>
      <c r="P69" s="28">
        <v>879.61210349738485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681.72902484764916</v>
      </c>
      <c r="N70" s="27">
        <v>726.63997055182085</v>
      </c>
      <c r="O70" s="27">
        <v>703.07850096877291</v>
      </c>
      <c r="P70" s="28">
        <v>645.7044133735883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535.68672502208381</v>
      </c>
      <c r="N71" s="27">
        <v>602.90594363837113</v>
      </c>
      <c r="O71" s="27">
        <v>571.02822413707452</v>
      </c>
      <c r="P71" s="28">
        <v>535.45492885663975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462.81429435555935</v>
      </c>
      <c r="N72" s="27">
        <v>462.2179755372614</v>
      </c>
      <c r="O72" s="27">
        <v>478.2361377147999</v>
      </c>
      <c r="P72" s="28">
        <v>463.64377813073531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371.50067715301645</v>
      </c>
      <c r="N73" s="27">
        <v>353.65326442329717</v>
      </c>
      <c r="O73" s="27">
        <v>349.15996621714868</v>
      </c>
      <c r="P73" s="28">
        <v>334.62208408792787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286.13582980080207</v>
      </c>
      <c r="N74" s="27">
        <v>287.02724993143966</v>
      </c>
      <c r="O74" s="27">
        <v>274.80733286596711</v>
      </c>
      <c r="P74" s="28">
        <v>252.67989964965525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234.67897059546036</v>
      </c>
      <c r="N75" s="27">
        <v>240.32955227420027</v>
      </c>
      <c r="O75" s="27">
        <v>239.11806885739995</v>
      </c>
      <c r="P75" s="28">
        <v>195.4693563327522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185.60161933025003</v>
      </c>
      <c r="N76" s="27">
        <v>175.48816317051751</v>
      </c>
      <c r="O76" s="27">
        <v>172.20069884133653</v>
      </c>
      <c r="P76" s="28">
        <v>179.37889102487321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151.69363118337742</v>
      </c>
      <c r="N77" s="27">
        <v>158.83165954755316</v>
      </c>
      <c r="O77" s="27">
        <v>142.4596455008639</v>
      </c>
      <c r="P77" s="28">
        <v>131.70343826078729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122.54465891676763</v>
      </c>
      <c r="N78" s="27">
        <v>135.9289670659771</v>
      </c>
      <c r="O78" s="27">
        <v>121.04608709572361</v>
      </c>
      <c r="P78" s="28">
        <v>101.31033712368253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91.313617202542872</v>
      </c>
      <c r="N79" s="27">
        <v>99.344146608394652</v>
      </c>
      <c r="O79" s="27">
        <v>103.79627615824947</v>
      </c>
      <c r="P79" s="28">
        <v>82.240156018048168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84.175093382148646</v>
      </c>
      <c r="N80" s="27">
        <v>83.877393244213465</v>
      </c>
      <c r="O80" s="27">
        <v>78.516380818847736</v>
      </c>
      <c r="P80" s="28">
        <v>76.876667582088501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73.169869159040871</v>
      </c>
      <c r="N81" s="27">
        <v>73.467078479860717</v>
      </c>
      <c r="O81" s="27">
        <v>59.184696147540528</v>
      </c>
      <c r="P81" s="28">
        <v>61.084173853985064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63.949275891031654</v>
      </c>
      <c r="N82" s="27">
        <v>63.949076409595364</v>
      </c>
      <c r="O82" s="27">
        <v>55.615769746683817</v>
      </c>
      <c r="P82" s="28">
        <v>41.716021168575161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55.323559608055298</v>
      </c>
      <c r="N83" s="27">
        <v>42.831009316194105</v>
      </c>
      <c r="O83" s="27">
        <v>40.447832543042772</v>
      </c>
      <c r="P83" s="28">
        <v>39.630220110146404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34.205426639389025</v>
      </c>
      <c r="N84" s="27">
        <v>36.287382892886676</v>
      </c>
      <c r="O84" s="27">
        <v>32.120337607710439</v>
      </c>
      <c r="P84" s="28">
        <v>30.393101137104761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33.610549654356177</v>
      </c>
      <c r="N85" s="27">
        <v>24.984755434446562</v>
      </c>
      <c r="O85" s="27">
        <v>27.064358539830089</v>
      </c>
      <c r="P85" s="28">
        <v>27.413385339349389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23.795079401314101</v>
      </c>
      <c r="N86" s="27">
        <v>25.579630563838144</v>
      </c>
      <c r="O86" s="27">
        <v>17.249810937474123</v>
      </c>
      <c r="P86" s="28">
        <v>24.135697961818487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19.036063521051283</v>
      </c>
      <c r="N87" s="27">
        <v>17.251378752355958</v>
      </c>
      <c r="O87" s="27">
        <v>16.06016880385522</v>
      </c>
      <c r="P87" s="28">
        <v>14.600607409001306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13.682170655755611</v>
      </c>
      <c r="N88" s="27">
        <v>15.169315799485412</v>
      </c>
      <c r="O88" s="27">
        <v>12.193831869593778</v>
      </c>
      <c r="P88" s="28">
        <v>12.216834770797012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9.2205932680092157</v>
      </c>
      <c r="N89" s="27">
        <v>10.707752329048526</v>
      </c>
      <c r="O89" s="27">
        <v>10.706779202570146</v>
      </c>
      <c r="P89" s="28">
        <v>8.9391473932661061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5.9487698503285253</v>
      </c>
      <c r="N90" s="27">
        <v>6.2461888586116405</v>
      </c>
      <c r="O90" s="27">
        <v>6.8404422683087045</v>
      </c>
      <c r="P90" s="28">
        <v>8.0452326539394949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6.8410853278778054</v>
      </c>
      <c r="N91" s="27">
        <v>7.4359391173948106</v>
      </c>
      <c r="O91" s="27">
        <v>4.7585685344756206</v>
      </c>
      <c r="P91" s="28">
        <v>4.469573696633053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13.682170655755611</v>
      </c>
      <c r="N92" s="29">
        <v>11.600065023135905</v>
      </c>
      <c r="O92" s="29">
        <v>11.301600269379598</v>
      </c>
      <c r="P92" s="30">
        <v>13.110749510123622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43326.378012405235</v>
      </c>
      <c r="N94" s="32">
        <f>SUM(N2:N92)</f>
        <v>49635.191046175038</v>
      </c>
      <c r="O94" s="32">
        <f>SUM(O2:O92)</f>
        <v>53877.999999999993</v>
      </c>
      <c r="P94" s="33">
        <f>SUM(P2:P92)</f>
        <v>56181.349480358382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3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09">
    <tabColor theme="8" tint="-0.249977111117893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0</v>
      </c>
      <c r="N19" s="27">
        <v>0</v>
      </c>
      <c r="O19" s="27">
        <v>0</v>
      </c>
      <c r="P19" s="28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0</v>
      </c>
      <c r="N20" s="27">
        <v>0</v>
      </c>
      <c r="O20" s="27">
        <v>0</v>
      </c>
      <c r="P20" s="28">
        <v>0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0</v>
      </c>
      <c r="N21" s="27">
        <v>0</v>
      </c>
      <c r="O21" s="27">
        <v>0</v>
      </c>
      <c r="P21" s="28">
        <v>0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0</v>
      </c>
      <c r="N22" s="27">
        <v>0</v>
      </c>
      <c r="O22" s="27">
        <v>0</v>
      </c>
      <c r="P22" s="28">
        <v>0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0</v>
      </c>
      <c r="N23" s="27">
        <v>0</v>
      </c>
      <c r="O23" s="27">
        <v>0</v>
      </c>
      <c r="P23" s="28">
        <v>0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0</v>
      </c>
      <c r="N24" s="27">
        <v>0</v>
      </c>
      <c r="O24" s="27">
        <v>0</v>
      </c>
      <c r="P24" s="28">
        <v>0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0</v>
      </c>
      <c r="N25" s="27">
        <v>0</v>
      </c>
      <c r="O25" s="27">
        <v>0</v>
      </c>
      <c r="P25" s="28">
        <v>0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0</v>
      </c>
      <c r="N26" s="27">
        <v>0</v>
      </c>
      <c r="O26" s="27">
        <v>0</v>
      </c>
      <c r="P26" s="28">
        <v>0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0</v>
      </c>
      <c r="N27" s="27">
        <v>0</v>
      </c>
      <c r="O27" s="27">
        <v>0</v>
      </c>
      <c r="P27" s="28">
        <v>0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0</v>
      </c>
      <c r="N28" s="27">
        <v>0</v>
      </c>
      <c r="O28" s="27">
        <v>0</v>
      </c>
      <c r="P28" s="28">
        <v>0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0</v>
      </c>
      <c r="N29" s="27">
        <v>0</v>
      </c>
      <c r="O29" s="27">
        <v>0</v>
      </c>
      <c r="P29" s="28">
        <v>0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0</v>
      </c>
      <c r="N30" s="27">
        <v>0</v>
      </c>
      <c r="O30" s="27">
        <v>0</v>
      </c>
      <c r="P30" s="28">
        <v>0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0</v>
      </c>
      <c r="N31" s="27">
        <v>0</v>
      </c>
      <c r="O31" s="27">
        <v>0</v>
      </c>
      <c r="P31" s="28">
        <v>0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0</v>
      </c>
      <c r="N32" s="27">
        <v>0</v>
      </c>
      <c r="O32" s="27">
        <v>0</v>
      </c>
      <c r="P32" s="28">
        <v>0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0</v>
      </c>
      <c r="N33" s="27">
        <v>0</v>
      </c>
      <c r="O33" s="27">
        <v>0</v>
      </c>
      <c r="P33" s="28">
        <v>0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0</v>
      </c>
      <c r="N34" s="27">
        <v>0</v>
      </c>
      <c r="O34" s="27">
        <v>0</v>
      </c>
      <c r="P34" s="28">
        <v>0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0</v>
      </c>
      <c r="N35" s="27">
        <v>0</v>
      </c>
      <c r="O35" s="27">
        <v>0</v>
      </c>
      <c r="P35" s="28">
        <v>0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0</v>
      </c>
      <c r="N36" s="27">
        <v>0</v>
      </c>
      <c r="O36" s="27">
        <v>0</v>
      </c>
      <c r="P36" s="28">
        <v>0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0</v>
      </c>
      <c r="N37" s="27">
        <v>0</v>
      </c>
      <c r="O37" s="27">
        <v>0</v>
      </c>
      <c r="P37" s="28">
        <v>0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0</v>
      </c>
      <c r="N38" s="27">
        <v>0</v>
      </c>
      <c r="O38" s="27">
        <v>0</v>
      </c>
      <c r="P38" s="28">
        <v>0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0</v>
      </c>
      <c r="N39" s="27">
        <v>0</v>
      </c>
      <c r="O39" s="27">
        <v>0</v>
      </c>
      <c r="P39" s="28">
        <v>0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0</v>
      </c>
      <c r="N40" s="27">
        <v>0</v>
      </c>
      <c r="O40" s="27">
        <v>0</v>
      </c>
      <c r="P40" s="28">
        <v>0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0</v>
      </c>
      <c r="N41" s="27">
        <v>0</v>
      </c>
      <c r="O41" s="27">
        <v>0</v>
      </c>
      <c r="P41" s="28">
        <v>0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0</v>
      </c>
      <c r="N42" s="27">
        <v>0</v>
      </c>
      <c r="O42" s="27">
        <v>0</v>
      </c>
      <c r="P42" s="28">
        <v>0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0</v>
      </c>
      <c r="N43" s="27">
        <v>0</v>
      </c>
      <c r="O43" s="27">
        <v>0</v>
      </c>
      <c r="P43" s="28">
        <v>0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0</v>
      </c>
      <c r="N44" s="27">
        <v>0</v>
      </c>
      <c r="O44" s="27">
        <v>0</v>
      </c>
      <c r="P44" s="28">
        <v>0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0</v>
      </c>
      <c r="N45" s="27">
        <v>0</v>
      </c>
      <c r="O45" s="27">
        <v>0</v>
      </c>
      <c r="P45" s="28">
        <v>0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0</v>
      </c>
      <c r="N46" s="27">
        <v>0</v>
      </c>
      <c r="O46" s="27">
        <v>0</v>
      </c>
      <c r="P46" s="28">
        <v>0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0</v>
      </c>
      <c r="N47" s="27">
        <v>0</v>
      </c>
      <c r="O47" s="27">
        <v>0</v>
      </c>
      <c r="P47" s="28">
        <v>0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0</v>
      </c>
      <c r="N48" s="27">
        <v>0</v>
      </c>
      <c r="O48" s="27">
        <v>0</v>
      </c>
      <c r="P48" s="28">
        <v>0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0</v>
      </c>
      <c r="N49" s="27">
        <v>0</v>
      </c>
      <c r="O49" s="27">
        <v>0</v>
      </c>
      <c r="P49" s="28">
        <v>0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0</v>
      </c>
      <c r="N50" s="27">
        <v>0</v>
      </c>
      <c r="O50" s="27">
        <v>0</v>
      </c>
      <c r="P50" s="28">
        <v>0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0</v>
      </c>
      <c r="N51" s="27">
        <v>0</v>
      </c>
      <c r="O51" s="27">
        <v>0</v>
      </c>
      <c r="P51" s="28">
        <v>0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0</v>
      </c>
      <c r="N52" s="27">
        <v>0</v>
      </c>
      <c r="O52" s="27">
        <v>0</v>
      </c>
      <c r="P52" s="28">
        <v>0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0</v>
      </c>
      <c r="N53" s="27">
        <v>0</v>
      </c>
      <c r="O53" s="27">
        <v>0</v>
      </c>
      <c r="P53" s="28">
        <v>0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0</v>
      </c>
      <c r="N54" s="27">
        <v>0</v>
      </c>
      <c r="O54" s="27">
        <v>0</v>
      </c>
      <c r="P54" s="28">
        <v>0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0</v>
      </c>
      <c r="N55" s="27">
        <v>0</v>
      </c>
      <c r="O55" s="27">
        <v>0</v>
      </c>
      <c r="P55" s="28">
        <v>0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0</v>
      </c>
      <c r="N56" s="27">
        <v>0</v>
      </c>
      <c r="O56" s="27">
        <v>0</v>
      </c>
      <c r="P56" s="28">
        <v>0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0</v>
      </c>
      <c r="N57" s="27">
        <v>0</v>
      </c>
      <c r="O57" s="27">
        <v>0</v>
      </c>
      <c r="P57" s="28">
        <v>0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0</v>
      </c>
      <c r="N58" s="27">
        <v>0</v>
      </c>
      <c r="O58" s="27">
        <v>0</v>
      </c>
      <c r="P58" s="28">
        <v>0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0</v>
      </c>
      <c r="N59" s="27">
        <v>0</v>
      </c>
      <c r="O59" s="27">
        <v>0</v>
      </c>
      <c r="P59" s="28">
        <v>0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0</v>
      </c>
      <c r="N60" s="27">
        <v>0</v>
      </c>
      <c r="O60" s="27">
        <v>0</v>
      </c>
      <c r="P60" s="28">
        <v>0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0</v>
      </c>
      <c r="N61" s="27">
        <v>0</v>
      </c>
      <c r="O61" s="27">
        <v>0</v>
      </c>
      <c r="P61" s="28">
        <v>0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0</v>
      </c>
      <c r="N62" s="27">
        <v>0</v>
      </c>
      <c r="O62" s="27">
        <v>0</v>
      </c>
      <c r="P62" s="28">
        <v>0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0</v>
      </c>
      <c r="N63" s="27">
        <v>0</v>
      </c>
      <c r="O63" s="27">
        <v>0</v>
      </c>
      <c r="P63" s="28">
        <v>0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0</v>
      </c>
      <c r="N64" s="27">
        <v>0</v>
      </c>
      <c r="O64" s="27">
        <v>0</v>
      </c>
      <c r="P64" s="28">
        <v>0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0</v>
      </c>
      <c r="N65" s="27">
        <v>0</v>
      </c>
      <c r="O65" s="27">
        <v>0</v>
      </c>
      <c r="P65" s="28">
        <v>0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0</v>
      </c>
      <c r="N66" s="27">
        <v>0</v>
      </c>
      <c r="O66" s="27">
        <v>0</v>
      </c>
      <c r="P66" s="28">
        <v>0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0</v>
      </c>
      <c r="N67" s="27">
        <v>0</v>
      </c>
      <c r="O67" s="27">
        <v>0</v>
      </c>
      <c r="P67" s="28">
        <v>0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0</v>
      </c>
      <c r="N68" s="27">
        <v>0</v>
      </c>
      <c r="O68" s="27">
        <v>0</v>
      </c>
      <c r="P68" s="28">
        <v>0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0</v>
      </c>
      <c r="N69" s="27">
        <v>0</v>
      </c>
      <c r="O69" s="27">
        <v>0</v>
      </c>
      <c r="P69" s="28">
        <v>0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0</v>
      </c>
      <c r="N70" s="27">
        <v>0</v>
      </c>
      <c r="O70" s="27">
        <v>0</v>
      </c>
      <c r="P70" s="28">
        <v>0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0</v>
      </c>
      <c r="N71" s="27">
        <v>0</v>
      </c>
      <c r="O71" s="27">
        <v>0</v>
      </c>
      <c r="P71" s="28">
        <v>0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0</v>
      </c>
      <c r="N72" s="27">
        <v>0</v>
      </c>
      <c r="O72" s="27">
        <v>0</v>
      </c>
      <c r="P72" s="28">
        <v>0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0</v>
      </c>
      <c r="N73" s="27">
        <v>0</v>
      </c>
      <c r="O73" s="27">
        <v>0</v>
      </c>
      <c r="P73" s="28">
        <v>0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0</v>
      </c>
      <c r="N74" s="27">
        <v>0</v>
      </c>
      <c r="O74" s="27">
        <v>0</v>
      </c>
      <c r="P74" s="28">
        <v>0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0</v>
      </c>
      <c r="N75" s="27">
        <v>0</v>
      </c>
      <c r="O75" s="27">
        <v>0</v>
      </c>
      <c r="P75" s="28">
        <v>0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0</v>
      </c>
      <c r="N76" s="27">
        <v>0</v>
      </c>
      <c r="O76" s="27">
        <v>0</v>
      </c>
      <c r="P76" s="28">
        <v>0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0</v>
      </c>
      <c r="N77" s="27">
        <v>0</v>
      </c>
      <c r="O77" s="27">
        <v>0</v>
      </c>
      <c r="P77" s="28">
        <v>0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0</v>
      </c>
      <c r="N78" s="27">
        <v>0</v>
      </c>
      <c r="O78" s="27">
        <v>0</v>
      </c>
      <c r="P78" s="28">
        <v>0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0</v>
      </c>
      <c r="N79" s="27">
        <v>0</v>
      </c>
      <c r="O79" s="27">
        <v>0</v>
      </c>
      <c r="P79" s="28">
        <v>0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0</v>
      </c>
      <c r="N80" s="27">
        <v>0</v>
      </c>
      <c r="O80" s="27">
        <v>0</v>
      </c>
      <c r="P80" s="28">
        <v>0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0</v>
      </c>
      <c r="N81" s="27">
        <v>0</v>
      </c>
      <c r="O81" s="27">
        <v>0</v>
      </c>
      <c r="P81" s="28">
        <v>0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0</v>
      </c>
      <c r="N82" s="27">
        <v>0</v>
      </c>
      <c r="O82" s="27">
        <v>0</v>
      </c>
      <c r="P82" s="28">
        <v>0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0</v>
      </c>
      <c r="N83" s="27">
        <v>0</v>
      </c>
      <c r="O83" s="27">
        <v>0</v>
      </c>
      <c r="P83" s="28">
        <v>0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0</v>
      </c>
      <c r="N84" s="27">
        <v>0</v>
      </c>
      <c r="O84" s="27">
        <v>0</v>
      </c>
      <c r="P84" s="28">
        <v>0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0</v>
      </c>
      <c r="N85" s="27">
        <v>0</v>
      </c>
      <c r="O85" s="27">
        <v>0</v>
      </c>
      <c r="P85" s="28">
        <v>0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0</v>
      </c>
      <c r="N86" s="27">
        <v>0</v>
      </c>
      <c r="O86" s="27">
        <v>0</v>
      </c>
      <c r="P86" s="28">
        <v>0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0</v>
      </c>
      <c r="N87" s="27">
        <v>0</v>
      </c>
      <c r="O87" s="27">
        <v>0</v>
      </c>
      <c r="P87" s="28">
        <v>0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0</v>
      </c>
      <c r="N88" s="27">
        <v>0</v>
      </c>
      <c r="O88" s="27">
        <v>0</v>
      </c>
      <c r="P88" s="28">
        <v>0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0</v>
      </c>
      <c r="N89" s="27">
        <v>0</v>
      </c>
      <c r="O89" s="27">
        <v>0</v>
      </c>
      <c r="P89" s="28">
        <v>0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0</v>
      </c>
      <c r="N90" s="27">
        <v>0</v>
      </c>
      <c r="O90" s="27">
        <v>0</v>
      </c>
      <c r="P90" s="28">
        <v>0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0</v>
      </c>
      <c r="N91" s="27">
        <v>0</v>
      </c>
      <c r="O91" s="27">
        <v>0</v>
      </c>
      <c r="P91" s="28">
        <v>0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0</v>
      </c>
      <c r="N92" s="29">
        <v>0</v>
      </c>
      <c r="O92" s="29">
        <v>0</v>
      </c>
      <c r="P92" s="30">
        <v>0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0</v>
      </c>
      <c r="N94" s="32">
        <f>SUM(N2:N92)</f>
        <v>0</v>
      </c>
      <c r="O94" s="32">
        <f>SUM(O2:O92)</f>
        <v>0</v>
      </c>
      <c r="P94" s="33">
        <f>SUM(P2:P92)</f>
        <v>0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3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10">
    <tabColor theme="8" tint="-0.249977111117893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0</v>
      </c>
      <c r="N19" s="27">
        <v>0</v>
      </c>
      <c r="O19" s="27">
        <v>0</v>
      </c>
      <c r="P19" s="28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0</v>
      </c>
      <c r="N20" s="27">
        <v>0</v>
      </c>
      <c r="O20" s="27">
        <v>0</v>
      </c>
      <c r="P20" s="28">
        <v>0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0</v>
      </c>
      <c r="N21" s="27">
        <v>0</v>
      </c>
      <c r="O21" s="27">
        <v>0</v>
      </c>
      <c r="P21" s="28">
        <v>0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0</v>
      </c>
      <c r="N22" s="27">
        <v>0</v>
      </c>
      <c r="O22" s="27">
        <v>0</v>
      </c>
      <c r="P22" s="28">
        <v>0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0</v>
      </c>
      <c r="N23" s="27">
        <v>0</v>
      </c>
      <c r="O23" s="27">
        <v>0</v>
      </c>
      <c r="P23" s="28">
        <v>0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0</v>
      </c>
      <c r="N24" s="27">
        <v>0</v>
      </c>
      <c r="O24" s="27">
        <v>0</v>
      </c>
      <c r="P24" s="28">
        <v>0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0</v>
      </c>
      <c r="N25" s="27">
        <v>0</v>
      </c>
      <c r="O25" s="27">
        <v>0</v>
      </c>
      <c r="P25" s="28">
        <v>0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0</v>
      </c>
      <c r="N26" s="27">
        <v>0</v>
      </c>
      <c r="O26" s="27">
        <v>0</v>
      </c>
      <c r="P26" s="28">
        <v>0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0</v>
      </c>
      <c r="N27" s="27">
        <v>0</v>
      </c>
      <c r="O27" s="27">
        <v>0</v>
      </c>
      <c r="P27" s="28">
        <v>0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0</v>
      </c>
      <c r="N28" s="27">
        <v>0</v>
      </c>
      <c r="O28" s="27">
        <v>0</v>
      </c>
      <c r="P28" s="28">
        <v>0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0</v>
      </c>
      <c r="N29" s="27">
        <v>0</v>
      </c>
      <c r="O29" s="27">
        <v>0</v>
      </c>
      <c r="P29" s="28">
        <v>0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0</v>
      </c>
      <c r="N30" s="27">
        <v>0</v>
      </c>
      <c r="O30" s="27">
        <v>0</v>
      </c>
      <c r="P30" s="28">
        <v>0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0</v>
      </c>
      <c r="N31" s="27">
        <v>0</v>
      </c>
      <c r="O31" s="27">
        <v>0</v>
      </c>
      <c r="P31" s="28">
        <v>0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0</v>
      </c>
      <c r="N32" s="27">
        <v>0</v>
      </c>
      <c r="O32" s="27">
        <v>0</v>
      </c>
      <c r="P32" s="28">
        <v>0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0</v>
      </c>
      <c r="N33" s="27">
        <v>0</v>
      </c>
      <c r="O33" s="27">
        <v>0</v>
      </c>
      <c r="P33" s="28">
        <v>0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0</v>
      </c>
      <c r="N34" s="27">
        <v>0</v>
      </c>
      <c r="O34" s="27">
        <v>0</v>
      </c>
      <c r="P34" s="28">
        <v>0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0</v>
      </c>
      <c r="N35" s="27">
        <v>0</v>
      </c>
      <c r="O35" s="27">
        <v>0</v>
      </c>
      <c r="P35" s="28">
        <v>0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0</v>
      </c>
      <c r="N36" s="27">
        <v>0.62037566990998494</v>
      </c>
      <c r="O36" s="27">
        <v>0</v>
      </c>
      <c r="P36" s="28">
        <v>0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3.7222540194599096</v>
      </c>
      <c r="N37" s="27">
        <v>0</v>
      </c>
      <c r="O37" s="27">
        <v>0</v>
      </c>
      <c r="P37" s="28">
        <v>0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1.8611270097299548</v>
      </c>
      <c r="N38" s="27">
        <v>0.62037566990998494</v>
      </c>
      <c r="O38" s="27">
        <v>1.2407513398199699</v>
      </c>
      <c r="P38" s="28">
        <v>0.62038218803589673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2.4815026796399398</v>
      </c>
      <c r="N39" s="27">
        <v>0.62037566990998494</v>
      </c>
      <c r="O39" s="27">
        <v>1.2407513398199699</v>
      </c>
      <c r="P39" s="28">
        <v>0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3.1018783495499247</v>
      </c>
      <c r="N40" s="27">
        <v>5.583381029189864</v>
      </c>
      <c r="O40" s="27">
        <v>0</v>
      </c>
      <c r="P40" s="28">
        <v>3.1019109401794838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16.129767417659608</v>
      </c>
      <c r="N41" s="27">
        <v>11.787137728289714</v>
      </c>
      <c r="O41" s="27">
        <v>8.68525937873979</v>
      </c>
      <c r="P41" s="28">
        <v>5.5834396923230711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49.630053592798795</v>
      </c>
      <c r="N42" s="27">
        <v>49.630053592798795</v>
      </c>
      <c r="O42" s="27">
        <v>47.76892658306884</v>
      </c>
      <c r="P42" s="28">
        <v>32.25987377786663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85.611842447577928</v>
      </c>
      <c r="N43" s="27">
        <v>80.028461418388062</v>
      </c>
      <c r="O43" s="27">
        <v>73.204329049378217</v>
      </c>
      <c r="P43" s="28">
        <v>73.205098188235823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283.51168114886309</v>
      </c>
      <c r="N44" s="27">
        <v>259.31703002237373</v>
      </c>
      <c r="O44" s="27">
        <v>271.10416775066341</v>
      </c>
      <c r="P44" s="28">
        <v>268.62548741954328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390.21629637338054</v>
      </c>
      <c r="N45" s="27">
        <v>390.83667204329049</v>
      </c>
      <c r="O45" s="27">
        <v>416.89245017950986</v>
      </c>
      <c r="P45" s="28">
        <v>415.65606598405083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589.35688641448564</v>
      </c>
      <c r="N46" s="27">
        <v>591.21801342421566</v>
      </c>
      <c r="O46" s="27">
        <v>596.80139445340546</v>
      </c>
      <c r="P46" s="28">
        <v>611.69683740339417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993.84182319579588</v>
      </c>
      <c r="N47" s="27">
        <v>947.93402362245695</v>
      </c>
      <c r="O47" s="27">
        <v>906.36885373848804</v>
      </c>
      <c r="P47" s="28">
        <v>877.84079607079389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1485.7997294344138</v>
      </c>
      <c r="N48" s="27">
        <v>1483.9386024246839</v>
      </c>
      <c r="O48" s="27">
        <v>1403.9101410062958</v>
      </c>
      <c r="P48" s="28">
        <v>1341.2662905336088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2067.7121078099799</v>
      </c>
      <c r="N49" s="27">
        <v>2042.2767053436705</v>
      </c>
      <c r="O49" s="27">
        <v>2095.6290129559293</v>
      </c>
      <c r="P49" s="28">
        <v>1959.1669498173619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5862.5500806493574</v>
      </c>
      <c r="N50" s="27">
        <v>5358.80503668245</v>
      </c>
      <c r="O50" s="27">
        <v>5075.9137312034964</v>
      </c>
      <c r="P50" s="28">
        <v>4526.9288260979392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4751.4572558405744</v>
      </c>
      <c r="N51" s="27">
        <v>4608.7708517612782</v>
      </c>
      <c r="O51" s="27">
        <v>4657.780529684167</v>
      </c>
      <c r="P51" s="28">
        <v>4442.5568485250569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5590.825537228784</v>
      </c>
      <c r="N52" s="27">
        <v>5397.2683282168691</v>
      </c>
      <c r="O52" s="27">
        <v>5592.0662885686043</v>
      </c>
      <c r="P52" s="28">
        <v>5454.4001972116039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5193.1647328164836</v>
      </c>
      <c r="N53" s="27">
        <v>5214.8778812633336</v>
      </c>
      <c r="O53" s="27">
        <v>5353.84203132317</v>
      </c>
      <c r="P53" s="28">
        <v>5390.5008318439068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5067.2284718247574</v>
      </c>
      <c r="N54" s="27">
        <v>5018.8391695717783</v>
      </c>
      <c r="O54" s="27">
        <v>5342.6752692647906</v>
      </c>
      <c r="P54" s="28">
        <v>5298.0638858265584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5003.9501534939382</v>
      </c>
      <c r="N55" s="27">
        <v>4890.4214059004116</v>
      </c>
      <c r="O55" s="27">
        <v>5245.8966647588322</v>
      </c>
      <c r="P55" s="28">
        <v>5173.9874482193791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4423.2785264581926</v>
      </c>
      <c r="N56" s="27">
        <v>4586.4373276445185</v>
      </c>
      <c r="O56" s="27">
        <v>4862.5045007544622</v>
      </c>
      <c r="P56" s="28">
        <v>4995.9377602530767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4500.2051095270308</v>
      </c>
      <c r="N57" s="27">
        <v>4660.2620323638066</v>
      </c>
      <c r="O57" s="27">
        <v>5095.7657526406165</v>
      </c>
      <c r="P57" s="28">
        <v>5162.2001866466971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3674.485092876841</v>
      </c>
      <c r="N58" s="27">
        <v>3705.5038763723401</v>
      </c>
      <c r="O58" s="27">
        <v>4053.5346271918415</v>
      </c>
      <c r="P58" s="28">
        <v>4116.2358176181751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2885.36724075134</v>
      </c>
      <c r="N59" s="27">
        <v>2969.1179561891881</v>
      </c>
      <c r="O59" s="27">
        <v>3318.3894583485094</v>
      </c>
      <c r="P59" s="28">
        <v>3551.6880265055088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2207.2966335397264</v>
      </c>
      <c r="N60" s="27">
        <v>2350.6034132889331</v>
      </c>
      <c r="O60" s="27">
        <v>2605.5778136219369</v>
      </c>
      <c r="P60" s="28">
        <v>2590.7160172379054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1126.6022165565325</v>
      </c>
      <c r="N61" s="27">
        <v>1170.0285134502317</v>
      </c>
      <c r="O61" s="27">
        <v>1345.5948280347573</v>
      </c>
      <c r="P61" s="28">
        <v>1273.6446320376961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420.61470419896978</v>
      </c>
      <c r="N62" s="27">
        <v>489.47640355897812</v>
      </c>
      <c r="O62" s="27">
        <v>537.24533014204701</v>
      </c>
      <c r="P62" s="28">
        <v>621.62295241196853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148.26978510848639</v>
      </c>
      <c r="N63" s="27">
        <v>145.16790675893648</v>
      </c>
      <c r="O63" s="27">
        <v>199.76096571101516</v>
      </c>
      <c r="P63" s="28">
        <v>220.85605894077926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104.22311254487747</v>
      </c>
      <c r="N64" s="27">
        <v>99.26010718559759</v>
      </c>
      <c r="O64" s="27">
        <v>143.30677974920653</v>
      </c>
      <c r="P64" s="28">
        <v>164.40127982951265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73.204329049378217</v>
      </c>
      <c r="N65" s="27">
        <v>73.204329049378217</v>
      </c>
      <c r="O65" s="27">
        <v>83.750715437847973</v>
      </c>
      <c r="P65" s="28">
        <v>117.87261572682038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67.000572350278375</v>
      </c>
      <c r="N66" s="27">
        <v>58.935688641448571</v>
      </c>
      <c r="O66" s="27">
        <v>73.204329049378217</v>
      </c>
      <c r="P66" s="28">
        <v>102.36306102592296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35.981788854779126</v>
      </c>
      <c r="N67" s="27">
        <v>35.361413184869143</v>
      </c>
      <c r="O67" s="27">
        <v>44.046672563608929</v>
      </c>
      <c r="P67" s="28">
        <v>60.797454427517877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20.472397107029504</v>
      </c>
      <c r="N68" s="27">
        <v>29.157656485769291</v>
      </c>
      <c r="O68" s="27">
        <v>35.981788854779126</v>
      </c>
      <c r="P68" s="28">
        <v>46.528664102692254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23.574275456579429</v>
      </c>
      <c r="N69" s="27">
        <v>17.37051875747958</v>
      </c>
      <c r="O69" s="27">
        <v>31.018783495499246</v>
      </c>
      <c r="P69" s="28">
        <v>31.639491589830737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14.889016077839639</v>
      </c>
      <c r="N70" s="27">
        <v>22.953899786669442</v>
      </c>
      <c r="O70" s="27">
        <v>24.815026796399398</v>
      </c>
      <c r="P70" s="28">
        <v>21.713376581256384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14.268640407929654</v>
      </c>
      <c r="N71" s="27">
        <v>12.407513398199699</v>
      </c>
      <c r="O71" s="27">
        <v>16.129767417659608</v>
      </c>
      <c r="P71" s="28">
        <v>23.574523145364079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11.166762058379728</v>
      </c>
      <c r="N72" s="27">
        <v>6.2037566990998494</v>
      </c>
      <c r="O72" s="27">
        <v>16.129767417659608</v>
      </c>
      <c r="P72" s="28">
        <v>21.713376581256384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4.342629689369895</v>
      </c>
      <c r="N73" s="27">
        <v>6.8241323690098348</v>
      </c>
      <c r="O73" s="27">
        <v>8.0648837088298038</v>
      </c>
      <c r="P73" s="28">
        <v>9.9261150085743477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6.2037566990998494</v>
      </c>
      <c r="N74" s="27">
        <v>3.1018783495499247</v>
      </c>
      <c r="O74" s="27">
        <v>4.9630053592798795</v>
      </c>
      <c r="P74" s="28">
        <v>9.3057328205384522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3.7222540194599096</v>
      </c>
      <c r="N75" s="27">
        <v>2.4815026796399398</v>
      </c>
      <c r="O75" s="27">
        <v>3.1018783495499247</v>
      </c>
      <c r="P75" s="28">
        <v>9.9261150085743477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3.1018783495499247</v>
      </c>
      <c r="N76" s="27">
        <v>1.8611270097299548</v>
      </c>
      <c r="O76" s="27">
        <v>5.583381029189864</v>
      </c>
      <c r="P76" s="28">
        <v>4.3426753162512775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1.8611270097299548</v>
      </c>
      <c r="N77" s="27">
        <v>3.1018783495499247</v>
      </c>
      <c r="O77" s="27">
        <v>2.4815026796399398</v>
      </c>
      <c r="P77" s="28">
        <v>2.4815287521435869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1.2407513398199699</v>
      </c>
      <c r="N78" s="27">
        <v>3.1018783495499247</v>
      </c>
      <c r="O78" s="27">
        <v>0.62037566990998494</v>
      </c>
      <c r="P78" s="28">
        <v>1.8611465641076905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1.2407513398199699</v>
      </c>
      <c r="N79" s="27">
        <v>1.2407513398199699</v>
      </c>
      <c r="O79" s="27">
        <v>2.4815026796399398</v>
      </c>
      <c r="P79" s="28">
        <v>1.2407643760717935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1.2407513398199699</v>
      </c>
      <c r="N80" s="27">
        <v>0.62037566990998494</v>
      </c>
      <c r="O80" s="27">
        <v>2.4815026796399398</v>
      </c>
      <c r="P80" s="28">
        <v>1.2407643760717935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0.62037566990998494</v>
      </c>
      <c r="N81" s="27">
        <v>2.4815026796399398</v>
      </c>
      <c r="O81" s="27">
        <v>1.8611270097299548</v>
      </c>
      <c r="P81" s="28">
        <v>0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0</v>
      </c>
      <c r="N82" s="27">
        <v>0.62037566990998494</v>
      </c>
      <c r="O82" s="27">
        <v>1.8611270097299548</v>
      </c>
      <c r="P82" s="28">
        <v>2.4815287521435869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1.2407513398199699</v>
      </c>
      <c r="N83" s="27">
        <v>0.62037566990998494</v>
      </c>
      <c r="O83" s="27">
        <v>0.62037566990998494</v>
      </c>
      <c r="P83" s="28">
        <v>1.2407643760717935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0</v>
      </c>
      <c r="N84" s="27">
        <v>0</v>
      </c>
      <c r="O84" s="27">
        <v>1.2407513398199699</v>
      </c>
      <c r="P84" s="28">
        <v>0.62038218803589673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0.62037566990998494</v>
      </c>
      <c r="N85" s="27">
        <v>0.62037566990998494</v>
      </c>
      <c r="O85" s="27">
        <v>1.2407513398199699</v>
      </c>
      <c r="P85" s="28">
        <v>0.62038218803589673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0.62037566990998494</v>
      </c>
      <c r="N86" s="27">
        <v>0</v>
      </c>
      <c r="O86" s="27">
        <v>0</v>
      </c>
      <c r="P86" s="28">
        <v>0.62038218803589673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1.8611270097299548</v>
      </c>
      <c r="N87" s="27">
        <v>0</v>
      </c>
      <c r="O87" s="27">
        <v>0</v>
      </c>
      <c r="P87" s="28">
        <v>0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0.62037566990998494</v>
      </c>
      <c r="N88" s="27">
        <v>0</v>
      </c>
      <c r="O88" s="27">
        <v>0</v>
      </c>
      <c r="P88" s="28">
        <v>1.2407643760717935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1.2407513398199699</v>
      </c>
      <c r="N89" s="27">
        <v>0</v>
      </c>
      <c r="O89" s="27">
        <v>0</v>
      </c>
      <c r="P89" s="28">
        <v>0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0</v>
      </c>
      <c r="N90" s="27">
        <v>0</v>
      </c>
      <c r="O90" s="27">
        <v>0</v>
      </c>
      <c r="P90" s="28">
        <v>0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0</v>
      </c>
      <c r="N91" s="27">
        <v>0.62037566990998494</v>
      </c>
      <c r="O91" s="27">
        <v>0.62037566990998494</v>
      </c>
      <c r="P91" s="28">
        <v>0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0</v>
      </c>
      <c r="N92" s="29">
        <v>0.62037566990998494</v>
      </c>
      <c r="O92" s="29">
        <v>0</v>
      </c>
      <c r="P92" s="30">
        <v>0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57222.831416827095</v>
      </c>
      <c r="N94" s="32">
        <f>SUM(N2:N92)</f>
        <v>56812.763099016607</v>
      </c>
      <c r="O94" s="32">
        <f>SUM(O2:O92)</f>
        <v>59615.000000000007</v>
      </c>
      <c r="P94" s="33">
        <f>SUM(P2:P92)</f>
        <v>59046.115510692522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57">
    <tabColor theme="5" tint="-0.249977111117893"/>
  </sheetPr>
  <dimension ref="A1:BJ99"/>
  <sheetViews>
    <sheetView zoomScaleNormal="100" workbookViewId="0">
      <pane xSplit="1" ySplit="1" topLeftCell="B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customWidth="1"/>
    <col min="12" max="14" width="9.85546875" style="34" customWidth="1"/>
    <col min="15" max="15" width="9.85546875" style="34" bestFit="1" customWidth="1"/>
    <col min="16" max="62" width="10.85546875" style="34" bestFit="1" customWidth="1"/>
    <col min="63" max="16384" width="8.85546875" style="15"/>
  </cols>
  <sheetData>
    <row r="1" spans="1:62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  <c r="Q1" s="10">
        <v>2015</v>
      </c>
      <c r="R1" s="10">
        <v>2016</v>
      </c>
      <c r="S1" s="10">
        <v>2017</v>
      </c>
      <c r="T1" s="10">
        <v>2018</v>
      </c>
      <c r="U1" s="10">
        <v>2019</v>
      </c>
      <c r="V1" s="10">
        <v>2020</v>
      </c>
      <c r="W1" s="10">
        <v>2021</v>
      </c>
      <c r="X1" s="10">
        <v>2022</v>
      </c>
      <c r="Y1" s="10">
        <v>2023</v>
      </c>
      <c r="Z1" s="10">
        <v>2024</v>
      </c>
      <c r="AA1" s="10">
        <v>2025</v>
      </c>
      <c r="AB1" s="10">
        <v>2026</v>
      </c>
      <c r="AC1" s="10">
        <v>2027</v>
      </c>
      <c r="AD1" s="10">
        <v>2028</v>
      </c>
      <c r="AE1" s="10">
        <v>2029</v>
      </c>
      <c r="AF1" s="10">
        <v>2030</v>
      </c>
      <c r="AG1" s="10">
        <v>2031</v>
      </c>
      <c r="AH1" s="10">
        <v>2032</v>
      </c>
      <c r="AI1" s="10">
        <v>2033</v>
      </c>
      <c r="AJ1" s="10">
        <v>2034</v>
      </c>
      <c r="AK1" s="10">
        <v>2035</v>
      </c>
      <c r="AL1" s="10">
        <v>2036</v>
      </c>
      <c r="AM1" s="10">
        <v>2037</v>
      </c>
      <c r="AN1" s="10">
        <v>2038</v>
      </c>
      <c r="AO1" s="10">
        <v>2039</v>
      </c>
      <c r="AP1" s="10">
        <v>2040</v>
      </c>
      <c r="AQ1" s="10">
        <v>2041</v>
      </c>
      <c r="AR1" s="10">
        <v>2042</v>
      </c>
      <c r="AS1" s="10">
        <v>2043</v>
      </c>
      <c r="AT1" s="10">
        <v>2044</v>
      </c>
      <c r="AU1" s="10">
        <v>2045</v>
      </c>
      <c r="AV1" s="10">
        <v>2046</v>
      </c>
      <c r="AW1" s="10">
        <v>2047</v>
      </c>
      <c r="AX1" s="10">
        <v>2048</v>
      </c>
      <c r="AY1" s="10">
        <v>2049</v>
      </c>
      <c r="AZ1" s="10">
        <v>2050</v>
      </c>
      <c r="BA1" s="10">
        <v>2051</v>
      </c>
      <c r="BB1" s="10">
        <v>2052</v>
      </c>
      <c r="BC1" s="10">
        <v>2053</v>
      </c>
      <c r="BD1" s="10">
        <v>2054</v>
      </c>
      <c r="BE1" s="10">
        <v>2055</v>
      </c>
      <c r="BF1" s="10">
        <v>2056</v>
      </c>
      <c r="BG1" s="10">
        <v>2057</v>
      </c>
      <c r="BH1" s="10">
        <v>2058</v>
      </c>
      <c r="BI1" s="10">
        <v>2059</v>
      </c>
      <c r="BJ1" s="10">
        <v>2060</v>
      </c>
    </row>
    <row r="2" spans="1:62" x14ac:dyDescent="0.3">
      <c r="A2" s="13">
        <v>0</v>
      </c>
      <c r="B2" s="96"/>
      <c r="C2" s="96">
        <v>2.436E-2</v>
      </c>
      <c r="D2" s="96">
        <v>2.3230000000000001E-2</v>
      </c>
      <c r="E2" s="96">
        <v>2.213E-2</v>
      </c>
      <c r="F2" s="96">
        <v>2.1080000000000002E-2</v>
      </c>
      <c r="G2" s="96">
        <v>2.0070000000000001E-2</v>
      </c>
      <c r="H2" s="96">
        <v>1.9109999999999999E-2</v>
      </c>
      <c r="I2" s="96">
        <v>1.821E-2</v>
      </c>
      <c r="J2" s="96">
        <v>1.736E-2</v>
      </c>
      <c r="K2" s="96">
        <v>1.6559999999999998E-2</v>
      </c>
      <c r="L2" s="97">
        <v>1.5820000000000001E-2</v>
      </c>
      <c r="M2" s="97">
        <v>1.512E-2</v>
      </c>
      <c r="N2" s="97">
        <v>1.447E-2</v>
      </c>
      <c r="O2" s="97">
        <v>1.387E-2</v>
      </c>
      <c r="P2" s="98">
        <v>1.332E-2</v>
      </c>
      <c r="Q2" s="99">
        <v>1.2800000000000001E-2</v>
      </c>
      <c r="R2" s="99">
        <v>1.2319999999999999E-2</v>
      </c>
      <c r="S2" s="99">
        <v>1.188E-2</v>
      </c>
      <c r="T2" s="99">
        <v>1.1469999999999999E-2</v>
      </c>
      <c r="U2" s="99">
        <v>1.1089999999999999E-2</v>
      </c>
      <c r="V2" s="99">
        <v>1.074E-2</v>
      </c>
      <c r="W2" s="99">
        <v>1.042E-2</v>
      </c>
      <c r="X2" s="99">
        <v>1.0120000000000001E-2</v>
      </c>
      <c r="Y2" s="99">
        <v>9.8399999999999998E-3</v>
      </c>
      <c r="Z2" s="99">
        <v>9.5899999999999996E-3</v>
      </c>
      <c r="AA2" s="99">
        <v>9.3500000000000007E-3</v>
      </c>
      <c r="AB2" s="99">
        <v>9.1299999999999992E-3</v>
      </c>
      <c r="AC2" s="99">
        <v>8.9200000000000008E-3</v>
      </c>
      <c r="AD2" s="99">
        <v>8.7299999999999999E-3</v>
      </c>
      <c r="AE2" s="99">
        <v>8.5599999999999999E-3</v>
      </c>
      <c r="AF2" s="99">
        <v>8.3899999999999999E-3</v>
      </c>
      <c r="AG2" s="99">
        <v>8.2400000000000008E-3</v>
      </c>
      <c r="AH2" s="99">
        <v>8.1099999999999992E-3</v>
      </c>
      <c r="AI2" s="99">
        <v>7.9799999999999992E-3</v>
      </c>
      <c r="AJ2" s="99">
        <v>7.8700000000000003E-3</v>
      </c>
      <c r="AK2" s="99">
        <v>7.7600000000000004E-3</v>
      </c>
      <c r="AL2" s="99">
        <v>7.6600000000000001E-3</v>
      </c>
      <c r="AM2" s="99">
        <v>7.5599999999999999E-3</v>
      </c>
      <c r="AN2" s="99">
        <v>7.4799999999999997E-3</v>
      </c>
      <c r="AO2" s="99">
        <v>7.3899999999999999E-3</v>
      </c>
      <c r="AP2" s="99">
        <v>7.3200000000000001E-3</v>
      </c>
      <c r="AQ2" s="99">
        <v>7.2399999999999999E-3</v>
      </c>
      <c r="AR2" s="99">
        <v>7.1799999999999998E-3</v>
      </c>
      <c r="AS2" s="99">
        <v>7.11E-3</v>
      </c>
      <c r="AT2" s="99">
        <v>7.0499999999999998E-3</v>
      </c>
      <c r="AU2" s="99">
        <v>6.9899999999999997E-3</v>
      </c>
      <c r="AV2" s="99">
        <v>6.94E-3</v>
      </c>
      <c r="AW2" s="99">
        <v>6.8900000000000003E-3</v>
      </c>
      <c r="AX2" s="99">
        <v>6.8399999999999997E-3</v>
      </c>
      <c r="AY2" s="99">
        <v>6.7999999999999996E-3</v>
      </c>
      <c r="AZ2" s="99">
        <v>6.7499999999999999E-3</v>
      </c>
      <c r="BA2" s="99">
        <v>6.7099999999999998E-3</v>
      </c>
      <c r="BB2" s="99">
        <v>6.6800000000000002E-3</v>
      </c>
      <c r="BC2" s="99">
        <v>6.6400000000000001E-3</v>
      </c>
      <c r="BD2" s="99">
        <v>6.6100000000000004E-3</v>
      </c>
      <c r="BE2" s="99">
        <v>6.5799999999999999E-3</v>
      </c>
      <c r="BF2" s="99">
        <v>6.5500000000000003E-3</v>
      </c>
      <c r="BG2" s="99">
        <v>6.5199999999999998E-3</v>
      </c>
      <c r="BH2" s="99">
        <v>6.4999999999999997E-3</v>
      </c>
      <c r="BI2" s="99">
        <v>6.4700000000000001E-3</v>
      </c>
      <c r="BJ2" s="99">
        <v>6.45E-3</v>
      </c>
    </row>
    <row r="3" spans="1:62" x14ac:dyDescent="0.3">
      <c r="A3" s="13">
        <v>1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7"/>
      <c r="M3" s="97"/>
      <c r="N3" s="97"/>
      <c r="O3" s="97"/>
      <c r="P3" s="98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  <c r="AQ3" s="99"/>
      <c r="AR3" s="99"/>
      <c r="AS3" s="99"/>
      <c r="AT3" s="99"/>
      <c r="AU3" s="99"/>
      <c r="AV3" s="99"/>
      <c r="AW3" s="99"/>
      <c r="AX3" s="99"/>
      <c r="AY3" s="99"/>
      <c r="AZ3" s="99"/>
      <c r="BA3" s="99"/>
      <c r="BB3" s="99"/>
      <c r="BC3" s="99"/>
      <c r="BD3" s="99"/>
      <c r="BE3" s="99"/>
      <c r="BF3" s="99"/>
      <c r="BG3" s="99"/>
      <c r="BH3" s="99"/>
      <c r="BI3" s="99"/>
      <c r="BJ3" s="99"/>
    </row>
    <row r="4" spans="1:62" x14ac:dyDescent="0.3">
      <c r="A4" s="13">
        <v>2</v>
      </c>
      <c r="B4" s="96"/>
      <c r="C4" s="96"/>
      <c r="D4" s="96"/>
      <c r="E4" s="96"/>
      <c r="F4" s="96"/>
      <c r="G4" s="96"/>
      <c r="H4" s="96"/>
      <c r="I4" s="96"/>
      <c r="J4" s="96"/>
      <c r="K4" s="96"/>
      <c r="L4" s="97"/>
      <c r="M4" s="97"/>
      <c r="N4" s="97"/>
      <c r="O4" s="97"/>
      <c r="P4" s="98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  <c r="AQ4" s="99"/>
      <c r="AR4" s="99"/>
      <c r="AS4" s="99"/>
      <c r="AT4" s="99"/>
      <c r="AU4" s="99"/>
      <c r="AV4" s="99"/>
      <c r="AW4" s="99"/>
      <c r="AX4" s="99"/>
      <c r="AY4" s="99"/>
      <c r="AZ4" s="99"/>
      <c r="BA4" s="99"/>
      <c r="BB4" s="99"/>
      <c r="BC4" s="99"/>
      <c r="BD4" s="99"/>
      <c r="BE4" s="99"/>
      <c r="BF4" s="99"/>
      <c r="BG4" s="99"/>
      <c r="BH4" s="99"/>
      <c r="BI4" s="99"/>
      <c r="BJ4" s="99"/>
    </row>
    <row r="5" spans="1:62" x14ac:dyDescent="0.3">
      <c r="A5" s="13">
        <v>3</v>
      </c>
      <c r="B5" s="96"/>
      <c r="C5" s="96"/>
      <c r="D5" s="96"/>
      <c r="E5" s="96"/>
      <c r="F5" s="96"/>
      <c r="G5" s="96"/>
      <c r="H5" s="96"/>
      <c r="I5" s="96"/>
      <c r="J5" s="96"/>
      <c r="K5" s="96"/>
      <c r="L5" s="97"/>
      <c r="M5" s="97"/>
      <c r="N5" s="97"/>
      <c r="O5" s="97"/>
      <c r="P5" s="98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  <c r="AQ5" s="99"/>
      <c r="AR5" s="99"/>
      <c r="AS5" s="99"/>
      <c r="AT5" s="99"/>
      <c r="AU5" s="99"/>
      <c r="AV5" s="99"/>
      <c r="AW5" s="99"/>
      <c r="AX5" s="99"/>
      <c r="AY5" s="99"/>
      <c r="AZ5" s="99"/>
      <c r="BA5" s="99"/>
      <c r="BB5" s="99"/>
      <c r="BC5" s="99"/>
      <c r="BD5" s="99"/>
      <c r="BE5" s="99"/>
      <c r="BF5" s="99"/>
      <c r="BG5" s="99"/>
      <c r="BH5" s="99"/>
      <c r="BI5" s="99"/>
      <c r="BJ5" s="99"/>
    </row>
    <row r="6" spans="1:62" x14ac:dyDescent="0.3">
      <c r="A6" s="13">
        <v>4</v>
      </c>
      <c r="B6" s="96"/>
      <c r="C6" s="96"/>
      <c r="D6" s="96"/>
      <c r="E6" s="96"/>
      <c r="F6" s="96"/>
      <c r="G6" s="96"/>
      <c r="H6" s="96"/>
      <c r="I6" s="96"/>
      <c r="J6" s="96"/>
      <c r="K6" s="96"/>
      <c r="L6" s="97"/>
      <c r="M6" s="97"/>
      <c r="N6" s="97"/>
      <c r="O6" s="97"/>
      <c r="P6" s="98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  <c r="AQ6" s="99"/>
      <c r="AR6" s="99"/>
      <c r="AS6" s="99"/>
      <c r="AT6" s="99"/>
      <c r="AU6" s="99"/>
      <c r="AV6" s="99"/>
      <c r="AW6" s="99"/>
      <c r="AX6" s="99"/>
      <c r="AY6" s="99"/>
      <c r="AZ6" s="99"/>
      <c r="BA6" s="99"/>
      <c r="BB6" s="99"/>
      <c r="BC6" s="99"/>
      <c r="BD6" s="99"/>
      <c r="BE6" s="99"/>
      <c r="BF6" s="99"/>
      <c r="BG6" s="99"/>
      <c r="BH6" s="99"/>
      <c r="BI6" s="99"/>
      <c r="BJ6" s="99"/>
    </row>
    <row r="7" spans="1:62" x14ac:dyDescent="0.3">
      <c r="A7" s="13">
        <v>5</v>
      </c>
      <c r="B7" s="96"/>
      <c r="C7" s="96"/>
      <c r="D7" s="96"/>
      <c r="E7" s="96"/>
      <c r="F7" s="96"/>
      <c r="G7" s="96"/>
      <c r="H7" s="96"/>
      <c r="I7" s="96"/>
      <c r="J7" s="96"/>
      <c r="K7" s="96"/>
      <c r="L7" s="97"/>
      <c r="M7" s="97"/>
      <c r="N7" s="97"/>
      <c r="O7" s="97"/>
      <c r="P7" s="98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  <c r="AQ7" s="99"/>
      <c r="AR7" s="99"/>
      <c r="AS7" s="99"/>
      <c r="AT7" s="99"/>
      <c r="AU7" s="99"/>
      <c r="AV7" s="99"/>
      <c r="AW7" s="99"/>
      <c r="AX7" s="99"/>
      <c r="AY7" s="99"/>
      <c r="AZ7" s="99"/>
      <c r="BA7" s="99"/>
      <c r="BB7" s="99"/>
      <c r="BC7" s="99"/>
      <c r="BD7" s="99"/>
      <c r="BE7" s="99"/>
      <c r="BF7" s="99"/>
      <c r="BG7" s="99"/>
      <c r="BH7" s="99"/>
      <c r="BI7" s="99"/>
      <c r="BJ7" s="99"/>
    </row>
    <row r="8" spans="1:62" x14ac:dyDescent="0.3">
      <c r="A8" s="13">
        <v>6</v>
      </c>
      <c r="B8" s="96"/>
      <c r="C8" s="96"/>
      <c r="D8" s="96"/>
      <c r="E8" s="96"/>
      <c r="F8" s="96"/>
      <c r="G8" s="96"/>
      <c r="H8" s="96"/>
      <c r="I8" s="96"/>
      <c r="J8" s="96"/>
      <c r="K8" s="96"/>
      <c r="L8" s="97"/>
      <c r="M8" s="97"/>
      <c r="N8" s="97"/>
      <c r="O8" s="97"/>
      <c r="P8" s="98"/>
      <c r="Q8" s="99"/>
      <c r="R8" s="99"/>
      <c r="S8" s="99"/>
      <c r="T8" s="99"/>
      <c r="U8" s="99"/>
      <c r="V8" s="99"/>
      <c r="W8" s="99"/>
      <c r="X8" s="99"/>
      <c r="Y8" s="99"/>
      <c r="Z8" s="99"/>
      <c r="AA8" s="99"/>
      <c r="AB8" s="99"/>
      <c r="AC8" s="99"/>
      <c r="AD8" s="99"/>
      <c r="AE8" s="99"/>
      <c r="AF8" s="99"/>
      <c r="AG8" s="99"/>
      <c r="AH8" s="99"/>
      <c r="AI8" s="99"/>
      <c r="AJ8" s="99"/>
      <c r="AK8" s="99"/>
      <c r="AL8" s="99"/>
      <c r="AM8" s="99"/>
      <c r="AN8" s="99"/>
      <c r="AO8" s="99"/>
      <c r="AP8" s="99"/>
      <c r="AQ8" s="99"/>
      <c r="AR8" s="99"/>
      <c r="AS8" s="99"/>
      <c r="AT8" s="99"/>
      <c r="AU8" s="99"/>
      <c r="AV8" s="99"/>
      <c r="AW8" s="99"/>
      <c r="AX8" s="99"/>
      <c r="AY8" s="99"/>
      <c r="AZ8" s="99"/>
      <c r="BA8" s="99"/>
      <c r="BB8" s="99"/>
      <c r="BC8" s="99"/>
      <c r="BD8" s="99"/>
      <c r="BE8" s="99"/>
      <c r="BF8" s="99"/>
      <c r="BG8" s="99"/>
      <c r="BH8" s="99"/>
      <c r="BI8" s="99"/>
      <c r="BJ8" s="99"/>
    </row>
    <row r="9" spans="1:62" x14ac:dyDescent="0.3">
      <c r="A9" s="13">
        <v>7</v>
      </c>
      <c r="B9" s="96"/>
      <c r="C9" s="96"/>
      <c r="D9" s="96"/>
      <c r="E9" s="96"/>
      <c r="F9" s="96"/>
      <c r="G9" s="96"/>
      <c r="H9" s="96"/>
      <c r="I9" s="96"/>
      <c r="J9" s="96"/>
      <c r="K9" s="96"/>
      <c r="L9" s="97"/>
      <c r="M9" s="97"/>
      <c r="N9" s="97"/>
      <c r="O9" s="97"/>
      <c r="P9" s="98"/>
      <c r="Q9" s="99"/>
      <c r="R9" s="99"/>
      <c r="S9" s="99"/>
      <c r="T9" s="99"/>
      <c r="U9" s="99"/>
      <c r="V9" s="99"/>
      <c r="W9" s="99"/>
      <c r="X9" s="99"/>
      <c r="Y9" s="99"/>
      <c r="Z9" s="99"/>
      <c r="AA9" s="99"/>
      <c r="AB9" s="99"/>
      <c r="AC9" s="99"/>
      <c r="AD9" s="99"/>
      <c r="AE9" s="99"/>
      <c r="AF9" s="99"/>
      <c r="AG9" s="99"/>
      <c r="AH9" s="99"/>
      <c r="AI9" s="99"/>
      <c r="AJ9" s="99"/>
      <c r="AK9" s="99"/>
      <c r="AL9" s="99"/>
      <c r="AM9" s="99"/>
      <c r="AN9" s="99"/>
      <c r="AO9" s="99"/>
      <c r="AP9" s="99"/>
      <c r="AQ9" s="99"/>
      <c r="AR9" s="99"/>
      <c r="AS9" s="99"/>
      <c r="AT9" s="99"/>
      <c r="AU9" s="99"/>
      <c r="AV9" s="99"/>
      <c r="AW9" s="99"/>
      <c r="AX9" s="99"/>
      <c r="AY9" s="99"/>
      <c r="AZ9" s="99"/>
      <c r="BA9" s="99"/>
      <c r="BB9" s="99"/>
      <c r="BC9" s="99"/>
      <c r="BD9" s="99"/>
      <c r="BE9" s="99"/>
      <c r="BF9" s="99"/>
      <c r="BG9" s="99"/>
      <c r="BH9" s="99"/>
      <c r="BI9" s="99"/>
      <c r="BJ9" s="99"/>
    </row>
    <row r="10" spans="1:62" x14ac:dyDescent="0.3">
      <c r="A10" s="13">
        <v>8</v>
      </c>
      <c r="B10" s="96"/>
      <c r="C10" s="96"/>
      <c r="D10" s="96"/>
      <c r="E10" s="96"/>
      <c r="F10" s="96"/>
      <c r="G10" s="96"/>
      <c r="H10" s="96"/>
      <c r="I10" s="96"/>
      <c r="J10" s="96"/>
      <c r="K10" s="96"/>
      <c r="L10" s="97"/>
      <c r="M10" s="97"/>
      <c r="N10" s="97"/>
      <c r="O10" s="97"/>
      <c r="P10" s="98"/>
      <c r="Q10" s="99"/>
      <c r="R10" s="99"/>
      <c r="S10" s="99"/>
      <c r="T10" s="99"/>
      <c r="U10" s="99"/>
      <c r="V10" s="99"/>
      <c r="W10" s="99"/>
      <c r="X10" s="99"/>
      <c r="Y10" s="99"/>
      <c r="Z10" s="99"/>
      <c r="AA10" s="99"/>
      <c r="AB10" s="99"/>
      <c r="AC10" s="99"/>
      <c r="AD10" s="99"/>
      <c r="AE10" s="99"/>
      <c r="AF10" s="99"/>
      <c r="AG10" s="99"/>
      <c r="AH10" s="99"/>
      <c r="AI10" s="99"/>
      <c r="AJ10" s="99"/>
      <c r="AK10" s="99"/>
      <c r="AL10" s="99"/>
      <c r="AM10" s="99"/>
      <c r="AN10" s="99"/>
      <c r="AO10" s="99"/>
      <c r="AP10" s="99"/>
      <c r="AQ10" s="99"/>
      <c r="AR10" s="99"/>
      <c r="AS10" s="99"/>
      <c r="AT10" s="99"/>
      <c r="AU10" s="99"/>
      <c r="AV10" s="99"/>
      <c r="AW10" s="99"/>
      <c r="AX10" s="99"/>
      <c r="AY10" s="99"/>
      <c r="AZ10" s="99"/>
      <c r="BA10" s="99"/>
      <c r="BB10" s="99"/>
      <c r="BC10" s="99"/>
      <c r="BD10" s="99"/>
      <c r="BE10" s="99"/>
      <c r="BF10" s="99"/>
      <c r="BG10" s="99"/>
      <c r="BH10" s="99"/>
      <c r="BI10" s="99"/>
      <c r="BJ10" s="99"/>
    </row>
    <row r="11" spans="1:62" x14ac:dyDescent="0.3">
      <c r="A11" s="13">
        <v>9</v>
      </c>
      <c r="B11" s="96"/>
      <c r="C11" s="96"/>
      <c r="D11" s="96"/>
      <c r="E11" s="96"/>
      <c r="F11" s="96"/>
      <c r="G11" s="96"/>
      <c r="H11" s="96"/>
      <c r="I11" s="96"/>
      <c r="J11" s="96"/>
      <c r="K11" s="96"/>
      <c r="L11" s="97"/>
      <c r="M11" s="97"/>
      <c r="N11" s="97"/>
      <c r="O11" s="97"/>
      <c r="P11" s="98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99"/>
      <c r="AC11" s="99"/>
      <c r="AD11" s="99"/>
      <c r="AE11" s="99"/>
      <c r="AF11" s="99"/>
      <c r="AG11" s="99"/>
      <c r="AH11" s="99"/>
      <c r="AI11" s="99"/>
      <c r="AJ11" s="99"/>
      <c r="AK11" s="99"/>
      <c r="AL11" s="99"/>
      <c r="AM11" s="99"/>
      <c r="AN11" s="99"/>
      <c r="AO11" s="99"/>
      <c r="AP11" s="99"/>
      <c r="AQ11" s="99"/>
      <c r="AR11" s="99"/>
      <c r="AS11" s="99"/>
      <c r="AT11" s="99"/>
      <c r="AU11" s="99"/>
      <c r="AV11" s="99"/>
      <c r="AW11" s="99"/>
      <c r="AX11" s="99"/>
      <c r="AY11" s="99"/>
      <c r="AZ11" s="99"/>
      <c r="BA11" s="99"/>
      <c r="BB11" s="99"/>
      <c r="BC11" s="99"/>
      <c r="BD11" s="99"/>
      <c r="BE11" s="99"/>
      <c r="BF11" s="99"/>
      <c r="BG11" s="99"/>
      <c r="BH11" s="99"/>
      <c r="BI11" s="99"/>
      <c r="BJ11" s="99"/>
    </row>
    <row r="12" spans="1:62" x14ac:dyDescent="0.3">
      <c r="A12" s="13">
        <v>10</v>
      </c>
      <c r="B12" s="96"/>
      <c r="C12" s="96"/>
      <c r="D12" s="96"/>
      <c r="E12" s="96"/>
      <c r="F12" s="96"/>
      <c r="G12" s="96"/>
      <c r="H12" s="96"/>
      <c r="I12" s="96"/>
      <c r="J12" s="96"/>
      <c r="K12" s="96"/>
      <c r="L12" s="97"/>
      <c r="M12" s="97"/>
      <c r="N12" s="97"/>
      <c r="O12" s="97"/>
      <c r="P12" s="98"/>
      <c r="Q12" s="99"/>
      <c r="R12" s="99"/>
      <c r="S12" s="99"/>
      <c r="T12" s="99"/>
      <c r="U12" s="99"/>
      <c r="V12" s="99"/>
      <c r="W12" s="99"/>
      <c r="X12" s="99"/>
      <c r="Y12" s="99"/>
      <c r="Z12" s="99"/>
      <c r="AA12" s="99"/>
      <c r="AB12" s="99"/>
      <c r="AC12" s="99"/>
      <c r="AD12" s="99"/>
      <c r="AE12" s="99"/>
      <c r="AF12" s="99"/>
      <c r="AG12" s="99"/>
      <c r="AH12" s="99"/>
      <c r="AI12" s="99"/>
      <c r="AJ12" s="99"/>
      <c r="AK12" s="99"/>
      <c r="AL12" s="99"/>
      <c r="AM12" s="99"/>
      <c r="AN12" s="99"/>
      <c r="AO12" s="99"/>
      <c r="AP12" s="99"/>
      <c r="AQ12" s="99"/>
      <c r="AR12" s="99"/>
      <c r="AS12" s="99"/>
      <c r="AT12" s="99"/>
      <c r="AU12" s="99"/>
      <c r="AV12" s="99"/>
      <c r="AW12" s="99"/>
      <c r="AX12" s="99"/>
      <c r="AY12" s="99"/>
      <c r="AZ12" s="99"/>
      <c r="BA12" s="99"/>
      <c r="BB12" s="99"/>
      <c r="BC12" s="99"/>
      <c r="BD12" s="99"/>
      <c r="BE12" s="99"/>
      <c r="BF12" s="99"/>
      <c r="BG12" s="99"/>
      <c r="BH12" s="99"/>
      <c r="BI12" s="99"/>
      <c r="BJ12" s="99"/>
    </row>
    <row r="13" spans="1:62" x14ac:dyDescent="0.3">
      <c r="A13" s="13">
        <v>11</v>
      </c>
      <c r="B13" s="96"/>
      <c r="C13" s="96"/>
      <c r="D13" s="96"/>
      <c r="E13" s="96"/>
      <c r="F13" s="96"/>
      <c r="G13" s="96"/>
      <c r="H13" s="96"/>
      <c r="I13" s="96"/>
      <c r="J13" s="96"/>
      <c r="K13" s="96"/>
      <c r="L13" s="97"/>
      <c r="M13" s="97"/>
      <c r="N13" s="97"/>
      <c r="O13" s="97"/>
      <c r="P13" s="98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  <c r="AI13" s="99"/>
      <c r="AJ13" s="99"/>
      <c r="AK13" s="99"/>
      <c r="AL13" s="99"/>
      <c r="AM13" s="99"/>
      <c r="AN13" s="99"/>
      <c r="AO13" s="99"/>
      <c r="AP13" s="99"/>
      <c r="AQ13" s="99"/>
      <c r="AR13" s="99"/>
      <c r="AS13" s="99"/>
      <c r="AT13" s="99"/>
      <c r="AU13" s="99"/>
      <c r="AV13" s="99"/>
      <c r="AW13" s="99"/>
      <c r="AX13" s="99"/>
      <c r="AY13" s="99"/>
      <c r="AZ13" s="99"/>
      <c r="BA13" s="99"/>
      <c r="BB13" s="99"/>
      <c r="BC13" s="99"/>
      <c r="BD13" s="99"/>
      <c r="BE13" s="99"/>
      <c r="BF13" s="99"/>
      <c r="BG13" s="99"/>
      <c r="BH13" s="99"/>
      <c r="BI13" s="99"/>
      <c r="BJ13" s="99"/>
    </row>
    <row r="14" spans="1:62" x14ac:dyDescent="0.3">
      <c r="A14" s="13">
        <v>12</v>
      </c>
      <c r="B14" s="96"/>
      <c r="C14" s="96"/>
      <c r="D14" s="96"/>
      <c r="E14" s="96"/>
      <c r="F14" s="96"/>
      <c r="G14" s="96"/>
      <c r="H14" s="96"/>
      <c r="I14" s="96"/>
      <c r="J14" s="96"/>
      <c r="K14" s="96"/>
      <c r="L14" s="97"/>
      <c r="M14" s="97"/>
      <c r="N14" s="97"/>
      <c r="O14" s="97"/>
      <c r="P14" s="98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  <c r="AI14" s="99"/>
      <c r="AJ14" s="99"/>
      <c r="AK14" s="99"/>
      <c r="AL14" s="99"/>
      <c r="AM14" s="99"/>
      <c r="AN14" s="99"/>
      <c r="AO14" s="99"/>
      <c r="AP14" s="99"/>
      <c r="AQ14" s="99"/>
      <c r="AR14" s="99"/>
      <c r="AS14" s="99"/>
      <c r="AT14" s="99"/>
      <c r="AU14" s="99"/>
      <c r="AV14" s="99"/>
      <c r="AW14" s="99"/>
      <c r="AX14" s="99"/>
      <c r="AY14" s="99"/>
      <c r="AZ14" s="99"/>
      <c r="BA14" s="99"/>
      <c r="BB14" s="99"/>
      <c r="BC14" s="99"/>
      <c r="BD14" s="99"/>
      <c r="BE14" s="99"/>
      <c r="BF14" s="99"/>
      <c r="BG14" s="99"/>
      <c r="BH14" s="99"/>
      <c r="BI14" s="99"/>
      <c r="BJ14" s="99"/>
    </row>
    <row r="15" spans="1:62" x14ac:dyDescent="0.3">
      <c r="A15" s="13">
        <v>13</v>
      </c>
      <c r="B15" s="96"/>
      <c r="C15" s="96"/>
      <c r="D15" s="96"/>
      <c r="E15" s="96"/>
      <c r="F15" s="96"/>
      <c r="G15" s="96"/>
      <c r="H15" s="96"/>
      <c r="I15" s="96"/>
      <c r="J15" s="96"/>
      <c r="K15" s="96"/>
      <c r="L15" s="97"/>
      <c r="M15" s="97"/>
      <c r="N15" s="97"/>
      <c r="O15" s="97"/>
      <c r="P15" s="98"/>
      <c r="Q15" s="99"/>
      <c r="R15" s="99"/>
      <c r="S15" s="99"/>
      <c r="T15" s="99"/>
      <c r="U15" s="99"/>
      <c r="V15" s="99"/>
      <c r="W15" s="99"/>
      <c r="X15" s="99"/>
      <c r="Y15" s="99"/>
      <c r="Z15" s="99"/>
      <c r="AA15" s="99"/>
      <c r="AB15" s="99"/>
      <c r="AC15" s="99"/>
      <c r="AD15" s="99"/>
      <c r="AE15" s="99"/>
      <c r="AF15" s="99"/>
      <c r="AG15" s="99"/>
      <c r="AH15" s="99"/>
      <c r="AI15" s="99"/>
      <c r="AJ15" s="99"/>
      <c r="AK15" s="99"/>
      <c r="AL15" s="99"/>
      <c r="AM15" s="99"/>
      <c r="AN15" s="99"/>
      <c r="AO15" s="99"/>
      <c r="AP15" s="99"/>
      <c r="AQ15" s="99"/>
      <c r="AR15" s="99"/>
      <c r="AS15" s="99"/>
      <c r="AT15" s="99"/>
      <c r="AU15" s="99"/>
      <c r="AV15" s="99"/>
      <c r="AW15" s="99"/>
      <c r="AX15" s="99"/>
      <c r="AY15" s="99"/>
      <c r="AZ15" s="99"/>
      <c r="BA15" s="99"/>
      <c r="BB15" s="99"/>
      <c r="BC15" s="99"/>
      <c r="BD15" s="99"/>
      <c r="BE15" s="99"/>
      <c r="BF15" s="99"/>
      <c r="BG15" s="99"/>
      <c r="BH15" s="99"/>
      <c r="BI15" s="99"/>
      <c r="BJ15" s="99"/>
    </row>
    <row r="16" spans="1:62" x14ac:dyDescent="0.3">
      <c r="A16" s="13">
        <v>14</v>
      </c>
      <c r="B16" s="96"/>
      <c r="C16" s="96"/>
      <c r="D16" s="96"/>
      <c r="E16" s="96"/>
      <c r="F16" s="96"/>
      <c r="G16" s="96"/>
      <c r="H16" s="96"/>
      <c r="I16" s="96"/>
      <c r="J16" s="96"/>
      <c r="K16" s="96"/>
      <c r="L16" s="97"/>
      <c r="M16" s="97"/>
      <c r="N16" s="97"/>
      <c r="O16" s="97"/>
      <c r="P16" s="98"/>
      <c r="Q16" s="99"/>
      <c r="R16" s="99"/>
      <c r="S16" s="99"/>
      <c r="T16" s="99"/>
      <c r="U16" s="99"/>
      <c r="V16" s="99"/>
      <c r="W16" s="99"/>
      <c r="X16" s="99"/>
      <c r="Y16" s="99"/>
      <c r="Z16" s="99"/>
      <c r="AA16" s="99"/>
      <c r="AB16" s="99"/>
      <c r="AC16" s="99"/>
      <c r="AD16" s="99"/>
      <c r="AE16" s="99"/>
      <c r="AF16" s="99"/>
      <c r="AG16" s="99"/>
      <c r="AH16" s="99"/>
      <c r="AI16" s="99"/>
      <c r="AJ16" s="99"/>
      <c r="AK16" s="99"/>
      <c r="AL16" s="99"/>
      <c r="AM16" s="99"/>
      <c r="AN16" s="99"/>
      <c r="AO16" s="99"/>
      <c r="AP16" s="99"/>
      <c r="AQ16" s="99"/>
      <c r="AR16" s="99"/>
      <c r="AS16" s="99"/>
      <c r="AT16" s="99"/>
      <c r="AU16" s="99"/>
      <c r="AV16" s="99"/>
      <c r="AW16" s="99"/>
      <c r="AX16" s="99"/>
      <c r="AY16" s="99"/>
      <c r="AZ16" s="99"/>
      <c r="BA16" s="99"/>
      <c r="BB16" s="99"/>
      <c r="BC16" s="99"/>
      <c r="BD16" s="99"/>
      <c r="BE16" s="99"/>
      <c r="BF16" s="99"/>
      <c r="BG16" s="99"/>
      <c r="BH16" s="99"/>
      <c r="BI16" s="99"/>
      <c r="BJ16" s="99"/>
    </row>
    <row r="17" spans="1:62" x14ac:dyDescent="0.3">
      <c r="A17" s="13">
        <v>15</v>
      </c>
      <c r="B17" s="96"/>
      <c r="C17" s="96"/>
      <c r="D17" s="96"/>
      <c r="E17" s="96"/>
      <c r="F17" s="96"/>
      <c r="G17" s="96"/>
      <c r="H17" s="96"/>
      <c r="I17" s="96"/>
      <c r="J17" s="96"/>
      <c r="K17" s="96"/>
      <c r="L17" s="97"/>
      <c r="M17" s="97"/>
      <c r="N17" s="97"/>
      <c r="O17" s="97"/>
      <c r="P17" s="98"/>
      <c r="Q17" s="99"/>
      <c r="R17" s="99"/>
      <c r="S17" s="99"/>
      <c r="T17" s="99"/>
      <c r="U17" s="99"/>
      <c r="V17" s="99"/>
      <c r="W17" s="99"/>
      <c r="X17" s="99"/>
      <c r="Y17" s="99"/>
      <c r="Z17" s="99"/>
      <c r="AA17" s="99"/>
      <c r="AB17" s="99"/>
      <c r="AC17" s="99"/>
      <c r="AD17" s="99"/>
      <c r="AE17" s="99"/>
      <c r="AF17" s="99"/>
      <c r="AG17" s="99"/>
      <c r="AH17" s="99"/>
      <c r="AI17" s="99"/>
      <c r="AJ17" s="99"/>
      <c r="AK17" s="99"/>
      <c r="AL17" s="99"/>
      <c r="AM17" s="99"/>
      <c r="AN17" s="99"/>
      <c r="AO17" s="99"/>
      <c r="AP17" s="99"/>
      <c r="AQ17" s="99"/>
      <c r="AR17" s="99"/>
      <c r="AS17" s="99"/>
      <c r="AT17" s="99"/>
      <c r="AU17" s="99"/>
      <c r="AV17" s="99"/>
      <c r="AW17" s="99"/>
      <c r="AX17" s="99"/>
      <c r="AY17" s="99"/>
      <c r="AZ17" s="99"/>
      <c r="BA17" s="99"/>
      <c r="BB17" s="99"/>
      <c r="BC17" s="99"/>
      <c r="BD17" s="99"/>
      <c r="BE17" s="99"/>
      <c r="BF17" s="99"/>
      <c r="BG17" s="99"/>
      <c r="BH17" s="99"/>
      <c r="BI17" s="99"/>
      <c r="BJ17" s="99"/>
    </row>
    <row r="18" spans="1:62" x14ac:dyDescent="0.3">
      <c r="A18" s="13">
        <v>16</v>
      </c>
      <c r="B18" s="96"/>
      <c r="C18" s="96"/>
      <c r="D18" s="96"/>
      <c r="E18" s="96"/>
      <c r="F18" s="96"/>
      <c r="G18" s="96"/>
      <c r="H18" s="96"/>
      <c r="I18" s="96"/>
      <c r="J18" s="96"/>
      <c r="K18" s="96"/>
      <c r="L18" s="97"/>
      <c r="M18" s="97"/>
      <c r="N18" s="97"/>
      <c r="O18" s="97"/>
      <c r="P18" s="98"/>
      <c r="Q18" s="99"/>
      <c r="R18" s="99"/>
      <c r="S18" s="99"/>
      <c r="T18" s="99"/>
      <c r="U18" s="99"/>
      <c r="V18" s="99"/>
      <c r="W18" s="99"/>
      <c r="X18" s="99"/>
      <c r="Y18" s="99"/>
      <c r="Z18" s="99"/>
      <c r="AA18" s="99"/>
      <c r="AB18" s="99"/>
      <c r="AC18" s="99"/>
      <c r="AD18" s="99"/>
      <c r="AE18" s="99"/>
      <c r="AF18" s="99"/>
      <c r="AG18" s="99"/>
      <c r="AH18" s="99"/>
      <c r="AI18" s="99"/>
      <c r="AJ18" s="99"/>
      <c r="AK18" s="99"/>
      <c r="AL18" s="99"/>
      <c r="AM18" s="99"/>
      <c r="AN18" s="99"/>
      <c r="AO18" s="99"/>
      <c r="AP18" s="99"/>
      <c r="AQ18" s="99"/>
      <c r="AR18" s="99"/>
      <c r="AS18" s="99"/>
      <c r="AT18" s="99"/>
      <c r="AU18" s="99"/>
      <c r="AV18" s="99"/>
      <c r="AW18" s="99"/>
      <c r="AX18" s="99"/>
      <c r="AY18" s="99"/>
      <c r="AZ18" s="99"/>
      <c r="BA18" s="99"/>
      <c r="BB18" s="99"/>
      <c r="BC18" s="99"/>
      <c r="BD18" s="99"/>
      <c r="BE18" s="99"/>
      <c r="BF18" s="99"/>
      <c r="BG18" s="99"/>
      <c r="BH18" s="99"/>
      <c r="BI18" s="99"/>
      <c r="BJ18" s="99"/>
    </row>
    <row r="19" spans="1:62" x14ac:dyDescent="0.3">
      <c r="A19" s="13">
        <v>17</v>
      </c>
      <c r="B19" s="96"/>
      <c r="C19" s="96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7"/>
      <c r="O19" s="97"/>
      <c r="P19" s="98"/>
      <c r="Q19" s="99"/>
      <c r="R19" s="99"/>
      <c r="S19" s="99"/>
      <c r="T19" s="99"/>
      <c r="U19" s="99"/>
      <c r="V19" s="99"/>
      <c r="W19" s="99"/>
      <c r="X19" s="99"/>
      <c r="Y19" s="99"/>
      <c r="Z19" s="99"/>
      <c r="AA19" s="99"/>
      <c r="AB19" s="99"/>
      <c r="AC19" s="99"/>
      <c r="AD19" s="99"/>
      <c r="AE19" s="99"/>
      <c r="AF19" s="99"/>
      <c r="AG19" s="99"/>
      <c r="AH19" s="99"/>
      <c r="AI19" s="99"/>
      <c r="AJ19" s="99"/>
      <c r="AK19" s="99"/>
      <c r="AL19" s="99"/>
      <c r="AM19" s="99"/>
      <c r="AN19" s="99"/>
      <c r="AO19" s="99"/>
      <c r="AP19" s="99"/>
      <c r="AQ19" s="99"/>
      <c r="AR19" s="99"/>
      <c r="AS19" s="99"/>
      <c r="AT19" s="99"/>
      <c r="AU19" s="99"/>
      <c r="AV19" s="99"/>
      <c r="AW19" s="99"/>
      <c r="AX19" s="99"/>
      <c r="AY19" s="99"/>
      <c r="AZ19" s="99"/>
      <c r="BA19" s="99"/>
      <c r="BB19" s="99"/>
      <c r="BC19" s="99"/>
      <c r="BD19" s="99"/>
      <c r="BE19" s="99"/>
      <c r="BF19" s="99"/>
      <c r="BG19" s="99"/>
      <c r="BH19" s="99"/>
      <c r="BI19" s="99"/>
      <c r="BJ19" s="99"/>
    </row>
    <row r="20" spans="1:62" x14ac:dyDescent="0.3">
      <c r="A20" s="13">
        <v>18</v>
      </c>
      <c r="B20" s="96"/>
      <c r="C20" s="96"/>
      <c r="D20" s="96"/>
      <c r="E20" s="96"/>
      <c r="F20" s="96"/>
      <c r="G20" s="96"/>
      <c r="H20" s="96"/>
      <c r="I20" s="96"/>
      <c r="J20" s="96"/>
      <c r="K20" s="96"/>
      <c r="L20" s="97"/>
      <c r="M20" s="97"/>
      <c r="N20" s="97"/>
      <c r="O20" s="97"/>
      <c r="P20" s="98"/>
      <c r="Q20" s="99"/>
      <c r="R20" s="99"/>
      <c r="S20" s="99"/>
      <c r="T20" s="99"/>
      <c r="U20" s="99"/>
      <c r="V20" s="99"/>
      <c r="W20" s="99"/>
      <c r="X20" s="99"/>
      <c r="Y20" s="99"/>
      <c r="Z20" s="99"/>
      <c r="AA20" s="99"/>
      <c r="AB20" s="99"/>
      <c r="AC20" s="99"/>
      <c r="AD20" s="99"/>
      <c r="AE20" s="99"/>
      <c r="AF20" s="99"/>
      <c r="AG20" s="99"/>
      <c r="AH20" s="99"/>
      <c r="AI20" s="99"/>
      <c r="AJ20" s="99"/>
      <c r="AK20" s="99"/>
      <c r="AL20" s="99"/>
      <c r="AM20" s="99"/>
      <c r="AN20" s="99"/>
      <c r="AO20" s="99"/>
      <c r="AP20" s="99"/>
      <c r="AQ20" s="99"/>
      <c r="AR20" s="99"/>
      <c r="AS20" s="99"/>
      <c r="AT20" s="99"/>
      <c r="AU20" s="99"/>
      <c r="AV20" s="99"/>
      <c r="AW20" s="99"/>
      <c r="AX20" s="99"/>
      <c r="AY20" s="99"/>
      <c r="AZ20" s="99"/>
      <c r="BA20" s="99"/>
      <c r="BB20" s="99"/>
      <c r="BC20" s="99"/>
      <c r="BD20" s="99"/>
      <c r="BE20" s="99"/>
      <c r="BF20" s="99"/>
      <c r="BG20" s="99"/>
      <c r="BH20" s="99"/>
      <c r="BI20" s="99"/>
      <c r="BJ20" s="99"/>
    </row>
    <row r="21" spans="1:62" x14ac:dyDescent="0.3">
      <c r="A21" s="13">
        <v>19</v>
      </c>
      <c r="B21" s="96"/>
      <c r="C21" s="96"/>
      <c r="D21" s="96"/>
      <c r="E21" s="96"/>
      <c r="F21" s="96"/>
      <c r="G21" s="96"/>
      <c r="H21" s="96"/>
      <c r="I21" s="96"/>
      <c r="J21" s="96"/>
      <c r="K21" s="96"/>
      <c r="L21" s="97"/>
      <c r="M21" s="97"/>
      <c r="N21" s="97"/>
      <c r="O21" s="97"/>
      <c r="P21" s="98"/>
      <c r="Q21" s="99"/>
      <c r="R21" s="99"/>
      <c r="S21" s="99"/>
      <c r="T21" s="99"/>
      <c r="U21" s="99"/>
      <c r="V21" s="99"/>
      <c r="W21" s="99"/>
      <c r="X21" s="99"/>
      <c r="Y21" s="99"/>
      <c r="Z21" s="99"/>
      <c r="AA21" s="99"/>
      <c r="AB21" s="99"/>
      <c r="AC21" s="99"/>
      <c r="AD21" s="99"/>
      <c r="AE21" s="99"/>
      <c r="AF21" s="99"/>
      <c r="AG21" s="99"/>
      <c r="AH21" s="99"/>
      <c r="AI21" s="99"/>
      <c r="AJ21" s="99"/>
      <c r="AK21" s="99"/>
      <c r="AL21" s="99"/>
      <c r="AM21" s="99"/>
      <c r="AN21" s="99"/>
      <c r="AO21" s="99"/>
      <c r="AP21" s="99"/>
      <c r="AQ21" s="99"/>
      <c r="AR21" s="99"/>
      <c r="AS21" s="99"/>
      <c r="AT21" s="99"/>
      <c r="AU21" s="99"/>
      <c r="AV21" s="99"/>
      <c r="AW21" s="99"/>
      <c r="AX21" s="99"/>
      <c r="AY21" s="99"/>
      <c r="AZ21" s="99"/>
      <c r="BA21" s="99"/>
      <c r="BB21" s="99"/>
      <c r="BC21" s="99"/>
      <c r="BD21" s="99"/>
      <c r="BE21" s="99"/>
      <c r="BF21" s="99"/>
      <c r="BG21" s="99"/>
      <c r="BH21" s="99"/>
      <c r="BI21" s="99"/>
      <c r="BJ21" s="99"/>
    </row>
    <row r="22" spans="1:62" x14ac:dyDescent="0.3">
      <c r="A22" s="13">
        <v>20</v>
      </c>
      <c r="B22" s="96"/>
      <c r="C22" s="96"/>
      <c r="D22" s="96"/>
      <c r="E22" s="96"/>
      <c r="F22" s="96"/>
      <c r="G22" s="96"/>
      <c r="H22" s="96"/>
      <c r="I22" s="96"/>
      <c r="J22" s="96"/>
      <c r="K22" s="96"/>
      <c r="L22" s="97"/>
      <c r="M22" s="97"/>
      <c r="N22" s="97"/>
      <c r="O22" s="97"/>
      <c r="P22" s="98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  <c r="AN22" s="99"/>
      <c r="AO22" s="99"/>
      <c r="AP22" s="99"/>
      <c r="AQ22" s="99"/>
      <c r="AR22" s="99"/>
      <c r="AS22" s="99"/>
      <c r="AT22" s="99"/>
      <c r="AU22" s="99"/>
      <c r="AV22" s="99"/>
      <c r="AW22" s="99"/>
      <c r="AX22" s="99"/>
      <c r="AY22" s="99"/>
      <c r="AZ22" s="99"/>
      <c r="BA22" s="99"/>
      <c r="BB22" s="99"/>
      <c r="BC22" s="99"/>
      <c r="BD22" s="99"/>
      <c r="BE22" s="99"/>
      <c r="BF22" s="99"/>
      <c r="BG22" s="99"/>
      <c r="BH22" s="99"/>
      <c r="BI22" s="99"/>
      <c r="BJ22" s="99"/>
    </row>
    <row r="23" spans="1:62" x14ac:dyDescent="0.3">
      <c r="A23" s="13">
        <v>21</v>
      </c>
      <c r="B23" s="96"/>
      <c r="C23" s="96"/>
      <c r="D23" s="96"/>
      <c r="E23" s="96"/>
      <c r="F23" s="96"/>
      <c r="G23" s="96"/>
      <c r="H23" s="96"/>
      <c r="I23" s="96"/>
      <c r="J23" s="96"/>
      <c r="K23" s="96"/>
      <c r="L23" s="97"/>
      <c r="M23" s="97"/>
      <c r="N23" s="97"/>
      <c r="O23" s="97"/>
      <c r="P23" s="98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R23" s="99"/>
      <c r="AS23" s="99"/>
      <c r="AT23" s="99"/>
      <c r="AU23" s="99"/>
      <c r="AV23" s="99"/>
      <c r="AW23" s="99"/>
      <c r="AX23" s="99"/>
      <c r="AY23" s="99"/>
      <c r="AZ23" s="99"/>
      <c r="BA23" s="99"/>
      <c r="BB23" s="99"/>
      <c r="BC23" s="99"/>
      <c r="BD23" s="99"/>
      <c r="BE23" s="99"/>
      <c r="BF23" s="99"/>
      <c r="BG23" s="99"/>
      <c r="BH23" s="99"/>
      <c r="BI23" s="99"/>
      <c r="BJ23" s="99"/>
    </row>
    <row r="24" spans="1:62" x14ac:dyDescent="0.3">
      <c r="A24" s="13">
        <v>22</v>
      </c>
      <c r="B24" s="96"/>
      <c r="C24" s="96"/>
      <c r="D24" s="96"/>
      <c r="E24" s="96"/>
      <c r="F24" s="96"/>
      <c r="G24" s="96"/>
      <c r="H24" s="96"/>
      <c r="I24" s="96"/>
      <c r="J24" s="96"/>
      <c r="K24" s="96"/>
      <c r="L24" s="97"/>
      <c r="M24" s="97"/>
      <c r="N24" s="97"/>
      <c r="O24" s="97"/>
      <c r="P24" s="98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</row>
    <row r="25" spans="1:62" x14ac:dyDescent="0.3">
      <c r="A25" s="13">
        <v>23</v>
      </c>
      <c r="B25" s="96"/>
      <c r="C25" s="96"/>
      <c r="D25" s="96"/>
      <c r="E25" s="96"/>
      <c r="F25" s="96"/>
      <c r="G25" s="96"/>
      <c r="H25" s="96"/>
      <c r="I25" s="96"/>
      <c r="J25" s="96"/>
      <c r="K25" s="96"/>
      <c r="L25" s="97"/>
      <c r="M25" s="97"/>
      <c r="N25" s="97"/>
      <c r="O25" s="97"/>
      <c r="P25" s="98"/>
      <c r="Q25" s="99"/>
      <c r="R25" s="99"/>
      <c r="S25" s="99"/>
      <c r="T25" s="99"/>
      <c r="U25" s="99"/>
      <c r="V25" s="99"/>
      <c r="W25" s="99"/>
      <c r="X25" s="99"/>
      <c r="Y25" s="99"/>
      <c r="Z25" s="99"/>
      <c r="AA25" s="99"/>
      <c r="AB25" s="99"/>
      <c r="AC25" s="99"/>
      <c r="AD25" s="99"/>
      <c r="AE25" s="99"/>
      <c r="AF25" s="99"/>
      <c r="AG25" s="99"/>
      <c r="AH25" s="99"/>
      <c r="AI25" s="99"/>
      <c r="AJ25" s="99"/>
      <c r="AK25" s="99"/>
      <c r="AL25" s="99"/>
      <c r="AM25" s="99"/>
      <c r="AN25" s="99"/>
      <c r="AO25" s="99"/>
      <c r="AP25" s="99"/>
      <c r="AQ25" s="99"/>
      <c r="AR25" s="99"/>
      <c r="AS25" s="99"/>
      <c r="AT25" s="99"/>
      <c r="AU25" s="99"/>
      <c r="AV25" s="99"/>
      <c r="AW25" s="99"/>
      <c r="AX25" s="99"/>
      <c r="AY25" s="99"/>
      <c r="AZ25" s="99"/>
      <c r="BA25" s="99"/>
      <c r="BB25" s="99"/>
      <c r="BC25" s="99"/>
      <c r="BD25" s="99"/>
      <c r="BE25" s="99"/>
      <c r="BF25" s="99"/>
      <c r="BG25" s="99"/>
      <c r="BH25" s="99"/>
      <c r="BI25" s="99"/>
      <c r="BJ25" s="99"/>
    </row>
    <row r="26" spans="1:62" x14ac:dyDescent="0.3">
      <c r="A26" s="13">
        <v>24</v>
      </c>
      <c r="B26" s="96"/>
      <c r="C26" s="96"/>
      <c r="D26" s="96"/>
      <c r="E26" s="96"/>
      <c r="F26" s="96"/>
      <c r="G26" s="96"/>
      <c r="H26" s="96"/>
      <c r="I26" s="96"/>
      <c r="J26" s="96"/>
      <c r="K26" s="96"/>
      <c r="L26" s="97"/>
      <c r="M26" s="97"/>
      <c r="N26" s="97"/>
      <c r="O26" s="97"/>
      <c r="P26" s="98"/>
      <c r="Q26" s="99"/>
      <c r="R26" s="99"/>
      <c r="S26" s="99"/>
      <c r="T26" s="99"/>
      <c r="U26" s="99"/>
      <c r="V26" s="99"/>
      <c r="W26" s="99"/>
      <c r="X26" s="99"/>
      <c r="Y26" s="99"/>
      <c r="Z26" s="99"/>
      <c r="AA26" s="99"/>
      <c r="AB26" s="99"/>
      <c r="AC26" s="99"/>
      <c r="AD26" s="99"/>
      <c r="AE26" s="99"/>
      <c r="AF26" s="99"/>
      <c r="AG26" s="99"/>
      <c r="AH26" s="99"/>
      <c r="AI26" s="99"/>
      <c r="AJ26" s="99"/>
      <c r="AK26" s="99"/>
      <c r="AL26" s="99"/>
      <c r="AM26" s="99"/>
      <c r="AN26" s="99"/>
      <c r="AO26" s="99"/>
      <c r="AP26" s="99"/>
      <c r="AQ26" s="99"/>
      <c r="AR26" s="99"/>
      <c r="AS26" s="99"/>
      <c r="AT26" s="99"/>
      <c r="AU26" s="99"/>
      <c r="AV26" s="99"/>
      <c r="AW26" s="99"/>
      <c r="AX26" s="99"/>
      <c r="AY26" s="99"/>
      <c r="AZ26" s="99"/>
      <c r="BA26" s="99"/>
      <c r="BB26" s="99"/>
      <c r="BC26" s="99"/>
      <c r="BD26" s="99"/>
      <c r="BE26" s="99"/>
      <c r="BF26" s="99"/>
      <c r="BG26" s="99"/>
      <c r="BH26" s="99"/>
      <c r="BI26" s="99"/>
      <c r="BJ26" s="99"/>
    </row>
    <row r="27" spans="1:62" x14ac:dyDescent="0.3">
      <c r="A27" s="13">
        <v>25</v>
      </c>
      <c r="B27" s="96"/>
      <c r="C27" s="96"/>
      <c r="D27" s="96"/>
      <c r="E27" s="96"/>
      <c r="F27" s="96"/>
      <c r="G27" s="96"/>
      <c r="H27" s="96"/>
      <c r="I27" s="96"/>
      <c r="J27" s="96"/>
      <c r="K27" s="96"/>
      <c r="L27" s="97"/>
      <c r="M27" s="97"/>
      <c r="N27" s="97"/>
      <c r="O27" s="97"/>
      <c r="P27" s="98"/>
      <c r="Q27" s="99"/>
      <c r="R27" s="99"/>
      <c r="S27" s="99"/>
      <c r="T27" s="99"/>
      <c r="U27" s="99"/>
      <c r="V27" s="99"/>
      <c r="W27" s="99"/>
      <c r="X27" s="99"/>
      <c r="Y27" s="99"/>
      <c r="Z27" s="99"/>
      <c r="AA27" s="99"/>
      <c r="AB27" s="99"/>
      <c r="AC27" s="99"/>
      <c r="AD27" s="99"/>
      <c r="AE27" s="99"/>
      <c r="AF27" s="99"/>
      <c r="AG27" s="99"/>
      <c r="AH27" s="99"/>
      <c r="AI27" s="99"/>
      <c r="AJ27" s="99"/>
      <c r="AK27" s="99"/>
      <c r="AL27" s="99"/>
      <c r="AM27" s="99"/>
      <c r="AN27" s="99"/>
      <c r="AO27" s="99"/>
      <c r="AP27" s="99"/>
      <c r="AQ27" s="99"/>
      <c r="AR27" s="99"/>
      <c r="AS27" s="99"/>
      <c r="AT27" s="99"/>
      <c r="AU27" s="99"/>
      <c r="AV27" s="99"/>
      <c r="AW27" s="99"/>
      <c r="AX27" s="99"/>
      <c r="AY27" s="99"/>
      <c r="AZ27" s="99"/>
      <c r="BA27" s="99"/>
      <c r="BB27" s="99"/>
      <c r="BC27" s="99"/>
      <c r="BD27" s="99"/>
      <c r="BE27" s="99"/>
      <c r="BF27" s="99"/>
      <c r="BG27" s="99"/>
      <c r="BH27" s="99"/>
      <c r="BI27" s="99"/>
      <c r="BJ27" s="99"/>
    </row>
    <row r="28" spans="1:62" x14ac:dyDescent="0.3">
      <c r="A28" s="13">
        <v>26</v>
      </c>
      <c r="B28" s="96"/>
      <c r="C28" s="96"/>
      <c r="D28" s="96"/>
      <c r="E28" s="96"/>
      <c r="F28" s="96"/>
      <c r="G28" s="96"/>
      <c r="H28" s="96"/>
      <c r="I28" s="96"/>
      <c r="J28" s="96"/>
      <c r="K28" s="96"/>
      <c r="L28" s="97"/>
      <c r="M28" s="97"/>
      <c r="N28" s="97"/>
      <c r="O28" s="97"/>
      <c r="P28" s="98"/>
      <c r="Q28" s="99"/>
      <c r="R28" s="99"/>
      <c r="S28" s="99"/>
      <c r="T28" s="99"/>
      <c r="U28" s="99"/>
      <c r="V28" s="99"/>
      <c r="W28" s="99"/>
      <c r="X28" s="99"/>
      <c r="Y28" s="99"/>
      <c r="Z28" s="99"/>
      <c r="AA28" s="99"/>
      <c r="AB28" s="99"/>
      <c r="AC28" s="99"/>
      <c r="AD28" s="99"/>
      <c r="AE28" s="99"/>
      <c r="AF28" s="99"/>
      <c r="AG28" s="99"/>
      <c r="AH28" s="99"/>
      <c r="AI28" s="99"/>
      <c r="AJ28" s="99"/>
      <c r="AK28" s="99"/>
      <c r="AL28" s="99"/>
      <c r="AM28" s="99"/>
      <c r="AN28" s="99"/>
      <c r="AO28" s="99"/>
      <c r="AP28" s="99"/>
      <c r="AQ28" s="99"/>
      <c r="AR28" s="99"/>
      <c r="AS28" s="99"/>
      <c r="AT28" s="99"/>
      <c r="AU28" s="99"/>
      <c r="AV28" s="99"/>
      <c r="AW28" s="99"/>
      <c r="AX28" s="99"/>
      <c r="AY28" s="99"/>
      <c r="AZ28" s="99"/>
      <c r="BA28" s="99"/>
      <c r="BB28" s="99"/>
      <c r="BC28" s="99"/>
      <c r="BD28" s="99"/>
      <c r="BE28" s="99"/>
      <c r="BF28" s="99"/>
      <c r="BG28" s="99"/>
      <c r="BH28" s="99"/>
      <c r="BI28" s="99"/>
      <c r="BJ28" s="99"/>
    </row>
    <row r="29" spans="1:62" x14ac:dyDescent="0.3">
      <c r="A29" s="13">
        <v>27</v>
      </c>
      <c r="B29" s="96"/>
      <c r="C29" s="96"/>
      <c r="D29" s="96"/>
      <c r="E29" s="96"/>
      <c r="F29" s="96"/>
      <c r="G29" s="96"/>
      <c r="H29" s="96"/>
      <c r="I29" s="96"/>
      <c r="J29" s="96"/>
      <c r="K29" s="96"/>
      <c r="L29" s="97"/>
      <c r="M29" s="97"/>
      <c r="N29" s="97"/>
      <c r="O29" s="97"/>
      <c r="P29" s="98"/>
      <c r="Q29" s="99"/>
      <c r="R29" s="99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  <c r="AF29" s="99"/>
      <c r="AG29" s="99"/>
      <c r="AH29" s="99"/>
      <c r="AI29" s="99"/>
      <c r="AJ29" s="99"/>
      <c r="AK29" s="99"/>
      <c r="AL29" s="99"/>
      <c r="AM29" s="99"/>
      <c r="AN29" s="99"/>
      <c r="AO29" s="99"/>
      <c r="AP29" s="99"/>
      <c r="AQ29" s="99"/>
      <c r="AR29" s="99"/>
      <c r="AS29" s="99"/>
      <c r="AT29" s="99"/>
      <c r="AU29" s="99"/>
      <c r="AV29" s="99"/>
      <c r="AW29" s="99"/>
      <c r="AX29" s="99"/>
      <c r="AY29" s="99"/>
      <c r="AZ29" s="99"/>
      <c r="BA29" s="99"/>
      <c r="BB29" s="99"/>
      <c r="BC29" s="99"/>
      <c r="BD29" s="99"/>
      <c r="BE29" s="99"/>
      <c r="BF29" s="99"/>
      <c r="BG29" s="99"/>
      <c r="BH29" s="99"/>
      <c r="BI29" s="99"/>
      <c r="BJ29" s="99"/>
    </row>
    <row r="30" spans="1:62" x14ac:dyDescent="0.3">
      <c r="A30" s="13">
        <v>28</v>
      </c>
      <c r="B30" s="96"/>
      <c r="C30" s="96"/>
      <c r="D30" s="96"/>
      <c r="E30" s="96"/>
      <c r="F30" s="96"/>
      <c r="G30" s="96"/>
      <c r="H30" s="96"/>
      <c r="I30" s="96"/>
      <c r="J30" s="96"/>
      <c r="K30" s="96"/>
      <c r="L30" s="97"/>
      <c r="M30" s="97"/>
      <c r="N30" s="97"/>
      <c r="O30" s="97"/>
      <c r="P30" s="98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  <c r="AT30" s="99"/>
      <c r="AU30" s="99"/>
      <c r="AV30" s="99"/>
      <c r="AW30" s="99"/>
      <c r="AX30" s="99"/>
      <c r="AY30" s="99"/>
      <c r="AZ30" s="99"/>
      <c r="BA30" s="99"/>
      <c r="BB30" s="99"/>
      <c r="BC30" s="99"/>
      <c r="BD30" s="99"/>
      <c r="BE30" s="99"/>
      <c r="BF30" s="99"/>
      <c r="BG30" s="99"/>
      <c r="BH30" s="99"/>
      <c r="BI30" s="99"/>
      <c r="BJ30" s="99"/>
    </row>
    <row r="31" spans="1:62" x14ac:dyDescent="0.3">
      <c r="A31" s="13">
        <v>29</v>
      </c>
      <c r="B31" s="96"/>
      <c r="C31" s="96"/>
      <c r="D31" s="96"/>
      <c r="E31" s="96"/>
      <c r="F31" s="96"/>
      <c r="G31" s="96"/>
      <c r="H31" s="96"/>
      <c r="I31" s="96"/>
      <c r="J31" s="96"/>
      <c r="K31" s="96"/>
      <c r="L31" s="97"/>
      <c r="M31" s="97"/>
      <c r="N31" s="97"/>
      <c r="O31" s="97"/>
      <c r="P31" s="98"/>
      <c r="Q31" s="99"/>
      <c r="R31" s="99"/>
      <c r="S31" s="99"/>
      <c r="T31" s="99"/>
      <c r="U31" s="99"/>
      <c r="V31" s="99"/>
      <c r="W31" s="99"/>
      <c r="X31" s="99"/>
      <c r="Y31" s="99"/>
      <c r="Z31" s="99"/>
      <c r="AA31" s="99"/>
      <c r="AB31" s="99"/>
      <c r="AC31" s="99"/>
      <c r="AD31" s="99"/>
      <c r="AE31" s="99"/>
      <c r="AF31" s="99"/>
      <c r="AG31" s="99"/>
      <c r="AH31" s="99"/>
      <c r="AI31" s="99"/>
      <c r="AJ31" s="99"/>
      <c r="AK31" s="99"/>
      <c r="AL31" s="99"/>
      <c r="AM31" s="99"/>
      <c r="AN31" s="99"/>
      <c r="AO31" s="99"/>
      <c r="AP31" s="99"/>
      <c r="AQ31" s="99"/>
      <c r="AR31" s="99"/>
      <c r="AS31" s="99"/>
      <c r="AT31" s="99"/>
      <c r="AU31" s="99"/>
      <c r="AV31" s="99"/>
      <c r="AW31" s="99"/>
      <c r="AX31" s="99"/>
      <c r="AY31" s="99"/>
      <c r="AZ31" s="99"/>
      <c r="BA31" s="99"/>
      <c r="BB31" s="99"/>
      <c r="BC31" s="99"/>
      <c r="BD31" s="99"/>
      <c r="BE31" s="99"/>
      <c r="BF31" s="99"/>
      <c r="BG31" s="99"/>
      <c r="BH31" s="99"/>
      <c r="BI31" s="99"/>
      <c r="BJ31" s="99"/>
    </row>
    <row r="32" spans="1:62" x14ac:dyDescent="0.3">
      <c r="A32" s="13">
        <v>30</v>
      </c>
      <c r="B32" s="96"/>
      <c r="C32" s="96"/>
      <c r="D32" s="96"/>
      <c r="E32" s="96"/>
      <c r="F32" s="96"/>
      <c r="G32" s="96"/>
      <c r="H32" s="96"/>
      <c r="I32" s="96"/>
      <c r="J32" s="96"/>
      <c r="K32" s="96"/>
      <c r="L32" s="97"/>
      <c r="M32" s="97"/>
      <c r="N32" s="97"/>
      <c r="O32" s="97"/>
      <c r="P32" s="98"/>
      <c r="Q32" s="99"/>
      <c r="R32" s="99"/>
      <c r="S32" s="99"/>
      <c r="T32" s="99"/>
      <c r="U32" s="99"/>
      <c r="V32" s="99"/>
      <c r="W32" s="99"/>
      <c r="X32" s="99"/>
      <c r="Y32" s="99"/>
      <c r="Z32" s="99"/>
      <c r="AA32" s="99"/>
      <c r="AB32" s="99"/>
      <c r="AC32" s="99"/>
      <c r="AD32" s="99"/>
      <c r="AE32" s="99"/>
      <c r="AF32" s="99"/>
      <c r="AG32" s="99"/>
      <c r="AH32" s="99"/>
      <c r="AI32" s="99"/>
      <c r="AJ32" s="99"/>
      <c r="AK32" s="99"/>
      <c r="AL32" s="99"/>
      <c r="AM32" s="99"/>
      <c r="AN32" s="99"/>
      <c r="AO32" s="99"/>
      <c r="AP32" s="99"/>
      <c r="AQ32" s="99"/>
      <c r="AR32" s="99"/>
      <c r="AS32" s="99"/>
      <c r="AT32" s="99"/>
      <c r="AU32" s="99"/>
      <c r="AV32" s="99"/>
      <c r="AW32" s="99"/>
      <c r="AX32" s="99"/>
      <c r="AY32" s="99"/>
      <c r="AZ32" s="99"/>
      <c r="BA32" s="99"/>
      <c r="BB32" s="99"/>
      <c r="BC32" s="99"/>
      <c r="BD32" s="99"/>
      <c r="BE32" s="99"/>
      <c r="BF32" s="99"/>
      <c r="BG32" s="99"/>
      <c r="BH32" s="99"/>
      <c r="BI32" s="99"/>
      <c r="BJ32" s="99"/>
    </row>
    <row r="33" spans="1:62" x14ac:dyDescent="0.3">
      <c r="A33" s="13">
        <v>31</v>
      </c>
      <c r="B33" s="96"/>
      <c r="C33" s="96"/>
      <c r="D33" s="96"/>
      <c r="E33" s="96"/>
      <c r="F33" s="96"/>
      <c r="G33" s="96"/>
      <c r="H33" s="96"/>
      <c r="I33" s="96"/>
      <c r="J33" s="96"/>
      <c r="K33" s="96"/>
      <c r="L33" s="97"/>
      <c r="M33" s="97"/>
      <c r="N33" s="97"/>
      <c r="O33" s="97"/>
      <c r="P33" s="98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</row>
    <row r="34" spans="1:62" x14ac:dyDescent="0.3">
      <c r="A34" s="13">
        <v>32</v>
      </c>
      <c r="B34" s="96"/>
      <c r="C34" s="96"/>
      <c r="D34" s="96"/>
      <c r="E34" s="96"/>
      <c r="F34" s="96"/>
      <c r="G34" s="96"/>
      <c r="H34" s="96"/>
      <c r="I34" s="96"/>
      <c r="J34" s="96"/>
      <c r="K34" s="96"/>
      <c r="L34" s="97"/>
      <c r="M34" s="97"/>
      <c r="N34" s="97"/>
      <c r="O34" s="97"/>
      <c r="P34" s="98"/>
      <c r="Q34" s="99"/>
      <c r="R34" s="99"/>
      <c r="S34" s="99"/>
      <c r="T34" s="99"/>
      <c r="U34" s="99"/>
      <c r="V34" s="99"/>
      <c r="W34" s="99"/>
      <c r="X34" s="99"/>
      <c r="Y34" s="99"/>
      <c r="Z34" s="99"/>
      <c r="AA34" s="99"/>
      <c r="AB34" s="99"/>
      <c r="AC34" s="99"/>
      <c r="AD34" s="99"/>
      <c r="AE34" s="99"/>
      <c r="AF34" s="99"/>
      <c r="AG34" s="99"/>
      <c r="AH34" s="99"/>
      <c r="AI34" s="99"/>
      <c r="AJ34" s="99"/>
      <c r="AK34" s="99"/>
      <c r="AL34" s="99"/>
      <c r="AM34" s="99"/>
      <c r="AN34" s="99"/>
      <c r="AO34" s="99"/>
      <c r="AP34" s="99"/>
      <c r="AQ34" s="99"/>
      <c r="AR34" s="99"/>
      <c r="AS34" s="99"/>
      <c r="AT34" s="99"/>
      <c r="AU34" s="99"/>
      <c r="AV34" s="99"/>
      <c r="AW34" s="99"/>
      <c r="AX34" s="99"/>
      <c r="AY34" s="99"/>
      <c r="AZ34" s="99"/>
      <c r="BA34" s="99"/>
      <c r="BB34" s="99"/>
      <c r="BC34" s="99"/>
      <c r="BD34" s="99"/>
      <c r="BE34" s="99"/>
      <c r="BF34" s="99"/>
      <c r="BG34" s="99"/>
      <c r="BH34" s="99"/>
      <c r="BI34" s="99"/>
      <c r="BJ34" s="99"/>
    </row>
    <row r="35" spans="1:62" x14ac:dyDescent="0.3">
      <c r="A35" s="13">
        <v>33</v>
      </c>
      <c r="B35" s="96"/>
      <c r="C35" s="96"/>
      <c r="D35" s="96"/>
      <c r="E35" s="96"/>
      <c r="F35" s="96"/>
      <c r="G35" s="96"/>
      <c r="H35" s="96"/>
      <c r="I35" s="96"/>
      <c r="J35" s="96"/>
      <c r="K35" s="96"/>
      <c r="L35" s="97"/>
      <c r="M35" s="97"/>
      <c r="N35" s="97"/>
      <c r="O35" s="97"/>
      <c r="P35" s="98"/>
      <c r="Q35" s="99"/>
      <c r="R35" s="99"/>
      <c r="S35" s="99"/>
      <c r="T35" s="99"/>
      <c r="U35" s="99"/>
      <c r="V35" s="99"/>
      <c r="W35" s="99"/>
      <c r="X35" s="99"/>
      <c r="Y35" s="99"/>
      <c r="Z35" s="99"/>
      <c r="AA35" s="99"/>
      <c r="AB35" s="99"/>
      <c r="AC35" s="99"/>
      <c r="AD35" s="99"/>
      <c r="AE35" s="99"/>
      <c r="AF35" s="99"/>
      <c r="AG35" s="99"/>
      <c r="AH35" s="99"/>
      <c r="AI35" s="99"/>
      <c r="AJ35" s="99"/>
      <c r="AK35" s="99"/>
      <c r="AL35" s="99"/>
      <c r="AM35" s="99"/>
      <c r="AN35" s="99"/>
      <c r="AO35" s="99"/>
      <c r="AP35" s="99"/>
      <c r="AQ35" s="99"/>
      <c r="AR35" s="99"/>
      <c r="AS35" s="99"/>
      <c r="AT35" s="99"/>
      <c r="AU35" s="99"/>
      <c r="AV35" s="99"/>
      <c r="AW35" s="99"/>
      <c r="AX35" s="99"/>
      <c r="AY35" s="99"/>
      <c r="AZ35" s="99"/>
      <c r="BA35" s="99"/>
      <c r="BB35" s="99"/>
      <c r="BC35" s="99"/>
      <c r="BD35" s="99"/>
      <c r="BE35" s="99"/>
      <c r="BF35" s="99"/>
      <c r="BG35" s="99"/>
      <c r="BH35" s="99"/>
      <c r="BI35" s="99"/>
      <c r="BJ35" s="99"/>
    </row>
    <row r="36" spans="1:62" x14ac:dyDescent="0.3">
      <c r="A36" s="13">
        <v>34</v>
      </c>
      <c r="B36" s="96"/>
      <c r="C36" s="96"/>
      <c r="D36" s="96"/>
      <c r="E36" s="96"/>
      <c r="F36" s="96"/>
      <c r="G36" s="96"/>
      <c r="H36" s="96"/>
      <c r="I36" s="96"/>
      <c r="J36" s="96"/>
      <c r="K36" s="96"/>
      <c r="L36" s="97"/>
      <c r="M36" s="97"/>
      <c r="N36" s="97"/>
      <c r="O36" s="97"/>
      <c r="P36" s="98"/>
      <c r="Q36" s="99"/>
      <c r="R36" s="99"/>
      <c r="S36" s="99"/>
      <c r="T36" s="99"/>
      <c r="U36" s="99"/>
      <c r="V36" s="99"/>
      <c r="W36" s="99"/>
      <c r="X36" s="99"/>
      <c r="Y36" s="99"/>
      <c r="Z36" s="99"/>
      <c r="AA36" s="99"/>
      <c r="AB36" s="99"/>
      <c r="AC36" s="99"/>
      <c r="AD36" s="99"/>
      <c r="AE36" s="99"/>
      <c r="AF36" s="99"/>
      <c r="AG36" s="99"/>
      <c r="AH36" s="99"/>
      <c r="AI36" s="99"/>
      <c r="AJ36" s="99"/>
      <c r="AK36" s="99"/>
      <c r="AL36" s="99"/>
      <c r="AM36" s="99"/>
      <c r="AN36" s="99"/>
      <c r="AO36" s="99"/>
      <c r="AP36" s="99"/>
      <c r="AQ36" s="99"/>
      <c r="AR36" s="99"/>
      <c r="AS36" s="99"/>
      <c r="AT36" s="99"/>
      <c r="AU36" s="99"/>
      <c r="AV36" s="99"/>
      <c r="AW36" s="99"/>
      <c r="AX36" s="99"/>
      <c r="AY36" s="99"/>
      <c r="AZ36" s="99"/>
      <c r="BA36" s="99"/>
      <c r="BB36" s="99"/>
      <c r="BC36" s="99"/>
      <c r="BD36" s="99"/>
      <c r="BE36" s="99"/>
      <c r="BF36" s="99"/>
      <c r="BG36" s="99"/>
      <c r="BH36" s="99"/>
      <c r="BI36" s="99"/>
      <c r="BJ36" s="99"/>
    </row>
    <row r="37" spans="1:62" x14ac:dyDescent="0.3">
      <c r="A37" s="13">
        <v>35</v>
      </c>
      <c r="B37" s="96"/>
      <c r="C37" s="96"/>
      <c r="D37" s="96"/>
      <c r="E37" s="96"/>
      <c r="F37" s="96"/>
      <c r="G37" s="96"/>
      <c r="H37" s="96"/>
      <c r="I37" s="96"/>
      <c r="J37" s="96"/>
      <c r="K37" s="96"/>
      <c r="L37" s="97"/>
      <c r="M37" s="97"/>
      <c r="N37" s="97"/>
      <c r="O37" s="97"/>
      <c r="P37" s="98"/>
      <c r="Q37" s="99"/>
      <c r="R37" s="99"/>
      <c r="S37" s="99"/>
      <c r="T37" s="99"/>
      <c r="U37" s="99"/>
      <c r="V37" s="99"/>
      <c r="W37" s="99"/>
      <c r="X37" s="99"/>
      <c r="Y37" s="99"/>
      <c r="Z37" s="99"/>
      <c r="AA37" s="99"/>
      <c r="AB37" s="99"/>
      <c r="AC37" s="99"/>
      <c r="AD37" s="99"/>
      <c r="AE37" s="99"/>
      <c r="AF37" s="99"/>
      <c r="AG37" s="99"/>
      <c r="AH37" s="99"/>
      <c r="AI37" s="99"/>
      <c r="AJ37" s="99"/>
      <c r="AK37" s="99"/>
      <c r="AL37" s="99"/>
      <c r="AM37" s="99"/>
      <c r="AN37" s="99"/>
      <c r="AO37" s="99"/>
      <c r="AP37" s="99"/>
      <c r="AQ37" s="99"/>
      <c r="AR37" s="99"/>
      <c r="AS37" s="99"/>
      <c r="AT37" s="99"/>
      <c r="AU37" s="99"/>
      <c r="AV37" s="99"/>
      <c r="AW37" s="99"/>
      <c r="AX37" s="99"/>
      <c r="AY37" s="99"/>
      <c r="AZ37" s="99"/>
      <c r="BA37" s="99"/>
      <c r="BB37" s="99"/>
      <c r="BC37" s="99"/>
      <c r="BD37" s="99"/>
      <c r="BE37" s="99"/>
      <c r="BF37" s="99"/>
      <c r="BG37" s="99"/>
      <c r="BH37" s="99"/>
      <c r="BI37" s="99"/>
      <c r="BJ37" s="99"/>
    </row>
    <row r="38" spans="1:62" x14ac:dyDescent="0.3">
      <c r="A38" s="13">
        <v>36</v>
      </c>
      <c r="B38" s="96"/>
      <c r="C38" s="96"/>
      <c r="D38" s="96"/>
      <c r="E38" s="96"/>
      <c r="F38" s="96"/>
      <c r="G38" s="96"/>
      <c r="H38" s="96"/>
      <c r="I38" s="96"/>
      <c r="J38" s="96"/>
      <c r="K38" s="96"/>
      <c r="L38" s="97"/>
      <c r="M38" s="97"/>
      <c r="N38" s="97"/>
      <c r="O38" s="97"/>
      <c r="P38" s="98"/>
      <c r="Q38" s="99"/>
      <c r="R38" s="99"/>
      <c r="S38" s="99"/>
      <c r="T38" s="99"/>
      <c r="U38" s="99"/>
      <c r="V38" s="99"/>
      <c r="W38" s="99"/>
      <c r="X38" s="99"/>
      <c r="Y38" s="99"/>
      <c r="Z38" s="99"/>
      <c r="AA38" s="99"/>
      <c r="AB38" s="99"/>
      <c r="AC38" s="99"/>
      <c r="AD38" s="99"/>
      <c r="AE38" s="99"/>
      <c r="AF38" s="99"/>
      <c r="AG38" s="99"/>
      <c r="AH38" s="99"/>
      <c r="AI38" s="99"/>
      <c r="AJ38" s="99"/>
      <c r="AK38" s="99"/>
      <c r="AL38" s="99"/>
      <c r="AM38" s="99"/>
      <c r="AN38" s="99"/>
      <c r="AO38" s="99"/>
      <c r="AP38" s="99"/>
      <c r="AQ38" s="99"/>
      <c r="AR38" s="99"/>
      <c r="AS38" s="99"/>
      <c r="AT38" s="99"/>
      <c r="AU38" s="99"/>
      <c r="AV38" s="99"/>
      <c r="AW38" s="99"/>
      <c r="AX38" s="99"/>
      <c r="AY38" s="99"/>
      <c r="AZ38" s="99"/>
      <c r="BA38" s="99"/>
      <c r="BB38" s="99"/>
      <c r="BC38" s="99"/>
      <c r="BD38" s="99"/>
      <c r="BE38" s="99"/>
      <c r="BF38" s="99"/>
      <c r="BG38" s="99"/>
      <c r="BH38" s="99"/>
      <c r="BI38" s="99"/>
      <c r="BJ38" s="99"/>
    </row>
    <row r="39" spans="1:62" x14ac:dyDescent="0.3">
      <c r="A39" s="13">
        <v>37</v>
      </c>
      <c r="B39" s="96"/>
      <c r="C39" s="96"/>
      <c r="D39" s="96"/>
      <c r="E39" s="96"/>
      <c r="F39" s="96"/>
      <c r="G39" s="96"/>
      <c r="H39" s="96"/>
      <c r="I39" s="96"/>
      <c r="J39" s="96"/>
      <c r="K39" s="96"/>
      <c r="L39" s="97"/>
      <c r="M39" s="97"/>
      <c r="N39" s="97"/>
      <c r="O39" s="97"/>
      <c r="P39" s="98"/>
      <c r="Q39" s="99"/>
      <c r="R39" s="99"/>
      <c r="S39" s="99"/>
      <c r="T39" s="99"/>
      <c r="U39" s="99"/>
      <c r="V39" s="99"/>
      <c r="W39" s="99"/>
      <c r="X39" s="99"/>
      <c r="Y39" s="99"/>
      <c r="Z39" s="99"/>
      <c r="AA39" s="99"/>
      <c r="AB39" s="99"/>
      <c r="AC39" s="99"/>
      <c r="AD39" s="99"/>
      <c r="AE39" s="99"/>
      <c r="AF39" s="99"/>
      <c r="AG39" s="99"/>
      <c r="AH39" s="99"/>
      <c r="AI39" s="99"/>
      <c r="AJ39" s="99"/>
      <c r="AK39" s="99"/>
      <c r="AL39" s="99"/>
      <c r="AM39" s="99"/>
      <c r="AN39" s="99"/>
      <c r="AO39" s="99"/>
      <c r="AP39" s="99"/>
      <c r="AQ39" s="99"/>
      <c r="AR39" s="99"/>
      <c r="AS39" s="99"/>
      <c r="AT39" s="99"/>
      <c r="AU39" s="99"/>
      <c r="AV39" s="99"/>
      <c r="AW39" s="99"/>
      <c r="AX39" s="99"/>
      <c r="AY39" s="99"/>
      <c r="AZ39" s="99"/>
      <c r="BA39" s="99"/>
      <c r="BB39" s="99"/>
      <c r="BC39" s="99"/>
      <c r="BD39" s="99"/>
      <c r="BE39" s="99"/>
      <c r="BF39" s="99"/>
      <c r="BG39" s="99"/>
      <c r="BH39" s="99"/>
      <c r="BI39" s="99"/>
      <c r="BJ39" s="99"/>
    </row>
    <row r="40" spans="1:62" x14ac:dyDescent="0.3">
      <c r="A40" s="13">
        <v>38</v>
      </c>
      <c r="B40" s="96"/>
      <c r="C40" s="96"/>
      <c r="D40" s="96"/>
      <c r="E40" s="96"/>
      <c r="F40" s="96"/>
      <c r="G40" s="96"/>
      <c r="H40" s="96"/>
      <c r="I40" s="96"/>
      <c r="J40" s="96"/>
      <c r="K40" s="96"/>
      <c r="L40" s="97"/>
      <c r="M40" s="97"/>
      <c r="N40" s="97"/>
      <c r="O40" s="97"/>
      <c r="P40" s="98"/>
      <c r="Q40" s="99"/>
      <c r="R40" s="99"/>
      <c r="S40" s="99"/>
      <c r="T40" s="99"/>
      <c r="U40" s="99"/>
      <c r="V40" s="99"/>
      <c r="W40" s="99"/>
      <c r="X40" s="99"/>
      <c r="Y40" s="99"/>
      <c r="Z40" s="99"/>
      <c r="AA40" s="99"/>
      <c r="AB40" s="99"/>
      <c r="AC40" s="99"/>
      <c r="AD40" s="99"/>
      <c r="AE40" s="99"/>
      <c r="AF40" s="99"/>
      <c r="AG40" s="99"/>
      <c r="AH40" s="99"/>
      <c r="AI40" s="99"/>
      <c r="AJ40" s="99"/>
      <c r="AK40" s="99"/>
      <c r="AL40" s="99"/>
      <c r="AM40" s="99"/>
      <c r="AN40" s="99"/>
      <c r="AO40" s="99"/>
      <c r="AP40" s="99"/>
      <c r="AQ40" s="99"/>
      <c r="AR40" s="99"/>
      <c r="AS40" s="99"/>
      <c r="AT40" s="99"/>
      <c r="AU40" s="99"/>
      <c r="AV40" s="99"/>
      <c r="AW40" s="99"/>
      <c r="AX40" s="99"/>
      <c r="AY40" s="99"/>
      <c r="AZ40" s="99"/>
      <c r="BA40" s="99"/>
      <c r="BB40" s="99"/>
      <c r="BC40" s="99"/>
      <c r="BD40" s="99"/>
      <c r="BE40" s="99"/>
      <c r="BF40" s="99"/>
      <c r="BG40" s="99"/>
      <c r="BH40" s="99"/>
      <c r="BI40" s="99"/>
      <c r="BJ40" s="99"/>
    </row>
    <row r="41" spans="1:62" x14ac:dyDescent="0.3">
      <c r="A41" s="13">
        <v>39</v>
      </c>
      <c r="B41" s="96"/>
      <c r="C41" s="96"/>
      <c r="D41" s="96"/>
      <c r="E41" s="96"/>
      <c r="F41" s="96"/>
      <c r="G41" s="96"/>
      <c r="H41" s="96"/>
      <c r="I41" s="96"/>
      <c r="J41" s="96"/>
      <c r="K41" s="96"/>
      <c r="L41" s="97"/>
      <c r="M41" s="97"/>
      <c r="N41" s="97"/>
      <c r="O41" s="97"/>
      <c r="P41" s="98"/>
      <c r="Q41" s="99"/>
      <c r="R41" s="99"/>
      <c r="S41" s="99"/>
      <c r="T41" s="99"/>
      <c r="U41" s="99"/>
      <c r="V41" s="99"/>
      <c r="W41" s="99"/>
      <c r="X41" s="99"/>
      <c r="Y41" s="99"/>
      <c r="Z41" s="99"/>
      <c r="AA41" s="99"/>
      <c r="AB41" s="99"/>
      <c r="AC41" s="99"/>
      <c r="AD41" s="99"/>
      <c r="AE41" s="99"/>
      <c r="AF41" s="99"/>
      <c r="AG41" s="99"/>
      <c r="AH41" s="99"/>
      <c r="AI41" s="99"/>
      <c r="AJ41" s="99"/>
      <c r="AK41" s="99"/>
      <c r="AL41" s="99"/>
      <c r="AM41" s="99"/>
      <c r="AN41" s="99"/>
      <c r="AO41" s="99"/>
      <c r="AP41" s="99"/>
      <c r="AQ41" s="99"/>
      <c r="AR41" s="99"/>
      <c r="AS41" s="99"/>
      <c r="AT41" s="99"/>
      <c r="AU41" s="99"/>
      <c r="AV41" s="99"/>
      <c r="AW41" s="99"/>
      <c r="AX41" s="99"/>
      <c r="AY41" s="99"/>
      <c r="AZ41" s="99"/>
      <c r="BA41" s="99"/>
      <c r="BB41" s="99"/>
      <c r="BC41" s="99"/>
      <c r="BD41" s="99"/>
      <c r="BE41" s="99"/>
      <c r="BF41" s="99"/>
      <c r="BG41" s="99"/>
      <c r="BH41" s="99"/>
      <c r="BI41" s="99"/>
      <c r="BJ41" s="99"/>
    </row>
    <row r="42" spans="1:62" x14ac:dyDescent="0.3">
      <c r="A42" s="13">
        <v>40</v>
      </c>
      <c r="B42" s="96"/>
      <c r="C42" s="96"/>
      <c r="D42" s="96"/>
      <c r="E42" s="96"/>
      <c r="F42" s="96"/>
      <c r="G42" s="96"/>
      <c r="H42" s="96"/>
      <c r="I42" s="96"/>
      <c r="J42" s="96"/>
      <c r="K42" s="96"/>
      <c r="L42" s="97"/>
      <c r="M42" s="97"/>
      <c r="N42" s="97"/>
      <c r="O42" s="97"/>
      <c r="P42" s="98"/>
      <c r="Q42" s="99"/>
      <c r="R42" s="99"/>
      <c r="S42" s="99"/>
      <c r="T42" s="99"/>
      <c r="U42" s="99"/>
      <c r="V42" s="99"/>
      <c r="W42" s="99"/>
      <c r="X42" s="99"/>
      <c r="Y42" s="99"/>
      <c r="Z42" s="99"/>
      <c r="AA42" s="99"/>
      <c r="AB42" s="99"/>
      <c r="AC42" s="99"/>
      <c r="AD42" s="99"/>
      <c r="AE42" s="99"/>
      <c r="AF42" s="99"/>
      <c r="AG42" s="99"/>
      <c r="AH42" s="99"/>
      <c r="AI42" s="99"/>
      <c r="AJ42" s="99"/>
      <c r="AK42" s="99"/>
      <c r="AL42" s="99"/>
      <c r="AM42" s="99"/>
      <c r="AN42" s="99"/>
      <c r="AO42" s="99"/>
      <c r="AP42" s="99"/>
      <c r="AQ42" s="99"/>
      <c r="AR42" s="99"/>
      <c r="AS42" s="99"/>
      <c r="AT42" s="99"/>
      <c r="AU42" s="99"/>
      <c r="AV42" s="99"/>
      <c r="AW42" s="99"/>
      <c r="AX42" s="99"/>
      <c r="AY42" s="99"/>
      <c r="AZ42" s="99"/>
      <c r="BA42" s="99"/>
      <c r="BB42" s="99"/>
      <c r="BC42" s="99"/>
      <c r="BD42" s="99"/>
      <c r="BE42" s="99"/>
      <c r="BF42" s="99"/>
      <c r="BG42" s="99"/>
      <c r="BH42" s="99"/>
      <c r="BI42" s="99"/>
      <c r="BJ42" s="99"/>
    </row>
    <row r="43" spans="1:62" x14ac:dyDescent="0.3">
      <c r="A43" s="13">
        <v>41</v>
      </c>
      <c r="B43" s="96"/>
      <c r="C43" s="96"/>
      <c r="D43" s="96"/>
      <c r="E43" s="96"/>
      <c r="F43" s="96"/>
      <c r="G43" s="96"/>
      <c r="H43" s="96"/>
      <c r="I43" s="96"/>
      <c r="J43" s="96"/>
      <c r="K43" s="96"/>
      <c r="L43" s="97"/>
      <c r="M43" s="97"/>
      <c r="N43" s="97"/>
      <c r="O43" s="97"/>
      <c r="P43" s="98"/>
      <c r="Q43" s="99"/>
      <c r="R43" s="99"/>
      <c r="S43" s="99"/>
      <c r="T43" s="99"/>
      <c r="U43" s="99"/>
      <c r="V43" s="99"/>
      <c r="W43" s="99"/>
      <c r="X43" s="99"/>
      <c r="Y43" s="99"/>
      <c r="Z43" s="99"/>
      <c r="AA43" s="99"/>
      <c r="AB43" s="99"/>
      <c r="AC43" s="99"/>
      <c r="AD43" s="99"/>
      <c r="AE43" s="99"/>
      <c r="AF43" s="99"/>
      <c r="AG43" s="99"/>
      <c r="AH43" s="99"/>
      <c r="AI43" s="99"/>
      <c r="AJ43" s="99"/>
      <c r="AK43" s="99"/>
      <c r="AL43" s="99"/>
      <c r="AM43" s="99"/>
      <c r="AN43" s="99"/>
      <c r="AO43" s="99"/>
      <c r="AP43" s="99"/>
      <c r="AQ43" s="99"/>
      <c r="AR43" s="99"/>
      <c r="AS43" s="99"/>
      <c r="AT43" s="99"/>
      <c r="AU43" s="99"/>
      <c r="AV43" s="99"/>
      <c r="AW43" s="99"/>
      <c r="AX43" s="99"/>
      <c r="AY43" s="99"/>
      <c r="AZ43" s="99"/>
      <c r="BA43" s="99"/>
      <c r="BB43" s="99"/>
      <c r="BC43" s="99"/>
      <c r="BD43" s="99"/>
      <c r="BE43" s="99"/>
      <c r="BF43" s="99"/>
      <c r="BG43" s="99"/>
      <c r="BH43" s="99"/>
      <c r="BI43" s="99"/>
      <c r="BJ43" s="99"/>
    </row>
    <row r="44" spans="1:62" x14ac:dyDescent="0.3">
      <c r="A44" s="13">
        <v>42</v>
      </c>
      <c r="B44" s="96"/>
      <c r="C44" s="96"/>
      <c r="D44" s="96"/>
      <c r="E44" s="96"/>
      <c r="F44" s="96"/>
      <c r="G44" s="96"/>
      <c r="H44" s="96"/>
      <c r="I44" s="96"/>
      <c r="J44" s="96"/>
      <c r="K44" s="96"/>
      <c r="L44" s="97"/>
      <c r="M44" s="97"/>
      <c r="N44" s="97"/>
      <c r="O44" s="97"/>
      <c r="P44" s="98"/>
      <c r="Q44" s="99"/>
      <c r="R44" s="99"/>
      <c r="S44" s="99"/>
      <c r="T44" s="99"/>
      <c r="U44" s="99"/>
      <c r="V44" s="99"/>
      <c r="W44" s="99"/>
      <c r="X44" s="99"/>
      <c r="Y44" s="99"/>
      <c r="Z44" s="99"/>
      <c r="AA44" s="99"/>
      <c r="AB44" s="99"/>
      <c r="AC44" s="99"/>
      <c r="AD44" s="99"/>
      <c r="AE44" s="99"/>
      <c r="AF44" s="99"/>
      <c r="AG44" s="99"/>
      <c r="AH44" s="99"/>
      <c r="AI44" s="99"/>
      <c r="AJ44" s="99"/>
      <c r="AK44" s="99"/>
      <c r="AL44" s="99"/>
      <c r="AM44" s="99"/>
      <c r="AN44" s="99"/>
      <c r="AO44" s="99"/>
      <c r="AP44" s="99"/>
      <c r="AQ44" s="99"/>
      <c r="AR44" s="99"/>
      <c r="AS44" s="99"/>
      <c r="AT44" s="99"/>
      <c r="AU44" s="99"/>
      <c r="AV44" s="99"/>
      <c r="AW44" s="99"/>
      <c r="AX44" s="99"/>
      <c r="AY44" s="99"/>
      <c r="AZ44" s="99"/>
      <c r="BA44" s="99"/>
      <c r="BB44" s="99"/>
      <c r="BC44" s="99"/>
      <c r="BD44" s="99"/>
      <c r="BE44" s="99"/>
      <c r="BF44" s="99"/>
      <c r="BG44" s="99"/>
      <c r="BH44" s="99"/>
      <c r="BI44" s="99"/>
      <c r="BJ44" s="99"/>
    </row>
    <row r="45" spans="1:62" x14ac:dyDescent="0.3">
      <c r="A45" s="13">
        <v>43</v>
      </c>
      <c r="B45" s="96"/>
      <c r="C45" s="96"/>
      <c r="D45" s="96"/>
      <c r="E45" s="96"/>
      <c r="F45" s="96"/>
      <c r="G45" s="96"/>
      <c r="H45" s="96"/>
      <c r="I45" s="96"/>
      <c r="J45" s="96"/>
      <c r="K45" s="96"/>
      <c r="L45" s="97"/>
      <c r="M45" s="97"/>
      <c r="N45" s="97"/>
      <c r="O45" s="97"/>
      <c r="P45" s="98"/>
      <c r="Q45" s="99"/>
      <c r="R45" s="99"/>
      <c r="S45" s="99"/>
      <c r="T45" s="99"/>
      <c r="U45" s="99"/>
      <c r="V45" s="99"/>
      <c r="W45" s="99"/>
      <c r="X45" s="99"/>
      <c r="Y45" s="99"/>
      <c r="Z45" s="99"/>
      <c r="AA45" s="99"/>
      <c r="AB45" s="99"/>
      <c r="AC45" s="99"/>
      <c r="AD45" s="99"/>
      <c r="AE45" s="99"/>
      <c r="AF45" s="99"/>
      <c r="AG45" s="99"/>
      <c r="AH45" s="99"/>
      <c r="AI45" s="99"/>
      <c r="AJ45" s="99"/>
      <c r="AK45" s="99"/>
      <c r="AL45" s="99"/>
      <c r="AM45" s="99"/>
      <c r="AN45" s="99"/>
      <c r="AO45" s="99"/>
      <c r="AP45" s="99"/>
      <c r="AQ45" s="99"/>
      <c r="AR45" s="99"/>
      <c r="AS45" s="99"/>
      <c r="AT45" s="99"/>
      <c r="AU45" s="99"/>
      <c r="AV45" s="99"/>
      <c r="AW45" s="99"/>
      <c r="AX45" s="99"/>
      <c r="AY45" s="99"/>
      <c r="AZ45" s="99"/>
      <c r="BA45" s="99"/>
      <c r="BB45" s="99"/>
      <c r="BC45" s="99"/>
      <c r="BD45" s="99"/>
      <c r="BE45" s="99"/>
      <c r="BF45" s="99"/>
      <c r="BG45" s="99"/>
      <c r="BH45" s="99"/>
      <c r="BI45" s="99"/>
      <c r="BJ45" s="99"/>
    </row>
    <row r="46" spans="1:62" x14ac:dyDescent="0.3">
      <c r="A46" s="13">
        <v>44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7"/>
      <c r="M46" s="97"/>
      <c r="N46" s="97"/>
      <c r="O46" s="97"/>
      <c r="P46" s="98"/>
      <c r="Q46" s="99"/>
      <c r="R46" s="99"/>
      <c r="S46" s="99"/>
      <c r="T46" s="99"/>
      <c r="U46" s="99"/>
      <c r="V46" s="99"/>
      <c r="W46" s="99"/>
      <c r="X46" s="99"/>
      <c r="Y46" s="99"/>
      <c r="Z46" s="99"/>
      <c r="AA46" s="99"/>
      <c r="AB46" s="99"/>
      <c r="AC46" s="99"/>
      <c r="AD46" s="99"/>
      <c r="AE46" s="99"/>
      <c r="AF46" s="99"/>
      <c r="AG46" s="99"/>
      <c r="AH46" s="99"/>
      <c r="AI46" s="99"/>
      <c r="AJ46" s="99"/>
      <c r="AK46" s="99"/>
      <c r="AL46" s="99"/>
      <c r="AM46" s="99"/>
      <c r="AN46" s="99"/>
      <c r="AO46" s="99"/>
      <c r="AP46" s="99"/>
      <c r="AQ46" s="99"/>
      <c r="AR46" s="99"/>
      <c r="AS46" s="99"/>
      <c r="AT46" s="99"/>
      <c r="AU46" s="99"/>
      <c r="AV46" s="99"/>
      <c r="AW46" s="99"/>
      <c r="AX46" s="99"/>
      <c r="AY46" s="99"/>
      <c r="AZ46" s="99"/>
      <c r="BA46" s="99"/>
      <c r="BB46" s="99"/>
      <c r="BC46" s="99"/>
      <c r="BD46" s="99"/>
      <c r="BE46" s="99"/>
      <c r="BF46" s="99"/>
      <c r="BG46" s="99"/>
      <c r="BH46" s="99"/>
      <c r="BI46" s="99"/>
      <c r="BJ46" s="99"/>
    </row>
    <row r="47" spans="1:62" x14ac:dyDescent="0.3">
      <c r="A47" s="13">
        <v>45</v>
      </c>
      <c r="B47" s="96"/>
      <c r="C47" s="96"/>
      <c r="D47" s="96"/>
      <c r="E47" s="96"/>
      <c r="F47" s="96"/>
      <c r="G47" s="96"/>
      <c r="H47" s="96"/>
      <c r="I47" s="96"/>
      <c r="J47" s="96"/>
      <c r="K47" s="96"/>
      <c r="L47" s="97"/>
      <c r="M47" s="97"/>
      <c r="N47" s="97"/>
      <c r="O47" s="97"/>
      <c r="P47" s="98"/>
      <c r="Q47" s="99"/>
      <c r="R47" s="99"/>
      <c r="S47" s="99"/>
      <c r="T47" s="99"/>
      <c r="U47" s="99"/>
      <c r="V47" s="99"/>
      <c r="W47" s="99"/>
      <c r="X47" s="99"/>
      <c r="Y47" s="99"/>
      <c r="Z47" s="99"/>
      <c r="AA47" s="99"/>
      <c r="AB47" s="99"/>
      <c r="AC47" s="99"/>
      <c r="AD47" s="99"/>
      <c r="AE47" s="99"/>
      <c r="AF47" s="99"/>
      <c r="AG47" s="99"/>
      <c r="AH47" s="99"/>
      <c r="AI47" s="99"/>
      <c r="AJ47" s="99"/>
      <c r="AK47" s="99"/>
      <c r="AL47" s="99"/>
      <c r="AM47" s="99"/>
      <c r="AN47" s="99"/>
      <c r="AO47" s="99"/>
      <c r="AP47" s="99"/>
      <c r="AQ47" s="99"/>
      <c r="AR47" s="99"/>
      <c r="AS47" s="99"/>
      <c r="AT47" s="99"/>
      <c r="AU47" s="99"/>
      <c r="AV47" s="99"/>
      <c r="AW47" s="99"/>
      <c r="AX47" s="99"/>
      <c r="AY47" s="99"/>
      <c r="AZ47" s="99"/>
      <c r="BA47" s="99"/>
      <c r="BB47" s="99"/>
      <c r="BC47" s="99"/>
      <c r="BD47" s="99"/>
      <c r="BE47" s="99"/>
      <c r="BF47" s="99"/>
      <c r="BG47" s="99"/>
      <c r="BH47" s="99"/>
      <c r="BI47" s="99"/>
      <c r="BJ47" s="99"/>
    </row>
    <row r="48" spans="1:62" x14ac:dyDescent="0.3">
      <c r="A48" s="13">
        <v>46</v>
      </c>
      <c r="B48" s="96"/>
      <c r="C48" s="96"/>
      <c r="D48" s="96"/>
      <c r="E48" s="96"/>
      <c r="F48" s="96"/>
      <c r="G48" s="96"/>
      <c r="H48" s="96"/>
      <c r="I48" s="96"/>
      <c r="J48" s="96"/>
      <c r="K48" s="96"/>
      <c r="L48" s="97"/>
      <c r="M48" s="97"/>
      <c r="N48" s="97"/>
      <c r="O48" s="97"/>
      <c r="P48" s="98"/>
      <c r="Q48" s="99"/>
      <c r="R48" s="99"/>
      <c r="S48" s="99"/>
      <c r="T48" s="99"/>
      <c r="U48" s="99"/>
      <c r="V48" s="99"/>
      <c r="W48" s="99"/>
      <c r="X48" s="99"/>
      <c r="Y48" s="99"/>
      <c r="Z48" s="99"/>
      <c r="AA48" s="99"/>
      <c r="AB48" s="99"/>
      <c r="AC48" s="99"/>
      <c r="AD48" s="99"/>
      <c r="AE48" s="99"/>
      <c r="AF48" s="99"/>
      <c r="AG48" s="99"/>
      <c r="AH48" s="99"/>
      <c r="AI48" s="99"/>
      <c r="AJ48" s="99"/>
      <c r="AK48" s="99"/>
      <c r="AL48" s="99"/>
      <c r="AM48" s="99"/>
      <c r="AN48" s="99"/>
      <c r="AO48" s="99"/>
      <c r="AP48" s="99"/>
      <c r="AQ48" s="99"/>
      <c r="AR48" s="99"/>
      <c r="AS48" s="99"/>
      <c r="AT48" s="99"/>
      <c r="AU48" s="99"/>
      <c r="AV48" s="99"/>
      <c r="AW48" s="99"/>
      <c r="AX48" s="99"/>
      <c r="AY48" s="99"/>
      <c r="AZ48" s="99"/>
      <c r="BA48" s="99"/>
      <c r="BB48" s="99"/>
      <c r="BC48" s="99"/>
      <c r="BD48" s="99"/>
      <c r="BE48" s="99"/>
      <c r="BF48" s="99"/>
      <c r="BG48" s="99"/>
      <c r="BH48" s="99"/>
      <c r="BI48" s="99"/>
      <c r="BJ48" s="99"/>
    </row>
    <row r="49" spans="1:62" x14ac:dyDescent="0.3">
      <c r="A49" s="13">
        <v>47</v>
      </c>
      <c r="B49" s="96"/>
      <c r="C49" s="96"/>
      <c r="D49" s="96"/>
      <c r="E49" s="96"/>
      <c r="F49" s="96"/>
      <c r="G49" s="96"/>
      <c r="H49" s="96"/>
      <c r="I49" s="96"/>
      <c r="J49" s="96"/>
      <c r="K49" s="96"/>
      <c r="L49" s="97"/>
      <c r="M49" s="97"/>
      <c r="N49" s="97"/>
      <c r="O49" s="97"/>
      <c r="P49" s="98"/>
      <c r="Q49" s="99"/>
      <c r="R49" s="99"/>
      <c r="S49" s="99"/>
      <c r="T49" s="99"/>
      <c r="U49" s="99"/>
      <c r="V49" s="99"/>
      <c r="W49" s="99"/>
      <c r="X49" s="99"/>
      <c r="Y49" s="99"/>
      <c r="Z49" s="99"/>
      <c r="AA49" s="99"/>
      <c r="AB49" s="99"/>
      <c r="AC49" s="99"/>
      <c r="AD49" s="99"/>
      <c r="AE49" s="99"/>
      <c r="AF49" s="99"/>
      <c r="AG49" s="99"/>
      <c r="AH49" s="99"/>
      <c r="AI49" s="99"/>
      <c r="AJ49" s="99"/>
      <c r="AK49" s="99"/>
      <c r="AL49" s="99"/>
      <c r="AM49" s="99"/>
      <c r="AN49" s="99"/>
      <c r="AO49" s="99"/>
      <c r="AP49" s="99"/>
      <c r="AQ49" s="99"/>
      <c r="AR49" s="99"/>
      <c r="AS49" s="99"/>
      <c r="AT49" s="99"/>
      <c r="AU49" s="99"/>
      <c r="AV49" s="99"/>
      <c r="AW49" s="99"/>
      <c r="AX49" s="99"/>
      <c r="AY49" s="99"/>
      <c r="AZ49" s="99"/>
      <c r="BA49" s="99"/>
      <c r="BB49" s="99"/>
      <c r="BC49" s="99"/>
      <c r="BD49" s="99"/>
      <c r="BE49" s="99"/>
      <c r="BF49" s="99"/>
      <c r="BG49" s="99"/>
      <c r="BH49" s="99"/>
      <c r="BI49" s="99"/>
      <c r="BJ49" s="99"/>
    </row>
    <row r="50" spans="1:62" x14ac:dyDescent="0.3">
      <c r="A50" s="13">
        <v>48</v>
      </c>
      <c r="B50" s="96"/>
      <c r="C50" s="96"/>
      <c r="D50" s="96"/>
      <c r="E50" s="96"/>
      <c r="F50" s="96"/>
      <c r="G50" s="96"/>
      <c r="H50" s="96"/>
      <c r="I50" s="96"/>
      <c r="J50" s="96"/>
      <c r="K50" s="96"/>
      <c r="L50" s="97"/>
      <c r="M50" s="97"/>
      <c r="N50" s="97"/>
      <c r="O50" s="97"/>
      <c r="P50" s="98"/>
      <c r="Q50" s="99"/>
      <c r="R50" s="99"/>
      <c r="S50" s="99"/>
      <c r="T50" s="99"/>
      <c r="U50" s="99"/>
      <c r="V50" s="99"/>
      <c r="W50" s="99"/>
      <c r="X50" s="99"/>
      <c r="Y50" s="99"/>
      <c r="Z50" s="99"/>
      <c r="AA50" s="99"/>
      <c r="AB50" s="99"/>
      <c r="AC50" s="99"/>
      <c r="AD50" s="99"/>
      <c r="AE50" s="99"/>
      <c r="AF50" s="99"/>
      <c r="AG50" s="99"/>
      <c r="AH50" s="99"/>
      <c r="AI50" s="99"/>
      <c r="AJ50" s="99"/>
      <c r="AK50" s="99"/>
      <c r="AL50" s="99"/>
      <c r="AM50" s="99"/>
      <c r="AN50" s="99"/>
      <c r="AO50" s="99"/>
      <c r="AP50" s="99"/>
      <c r="AQ50" s="99"/>
      <c r="AR50" s="99"/>
      <c r="AS50" s="99"/>
      <c r="AT50" s="99"/>
      <c r="AU50" s="99"/>
      <c r="AV50" s="99"/>
      <c r="AW50" s="99"/>
      <c r="AX50" s="99"/>
      <c r="AY50" s="99"/>
      <c r="AZ50" s="99"/>
      <c r="BA50" s="99"/>
      <c r="BB50" s="99"/>
      <c r="BC50" s="99"/>
      <c r="BD50" s="99"/>
      <c r="BE50" s="99"/>
      <c r="BF50" s="99"/>
      <c r="BG50" s="99"/>
      <c r="BH50" s="99"/>
      <c r="BI50" s="99"/>
      <c r="BJ50" s="99"/>
    </row>
    <row r="51" spans="1:62" x14ac:dyDescent="0.3">
      <c r="A51" s="13">
        <v>49</v>
      </c>
      <c r="B51" s="96"/>
      <c r="C51" s="96"/>
      <c r="D51" s="96"/>
      <c r="E51" s="96"/>
      <c r="F51" s="96"/>
      <c r="G51" s="96"/>
      <c r="H51" s="96"/>
      <c r="I51" s="96"/>
      <c r="J51" s="96"/>
      <c r="K51" s="96"/>
      <c r="L51" s="97"/>
      <c r="M51" s="97"/>
      <c r="N51" s="97"/>
      <c r="O51" s="97"/>
      <c r="P51" s="98"/>
      <c r="Q51" s="99"/>
      <c r="R51" s="99"/>
      <c r="S51" s="99"/>
      <c r="T51" s="99"/>
      <c r="U51" s="99"/>
      <c r="V51" s="99"/>
      <c r="W51" s="99"/>
      <c r="X51" s="99"/>
      <c r="Y51" s="99"/>
      <c r="Z51" s="99"/>
      <c r="AA51" s="99"/>
      <c r="AB51" s="99"/>
      <c r="AC51" s="99"/>
      <c r="AD51" s="99"/>
      <c r="AE51" s="99"/>
      <c r="AF51" s="99"/>
      <c r="AG51" s="99"/>
      <c r="AH51" s="99"/>
      <c r="AI51" s="99"/>
      <c r="AJ51" s="99"/>
      <c r="AK51" s="99"/>
      <c r="AL51" s="99"/>
      <c r="AM51" s="99"/>
      <c r="AN51" s="99"/>
      <c r="AO51" s="99"/>
      <c r="AP51" s="99"/>
      <c r="AQ51" s="99"/>
      <c r="AR51" s="99"/>
      <c r="AS51" s="99"/>
      <c r="AT51" s="99"/>
      <c r="AU51" s="99"/>
      <c r="AV51" s="99"/>
      <c r="AW51" s="99"/>
      <c r="AX51" s="99"/>
      <c r="AY51" s="99"/>
      <c r="AZ51" s="99"/>
      <c r="BA51" s="99"/>
      <c r="BB51" s="99"/>
      <c r="BC51" s="99"/>
      <c r="BD51" s="99"/>
      <c r="BE51" s="99"/>
      <c r="BF51" s="99"/>
      <c r="BG51" s="99"/>
      <c r="BH51" s="99"/>
      <c r="BI51" s="99"/>
      <c r="BJ51" s="99"/>
    </row>
    <row r="52" spans="1:62" x14ac:dyDescent="0.3">
      <c r="A52" s="13">
        <v>50</v>
      </c>
      <c r="B52" s="96"/>
      <c r="C52" s="96"/>
      <c r="D52" s="96"/>
      <c r="E52" s="96"/>
      <c r="F52" s="96"/>
      <c r="G52" s="96"/>
      <c r="H52" s="96"/>
      <c r="I52" s="96"/>
      <c r="J52" s="96"/>
      <c r="K52" s="96"/>
      <c r="L52" s="97"/>
      <c r="M52" s="97"/>
      <c r="N52" s="97"/>
      <c r="O52" s="97"/>
      <c r="P52" s="98"/>
      <c r="Q52" s="99"/>
      <c r="R52" s="99"/>
      <c r="S52" s="99"/>
      <c r="T52" s="99"/>
      <c r="U52" s="99"/>
      <c r="V52" s="99"/>
      <c r="W52" s="99"/>
      <c r="X52" s="99"/>
      <c r="Y52" s="99"/>
      <c r="Z52" s="99"/>
      <c r="AA52" s="99"/>
      <c r="AB52" s="99"/>
      <c r="AC52" s="99"/>
      <c r="AD52" s="99"/>
      <c r="AE52" s="99"/>
      <c r="AF52" s="99"/>
      <c r="AG52" s="99"/>
      <c r="AH52" s="99"/>
      <c r="AI52" s="99"/>
      <c r="AJ52" s="99"/>
      <c r="AK52" s="99"/>
      <c r="AL52" s="99"/>
      <c r="AM52" s="99"/>
      <c r="AN52" s="99"/>
      <c r="AO52" s="99"/>
      <c r="AP52" s="99"/>
      <c r="AQ52" s="99"/>
      <c r="AR52" s="99"/>
      <c r="AS52" s="99"/>
      <c r="AT52" s="99"/>
      <c r="AU52" s="99"/>
      <c r="AV52" s="99"/>
      <c r="AW52" s="99"/>
      <c r="AX52" s="99"/>
      <c r="AY52" s="99"/>
      <c r="AZ52" s="99"/>
      <c r="BA52" s="99"/>
      <c r="BB52" s="99"/>
      <c r="BC52" s="99"/>
      <c r="BD52" s="99"/>
      <c r="BE52" s="99"/>
      <c r="BF52" s="99"/>
      <c r="BG52" s="99"/>
      <c r="BH52" s="99"/>
      <c r="BI52" s="99"/>
      <c r="BJ52" s="99"/>
    </row>
    <row r="53" spans="1:62" x14ac:dyDescent="0.3">
      <c r="A53" s="13">
        <v>51</v>
      </c>
      <c r="B53" s="96"/>
      <c r="C53" s="96"/>
      <c r="D53" s="96"/>
      <c r="E53" s="96"/>
      <c r="F53" s="96"/>
      <c r="G53" s="96"/>
      <c r="H53" s="96"/>
      <c r="I53" s="96"/>
      <c r="J53" s="96"/>
      <c r="K53" s="96"/>
      <c r="L53" s="97"/>
      <c r="M53" s="97"/>
      <c r="N53" s="97"/>
      <c r="O53" s="97"/>
      <c r="P53" s="98"/>
      <c r="Q53" s="99"/>
      <c r="R53" s="99"/>
      <c r="S53" s="99"/>
      <c r="T53" s="99"/>
      <c r="U53" s="99"/>
      <c r="V53" s="99"/>
      <c r="W53" s="99"/>
      <c r="X53" s="99"/>
      <c r="Y53" s="99"/>
      <c r="Z53" s="99"/>
      <c r="AA53" s="99"/>
      <c r="AB53" s="99"/>
      <c r="AC53" s="99"/>
      <c r="AD53" s="99"/>
      <c r="AE53" s="99"/>
      <c r="AF53" s="99"/>
      <c r="AG53" s="99"/>
      <c r="AH53" s="99"/>
      <c r="AI53" s="99"/>
      <c r="AJ53" s="99"/>
      <c r="AK53" s="99"/>
      <c r="AL53" s="99"/>
      <c r="AM53" s="99"/>
      <c r="AN53" s="99"/>
      <c r="AO53" s="99"/>
      <c r="AP53" s="99"/>
      <c r="AQ53" s="99"/>
      <c r="AR53" s="99"/>
      <c r="AS53" s="99"/>
      <c r="AT53" s="99"/>
      <c r="AU53" s="99"/>
      <c r="AV53" s="99"/>
      <c r="AW53" s="99"/>
      <c r="AX53" s="99"/>
      <c r="AY53" s="99"/>
      <c r="AZ53" s="99"/>
      <c r="BA53" s="99"/>
      <c r="BB53" s="99"/>
      <c r="BC53" s="99"/>
      <c r="BD53" s="99"/>
      <c r="BE53" s="99"/>
      <c r="BF53" s="99"/>
      <c r="BG53" s="99"/>
      <c r="BH53" s="99"/>
      <c r="BI53" s="99"/>
      <c r="BJ53" s="99"/>
    </row>
    <row r="54" spans="1:62" x14ac:dyDescent="0.3">
      <c r="A54" s="13">
        <v>52</v>
      </c>
      <c r="B54" s="96"/>
      <c r="C54" s="96"/>
      <c r="D54" s="96"/>
      <c r="E54" s="96"/>
      <c r="F54" s="96"/>
      <c r="G54" s="96"/>
      <c r="H54" s="96"/>
      <c r="I54" s="96"/>
      <c r="J54" s="96"/>
      <c r="K54" s="96"/>
      <c r="L54" s="97"/>
      <c r="M54" s="97"/>
      <c r="N54" s="97"/>
      <c r="O54" s="97"/>
      <c r="P54" s="98"/>
      <c r="Q54" s="99"/>
      <c r="R54" s="99"/>
      <c r="S54" s="99"/>
      <c r="T54" s="99"/>
      <c r="U54" s="99"/>
      <c r="V54" s="99"/>
      <c r="W54" s="99"/>
      <c r="X54" s="99"/>
      <c r="Y54" s="99"/>
      <c r="Z54" s="99"/>
      <c r="AA54" s="99"/>
      <c r="AB54" s="99"/>
      <c r="AC54" s="99"/>
      <c r="AD54" s="99"/>
      <c r="AE54" s="99"/>
      <c r="AF54" s="99"/>
      <c r="AG54" s="99"/>
      <c r="AH54" s="99"/>
      <c r="AI54" s="99"/>
      <c r="AJ54" s="99"/>
      <c r="AK54" s="99"/>
      <c r="AL54" s="99"/>
      <c r="AM54" s="99"/>
      <c r="AN54" s="99"/>
      <c r="AO54" s="99"/>
      <c r="AP54" s="99"/>
      <c r="AQ54" s="99"/>
      <c r="AR54" s="99"/>
      <c r="AS54" s="99"/>
      <c r="AT54" s="99"/>
      <c r="AU54" s="99"/>
      <c r="AV54" s="99"/>
      <c r="AW54" s="99"/>
      <c r="AX54" s="99"/>
      <c r="AY54" s="99"/>
      <c r="AZ54" s="99"/>
      <c r="BA54" s="99"/>
      <c r="BB54" s="99"/>
      <c r="BC54" s="99"/>
      <c r="BD54" s="99"/>
      <c r="BE54" s="99"/>
      <c r="BF54" s="99"/>
      <c r="BG54" s="99"/>
      <c r="BH54" s="99"/>
      <c r="BI54" s="99"/>
      <c r="BJ54" s="99"/>
    </row>
    <row r="55" spans="1:62" x14ac:dyDescent="0.3">
      <c r="A55" s="13">
        <v>53</v>
      </c>
      <c r="B55" s="96"/>
      <c r="C55" s="96"/>
      <c r="D55" s="96"/>
      <c r="E55" s="96"/>
      <c r="F55" s="96"/>
      <c r="G55" s="96"/>
      <c r="H55" s="96"/>
      <c r="I55" s="96"/>
      <c r="J55" s="96"/>
      <c r="K55" s="96"/>
      <c r="L55" s="97"/>
      <c r="M55" s="97"/>
      <c r="N55" s="97"/>
      <c r="O55" s="97"/>
      <c r="P55" s="98"/>
      <c r="Q55" s="99"/>
      <c r="R55" s="99"/>
      <c r="S55" s="99"/>
      <c r="T55" s="99"/>
      <c r="U55" s="99"/>
      <c r="V55" s="99"/>
      <c r="W55" s="99"/>
      <c r="X55" s="99"/>
      <c r="Y55" s="99"/>
      <c r="Z55" s="99"/>
      <c r="AA55" s="99"/>
      <c r="AB55" s="99"/>
      <c r="AC55" s="99"/>
      <c r="AD55" s="99"/>
      <c r="AE55" s="99"/>
      <c r="AF55" s="99"/>
      <c r="AG55" s="99"/>
      <c r="AH55" s="99"/>
      <c r="AI55" s="99"/>
      <c r="AJ55" s="99"/>
      <c r="AK55" s="99"/>
      <c r="AL55" s="99"/>
      <c r="AM55" s="99"/>
      <c r="AN55" s="99"/>
      <c r="AO55" s="99"/>
      <c r="AP55" s="99"/>
      <c r="AQ55" s="99"/>
      <c r="AR55" s="99"/>
      <c r="AS55" s="99"/>
      <c r="AT55" s="99"/>
      <c r="AU55" s="99"/>
      <c r="AV55" s="99"/>
      <c r="AW55" s="99"/>
      <c r="AX55" s="99"/>
      <c r="AY55" s="99"/>
      <c r="AZ55" s="99"/>
      <c r="BA55" s="99"/>
      <c r="BB55" s="99"/>
      <c r="BC55" s="99"/>
      <c r="BD55" s="99"/>
      <c r="BE55" s="99"/>
      <c r="BF55" s="99"/>
      <c r="BG55" s="99"/>
      <c r="BH55" s="99"/>
      <c r="BI55" s="99"/>
      <c r="BJ55" s="99"/>
    </row>
    <row r="56" spans="1:62" x14ac:dyDescent="0.3">
      <c r="A56" s="13">
        <v>54</v>
      </c>
      <c r="B56" s="96"/>
      <c r="C56" s="96"/>
      <c r="D56" s="96"/>
      <c r="E56" s="96"/>
      <c r="F56" s="96"/>
      <c r="G56" s="96"/>
      <c r="H56" s="96"/>
      <c r="I56" s="96"/>
      <c r="J56" s="96"/>
      <c r="K56" s="96"/>
      <c r="L56" s="97"/>
      <c r="M56" s="97"/>
      <c r="N56" s="97"/>
      <c r="O56" s="97"/>
      <c r="P56" s="98"/>
      <c r="Q56" s="99"/>
      <c r="R56" s="99"/>
      <c r="S56" s="99"/>
      <c r="T56" s="99"/>
      <c r="U56" s="99"/>
      <c r="V56" s="99"/>
      <c r="W56" s="99"/>
      <c r="X56" s="99"/>
      <c r="Y56" s="99"/>
      <c r="Z56" s="99"/>
      <c r="AA56" s="99"/>
      <c r="AB56" s="99"/>
      <c r="AC56" s="99"/>
      <c r="AD56" s="99"/>
      <c r="AE56" s="99"/>
      <c r="AF56" s="99"/>
      <c r="AG56" s="99"/>
      <c r="AH56" s="99"/>
      <c r="AI56" s="99"/>
      <c r="AJ56" s="99"/>
      <c r="AK56" s="99"/>
      <c r="AL56" s="99"/>
      <c r="AM56" s="99"/>
      <c r="AN56" s="99"/>
      <c r="AO56" s="99"/>
      <c r="AP56" s="99"/>
      <c r="AQ56" s="99"/>
      <c r="AR56" s="99"/>
      <c r="AS56" s="99"/>
      <c r="AT56" s="99"/>
      <c r="AU56" s="99"/>
      <c r="AV56" s="99"/>
      <c r="AW56" s="99"/>
      <c r="AX56" s="99"/>
      <c r="AY56" s="99"/>
      <c r="AZ56" s="99"/>
      <c r="BA56" s="99"/>
      <c r="BB56" s="99"/>
      <c r="BC56" s="99"/>
      <c r="BD56" s="99"/>
      <c r="BE56" s="99"/>
      <c r="BF56" s="99"/>
      <c r="BG56" s="99"/>
      <c r="BH56" s="99"/>
      <c r="BI56" s="99"/>
      <c r="BJ56" s="99"/>
    </row>
    <row r="57" spans="1:62" x14ac:dyDescent="0.3">
      <c r="A57" s="13">
        <v>55</v>
      </c>
      <c r="B57" s="96"/>
      <c r="C57" s="96"/>
      <c r="D57" s="96"/>
      <c r="E57" s="96"/>
      <c r="F57" s="96"/>
      <c r="G57" s="96"/>
      <c r="H57" s="96"/>
      <c r="I57" s="96"/>
      <c r="J57" s="96"/>
      <c r="K57" s="96"/>
      <c r="L57" s="97"/>
      <c r="M57" s="97"/>
      <c r="N57" s="97"/>
      <c r="O57" s="97"/>
      <c r="P57" s="98"/>
      <c r="Q57" s="99"/>
      <c r="R57" s="99"/>
      <c r="S57" s="99"/>
      <c r="T57" s="99"/>
      <c r="U57" s="99"/>
      <c r="V57" s="99"/>
      <c r="W57" s="99"/>
      <c r="X57" s="99"/>
      <c r="Y57" s="99"/>
      <c r="Z57" s="99"/>
      <c r="AA57" s="99"/>
      <c r="AB57" s="99"/>
      <c r="AC57" s="99"/>
      <c r="AD57" s="99"/>
      <c r="AE57" s="99"/>
      <c r="AF57" s="99"/>
      <c r="AG57" s="99"/>
      <c r="AH57" s="99"/>
      <c r="AI57" s="99"/>
      <c r="AJ57" s="99"/>
      <c r="AK57" s="99"/>
      <c r="AL57" s="99"/>
      <c r="AM57" s="99"/>
      <c r="AN57" s="99"/>
      <c r="AO57" s="99"/>
      <c r="AP57" s="99"/>
      <c r="AQ57" s="99"/>
      <c r="AR57" s="99"/>
      <c r="AS57" s="99"/>
      <c r="AT57" s="99"/>
      <c r="AU57" s="99"/>
      <c r="AV57" s="99"/>
      <c r="AW57" s="99"/>
      <c r="AX57" s="99"/>
      <c r="AY57" s="99"/>
      <c r="AZ57" s="99"/>
      <c r="BA57" s="99"/>
      <c r="BB57" s="99"/>
      <c r="BC57" s="99"/>
      <c r="BD57" s="99"/>
      <c r="BE57" s="99"/>
      <c r="BF57" s="99"/>
      <c r="BG57" s="99"/>
      <c r="BH57" s="99"/>
      <c r="BI57" s="99"/>
      <c r="BJ57" s="99"/>
    </row>
    <row r="58" spans="1:62" x14ac:dyDescent="0.3">
      <c r="A58" s="13">
        <v>56</v>
      </c>
      <c r="B58" s="96"/>
      <c r="C58" s="96"/>
      <c r="D58" s="96"/>
      <c r="E58" s="96"/>
      <c r="F58" s="96"/>
      <c r="G58" s="96"/>
      <c r="H58" s="96"/>
      <c r="I58" s="96"/>
      <c r="J58" s="96"/>
      <c r="K58" s="96"/>
      <c r="L58" s="97"/>
      <c r="M58" s="97"/>
      <c r="N58" s="97"/>
      <c r="O58" s="97"/>
      <c r="P58" s="98"/>
      <c r="Q58" s="99"/>
      <c r="R58" s="99"/>
      <c r="S58" s="99"/>
      <c r="T58" s="99"/>
      <c r="U58" s="99"/>
      <c r="V58" s="99"/>
      <c r="W58" s="99"/>
      <c r="X58" s="99"/>
      <c r="Y58" s="99"/>
      <c r="Z58" s="99"/>
      <c r="AA58" s="99"/>
      <c r="AB58" s="99"/>
      <c r="AC58" s="99"/>
      <c r="AD58" s="99"/>
      <c r="AE58" s="99"/>
      <c r="AF58" s="99"/>
      <c r="AG58" s="99"/>
      <c r="AH58" s="99"/>
      <c r="AI58" s="99"/>
      <c r="AJ58" s="99"/>
      <c r="AK58" s="99"/>
      <c r="AL58" s="99"/>
      <c r="AM58" s="99"/>
      <c r="AN58" s="99"/>
      <c r="AO58" s="99"/>
      <c r="AP58" s="99"/>
      <c r="AQ58" s="99"/>
      <c r="AR58" s="99"/>
      <c r="AS58" s="99"/>
      <c r="AT58" s="99"/>
      <c r="AU58" s="99"/>
      <c r="AV58" s="99"/>
      <c r="AW58" s="99"/>
      <c r="AX58" s="99"/>
      <c r="AY58" s="99"/>
      <c r="AZ58" s="99"/>
      <c r="BA58" s="99"/>
      <c r="BB58" s="99"/>
      <c r="BC58" s="99"/>
      <c r="BD58" s="99"/>
      <c r="BE58" s="99"/>
      <c r="BF58" s="99"/>
      <c r="BG58" s="99"/>
      <c r="BH58" s="99"/>
      <c r="BI58" s="99"/>
      <c r="BJ58" s="99"/>
    </row>
    <row r="59" spans="1:62" x14ac:dyDescent="0.3">
      <c r="A59" s="13">
        <v>57</v>
      </c>
      <c r="B59" s="96"/>
      <c r="C59" s="96"/>
      <c r="D59" s="96"/>
      <c r="E59" s="96"/>
      <c r="F59" s="96"/>
      <c r="G59" s="96"/>
      <c r="H59" s="96"/>
      <c r="I59" s="96"/>
      <c r="J59" s="96"/>
      <c r="K59" s="96"/>
      <c r="L59" s="97"/>
      <c r="M59" s="97"/>
      <c r="N59" s="97"/>
      <c r="O59" s="97"/>
      <c r="P59" s="98"/>
      <c r="Q59" s="99"/>
      <c r="R59" s="99"/>
      <c r="S59" s="99"/>
      <c r="T59" s="99"/>
      <c r="U59" s="99"/>
      <c r="V59" s="99"/>
      <c r="W59" s="99"/>
      <c r="X59" s="99"/>
      <c r="Y59" s="99"/>
      <c r="Z59" s="99"/>
      <c r="AA59" s="99"/>
      <c r="AB59" s="99"/>
      <c r="AC59" s="99"/>
      <c r="AD59" s="99"/>
      <c r="AE59" s="99"/>
      <c r="AF59" s="99"/>
      <c r="AG59" s="99"/>
      <c r="AH59" s="99"/>
      <c r="AI59" s="99"/>
      <c r="AJ59" s="99"/>
      <c r="AK59" s="99"/>
      <c r="AL59" s="99"/>
      <c r="AM59" s="99"/>
      <c r="AN59" s="99"/>
      <c r="AO59" s="99"/>
      <c r="AP59" s="99"/>
      <c r="AQ59" s="99"/>
      <c r="AR59" s="99"/>
      <c r="AS59" s="99"/>
      <c r="AT59" s="99"/>
      <c r="AU59" s="99"/>
      <c r="AV59" s="99"/>
      <c r="AW59" s="99"/>
      <c r="AX59" s="99"/>
      <c r="AY59" s="99"/>
      <c r="AZ59" s="99"/>
      <c r="BA59" s="99"/>
      <c r="BB59" s="99"/>
      <c r="BC59" s="99"/>
      <c r="BD59" s="99"/>
      <c r="BE59" s="99"/>
      <c r="BF59" s="99"/>
      <c r="BG59" s="99"/>
      <c r="BH59" s="99"/>
      <c r="BI59" s="99"/>
      <c r="BJ59" s="99"/>
    </row>
    <row r="60" spans="1:62" x14ac:dyDescent="0.3">
      <c r="A60" s="13">
        <v>58</v>
      </c>
      <c r="B60" s="96"/>
      <c r="C60" s="96"/>
      <c r="D60" s="96"/>
      <c r="E60" s="96"/>
      <c r="F60" s="96"/>
      <c r="G60" s="96"/>
      <c r="H60" s="96"/>
      <c r="I60" s="96"/>
      <c r="J60" s="96"/>
      <c r="K60" s="96"/>
      <c r="L60" s="97"/>
      <c r="M60" s="97"/>
      <c r="N60" s="97"/>
      <c r="O60" s="97"/>
      <c r="P60" s="98"/>
      <c r="Q60" s="99"/>
      <c r="R60" s="99"/>
      <c r="S60" s="99"/>
      <c r="T60" s="99"/>
      <c r="U60" s="99"/>
      <c r="V60" s="99"/>
      <c r="W60" s="99"/>
      <c r="X60" s="99"/>
      <c r="Y60" s="99"/>
      <c r="Z60" s="99"/>
      <c r="AA60" s="99"/>
      <c r="AB60" s="99"/>
      <c r="AC60" s="99"/>
      <c r="AD60" s="99"/>
      <c r="AE60" s="99"/>
      <c r="AF60" s="99"/>
      <c r="AG60" s="99"/>
      <c r="AH60" s="99"/>
      <c r="AI60" s="99"/>
      <c r="AJ60" s="99"/>
      <c r="AK60" s="99"/>
      <c r="AL60" s="99"/>
      <c r="AM60" s="99"/>
      <c r="AN60" s="99"/>
      <c r="AO60" s="99"/>
      <c r="AP60" s="99"/>
      <c r="AQ60" s="99"/>
      <c r="AR60" s="99"/>
      <c r="AS60" s="99"/>
      <c r="AT60" s="99"/>
      <c r="AU60" s="99"/>
      <c r="AV60" s="99"/>
      <c r="AW60" s="99"/>
      <c r="AX60" s="99"/>
      <c r="AY60" s="99"/>
      <c r="AZ60" s="99"/>
      <c r="BA60" s="99"/>
      <c r="BB60" s="99"/>
      <c r="BC60" s="99"/>
      <c r="BD60" s="99"/>
      <c r="BE60" s="99"/>
      <c r="BF60" s="99"/>
      <c r="BG60" s="99"/>
      <c r="BH60" s="99"/>
      <c r="BI60" s="99"/>
      <c r="BJ60" s="99"/>
    </row>
    <row r="61" spans="1:62" x14ac:dyDescent="0.3">
      <c r="A61" s="13">
        <v>59</v>
      </c>
      <c r="B61" s="96"/>
      <c r="C61" s="96"/>
      <c r="D61" s="96"/>
      <c r="E61" s="96"/>
      <c r="F61" s="96"/>
      <c r="G61" s="96"/>
      <c r="H61" s="96"/>
      <c r="I61" s="96"/>
      <c r="J61" s="96"/>
      <c r="K61" s="96"/>
      <c r="L61" s="97"/>
      <c r="M61" s="97"/>
      <c r="N61" s="97"/>
      <c r="O61" s="97"/>
      <c r="P61" s="98"/>
      <c r="Q61" s="99"/>
      <c r="R61" s="99"/>
      <c r="S61" s="99"/>
      <c r="T61" s="99"/>
      <c r="U61" s="99"/>
      <c r="V61" s="99"/>
      <c r="W61" s="99"/>
      <c r="X61" s="99"/>
      <c r="Y61" s="99"/>
      <c r="Z61" s="99"/>
      <c r="AA61" s="99"/>
      <c r="AB61" s="99"/>
      <c r="AC61" s="99"/>
      <c r="AD61" s="99"/>
      <c r="AE61" s="99"/>
      <c r="AF61" s="99"/>
      <c r="AG61" s="99"/>
      <c r="AH61" s="99"/>
      <c r="AI61" s="99"/>
      <c r="AJ61" s="99"/>
      <c r="AK61" s="99"/>
      <c r="AL61" s="99"/>
      <c r="AM61" s="99"/>
      <c r="AN61" s="99"/>
      <c r="AO61" s="99"/>
      <c r="AP61" s="99"/>
      <c r="AQ61" s="99"/>
      <c r="AR61" s="99"/>
      <c r="AS61" s="99"/>
      <c r="AT61" s="99"/>
      <c r="AU61" s="99"/>
      <c r="AV61" s="99"/>
      <c r="AW61" s="99"/>
      <c r="AX61" s="99"/>
      <c r="AY61" s="99"/>
      <c r="AZ61" s="99"/>
      <c r="BA61" s="99"/>
      <c r="BB61" s="99"/>
      <c r="BC61" s="99"/>
      <c r="BD61" s="99"/>
      <c r="BE61" s="99"/>
      <c r="BF61" s="99"/>
      <c r="BG61" s="99"/>
      <c r="BH61" s="99"/>
      <c r="BI61" s="99"/>
      <c r="BJ61" s="99"/>
    </row>
    <row r="62" spans="1:62" x14ac:dyDescent="0.3">
      <c r="A62" s="13">
        <v>60</v>
      </c>
      <c r="B62" s="96"/>
      <c r="C62" s="96"/>
      <c r="D62" s="96"/>
      <c r="E62" s="96"/>
      <c r="F62" s="96"/>
      <c r="G62" s="96"/>
      <c r="H62" s="96"/>
      <c r="I62" s="96"/>
      <c r="J62" s="96"/>
      <c r="K62" s="96"/>
      <c r="L62" s="97"/>
      <c r="M62" s="97"/>
      <c r="N62" s="97"/>
      <c r="O62" s="97"/>
      <c r="P62" s="98"/>
      <c r="Q62" s="99"/>
      <c r="R62" s="99"/>
      <c r="S62" s="99"/>
      <c r="T62" s="99"/>
      <c r="U62" s="99"/>
      <c r="V62" s="99"/>
      <c r="W62" s="99"/>
      <c r="X62" s="99"/>
      <c r="Y62" s="99"/>
      <c r="Z62" s="99"/>
      <c r="AA62" s="99"/>
      <c r="AB62" s="99"/>
      <c r="AC62" s="99"/>
      <c r="AD62" s="99"/>
      <c r="AE62" s="99"/>
      <c r="AF62" s="99"/>
      <c r="AG62" s="99"/>
      <c r="AH62" s="99"/>
      <c r="AI62" s="99"/>
      <c r="AJ62" s="99"/>
      <c r="AK62" s="99"/>
      <c r="AL62" s="99"/>
      <c r="AM62" s="99"/>
      <c r="AN62" s="99"/>
      <c r="AO62" s="99"/>
      <c r="AP62" s="99"/>
      <c r="AQ62" s="99"/>
      <c r="AR62" s="99"/>
      <c r="AS62" s="99"/>
      <c r="AT62" s="99"/>
      <c r="AU62" s="99"/>
      <c r="AV62" s="99"/>
      <c r="AW62" s="99"/>
      <c r="AX62" s="99"/>
      <c r="AY62" s="99"/>
      <c r="AZ62" s="99"/>
      <c r="BA62" s="99"/>
      <c r="BB62" s="99"/>
      <c r="BC62" s="99"/>
      <c r="BD62" s="99"/>
      <c r="BE62" s="99"/>
      <c r="BF62" s="99"/>
      <c r="BG62" s="99"/>
      <c r="BH62" s="99"/>
      <c r="BI62" s="99"/>
      <c r="BJ62" s="99"/>
    </row>
    <row r="63" spans="1:62" x14ac:dyDescent="0.3">
      <c r="A63" s="13">
        <v>61</v>
      </c>
      <c r="B63" s="96"/>
      <c r="C63" s="96"/>
      <c r="D63" s="96"/>
      <c r="E63" s="96"/>
      <c r="F63" s="96"/>
      <c r="G63" s="96"/>
      <c r="H63" s="96"/>
      <c r="I63" s="96"/>
      <c r="J63" s="96"/>
      <c r="K63" s="96"/>
      <c r="L63" s="97"/>
      <c r="M63" s="97"/>
      <c r="N63" s="97"/>
      <c r="O63" s="97"/>
      <c r="P63" s="98"/>
      <c r="Q63" s="99"/>
      <c r="R63" s="99"/>
      <c r="S63" s="99"/>
      <c r="T63" s="99"/>
      <c r="U63" s="99"/>
      <c r="V63" s="99"/>
      <c r="W63" s="99"/>
      <c r="X63" s="99"/>
      <c r="Y63" s="99"/>
      <c r="Z63" s="99"/>
      <c r="AA63" s="99"/>
      <c r="AB63" s="99"/>
      <c r="AC63" s="99"/>
      <c r="AD63" s="99"/>
      <c r="AE63" s="99"/>
      <c r="AF63" s="99"/>
      <c r="AG63" s="99"/>
      <c r="AH63" s="99"/>
      <c r="AI63" s="99"/>
      <c r="AJ63" s="99"/>
      <c r="AK63" s="99"/>
      <c r="AL63" s="99"/>
      <c r="AM63" s="99"/>
      <c r="AN63" s="99"/>
      <c r="AO63" s="99"/>
      <c r="AP63" s="99"/>
      <c r="AQ63" s="99"/>
      <c r="AR63" s="99"/>
      <c r="AS63" s="99"/>
      <c r="AT63" s="99"/>
      <c r="AU63" s="99"/>
      <c r="AV63" s="99"/>
      <c r="AW63" s="99"/>
      <c r="AX63" s="99"/>
      <c r="AY63" s="99"/>
      <c r="AZ63" s="99"/>
      <c r="BA63" s="99"/>
      <c r="BB63" s="99"/>
      <c r="BC63" s="99"/>
      <c r="BD63" s="99"/>
      <c r="BE63" s="99"/>
      <c r="BF63" s="99"/>
      <c r="BG63" s="99"/>
      <c r="BH63" s="99"/>
      <c r="BI63" s="99"/>
      <c r="BJ63" s="99"/>
    </row>
    <row r="64" spans="1:62" x14ac:dyDescent="0.3">
      <c r="A64" s="13">
        <v>62</v>
      </c>
      <c r="B64" s="96"/>
      <c r="C64" s="96"/>
      <c r="D64" s="96"/>
      <c r="E64" s="96"/>
      <c r="F64" s="96"/>
      <c r="G64" s="96"/>
      <c r="H64" s="96"/>
      <c r="I64" s="96"/>
      <c r="J64" s="96"/>
      <c r="K64" s="96"/>
      <c r="L64" s="97"/>
      <c r="M64" s="97"/>
      <c r="N64" s="97"/>
      <c r="O64" s="97"/>
      <c r="P64" s="98"/>
      <c r="Q64" s="99"/>
      <c r="R64" s="99"/>
      <c r="S64" s="99"/>
      <c r="T64" s="99"/>
      <c r="U64" s="99"/>
      <c r="V64" s="99"/>
      <c r="W64" s="99"/>
      <c r="X64" s="99"/>
      <c r="Y64" s="99"/>
      <c r="Z64" s="99"/>
      <c r="AA64" s="99"/>
      <c r="AB64" s="99"/>
      <c r="AC64" s="99"/>
      <c r="AD64" s="99"/>
      <c r="AE64" s="99"/>
      <c r="AF64" s="99"/>
      <c r="AG64" s="99"/>
      <c r="AH64" s="99"/>
      <c r="AI64" s="99"/>
      <c r="AJ64" s="99"/>
      <c r="AK64" s="99"/>
      <c r="AL64" s="99"/>
      <c r="AM64" s="99"/>
      <c r="AN64" s="99"/>
      <c r="AO64" s="99"/>
      <c r="AP64" s="99"/>
      <c r="AQ64" s="99"/>
      <c r="AR64" s="99"/>
      <c r="AS64" s="99"/>
      <c r="AT64" s="99"/>
      <c r="AU64" s="99"/>
      <c r="AV64" s="99"/>
      <c r="AW64" s="99"/>
      <c r="AX64" s="99"/>
      <c r="AY64" s="99"/>
      <c r="AZ64" s="99"/>
      <c r="BA64" s="99"/>
      <c r="BB64" s="99"/>
      <c r="BC64" s="99"/>
      <c r="BD64" s="99"/>
      <c r="BE64" s="99"/>
      <c r="BF64" s="99"/>
      <c r="BG64" s="99"/>
      <c r="BH64" s="99"/>
      <c r="BI64" s="99"/>
      <c r="BJ64" s="99"/>
    </row>
    <row r="65" spans="1:62" x14ac:dyDescent="0.3">
      <c r="A65" s="13">
        <v>63</v>
      </c>
      <c r="B65" s="96"/>
      <c r="C65" s="96"/>
      <c r="D65" s="96"/>
      <c r="E65" s="96"/>
      <c r="F65" s="96"/>
      <c r="G65" s="96"/>
      <c r="H65" s="96"/>
      <c r="I65" s="96"/>
      <c r="J65" s="96"/>
      <c r="K65" s="96"/>
      <c r="L65" s="97"/>
      <c r="M65" s="97"/>
      <c r="N65" s="97"/>
      <c r="O65" s="97"/>
      <c r="P65" s="98"/>
      <c r="Q65" s="99"/>
      <c r="R65" s="99"/>
      <c r="S65" s="99"/>
      <c r="T65" s="99"/>
      <c r="U65" s="99"/>
      <c r="V65" s="99"/>
      <c r="W65" s="99"/>
      <c r="X65" s="99"/>
      <c r="Y65" s="99"/>
      <c r="Z65" s="99"/>
      <c r="AA65" s="99"/>
      <c r="AB65" s="99"/>
      <c r="AC65" s="99"/>
      <c r="AD65" s="99"/>
      <c r="AE65" s="99"/>
      <c r="AF65" s="99"/>
      <c r="AG65" s="99"/>
      <c r="AH65" s="99"/>
      <c r="AI65" s="99"/>
      <c r="AJ65" s="99"/>
      <c r="AK65" s="99"/>
      <c r="AL65" s="99"/>
      <c r="AM65" s="99"/>
      <c r="AN65" s="99"/>
      <c r="AO65" s="99"/>
      <c r="AP65" s="99"/>
      <c r="AQ65" s="99"/>
      <c r="AR65" s="99"/>
      <c r="AS65" s="99"/>
      <c r="AT65" s="99"/>
      <c r="AU65" s="99"/>
      <c r="AV65" s="99"/>
      <c r="AW65" s="99"/>
      <c r="AX65" s="99"/>
      <c r="AY65" s="99"/>
      <c r="AZ65" s="99"/>
      <c r="BA65" s="99"/>
      <c r="BB65" s="99"/>
      <c r="BC65" s="99"/>
      <c r="BD65" s="99"/>
      <c r="BE65" s="99"/>
      <c r="BF65" s="99"/>
      <c r="BG65" s="99"/>
      <c r="BH65" s="99"/>
      <c r="BI65" s="99"/>
      <c r="BJ65" s="99"/>
    </row>
    <row r="66" spans="1:62" x14ac:dyDescent="0.3">
      <c r="A66" s="13">
        <v>64</v>
      </c>
      <c r="B66" s="96"/>
      <c r="C66" s="96"/>
      <c r="D66" s="96"/>
      <c r="E66" s="96"/>
      <c r="F66" s="96"/>
      <c r="G66" s="96"/>
      <c r="H66" s="96"/>
      <c r="I66" s="96"/>
      <c r="J66" s="96"/>
      <c r="K66" s="96"/>
      <c r="L66" s="97"/>
      <c r="M66" s="97"/>
      <c r="N66" s="97"/>
      <c r="O66" s="97"/>
      <c r="P66" s="98"/>
      <c r="Q66" s="99"/>
      <c r="R66" s="99"/>
      <c r="S66" s="99"/>
      <c r="T66" s="99"/>
      <c r="U66" s="99"/>
      <c r="V66" s="99"/>
      <c r="W66" s="99"/>
      <c r="X66" s="99"/>
      <c r="Y66" s="99"/>
      <c r="Z66" s="99"/>
      <c r="AA66" s="99"/>
      <c r="AB66" s="99"/>
      <c r="AC66" s="99"/>
      <c r="AD66" s="99"/>
      <c r="AE66" s="99"/>
      <c r="AF66" s="99"/>
      <c r="AG66" s="99"/>
      <c r="AH66" s="99"/>
      <c r="AI66" s="99"/>
      <c r="AJ66" s="99"/>
      <c r="AK66" s="99"/>
      <c r="AL66" s="99"/>
      <c r="AM66" s="99"/>
      <c r="AN66" s="99"/>
      <c r="AO66" s="99"/>
      <c r="AP66" s="99"/>
      <c r="AQ66" s="99"/>
      <c r="AR66" s="99"/>
      <c r="AS66" s="99"/>
      <c r="AT66" s="99"/>
      <c r="AU66" s="99"/>
      <c r="AV66" s="99"/>
      <c r="AW66" s="99"/>
      <c r="AX66" s="99"/>
      <c r="AY66" s="99"/>
      <c r="AZ66" s="99"/>
      <c r="BA66" s="99"/>
      <c r="BB66" s="99"/>
      <c r="BC66" s="99"/>
      <c r="BD66" s="99"/>
      <c r="BE66" s="99"/>
      <c r="BF66" s="99"/>
      <c r="BG66" s="99"/>
      <c r="BH66" s="99"/>
      <c r="BI66" s="99"/>
      <c r="BJ66" s="99"/>
    </row>
    <row r="67" spans="1:62" x14ac:dyDescent="0.3">
      <c r="A67" s="13">
        <v>65</v>
      </c>
      <c r="B67" s="96"/>
      <c r="C67" s="96"/>
      <c r="D67" s="96"/>
      <c r="E67" s="96"/>
      <c r="F67" s="96"/>
      <c r="G67" s="96"/>
      <c r="H67" s="96"/>
      <c r="I67" s="96"/>
      <c r="J67" s="96"/>
      <c r="K67" s="96"/>
      <c r="L67" s="97"/>
      <c r="M67" s="97"/>
      <c r="N67" s="97"/>
      <c r="O67" s="97"/>
      <c r="P67" s="98"/>
      <c r="Q67" s="99"/>
      <c r="R67" s="99"/>
      <c r="S67" s="99"/>
      <c r="T67" s="99"/>
      <c r="U67" s="99"/>
      <c r="V67" s="99"/>
      <c r="W67" s="99"/>
      <c r="X67" s="99"/>
      <c r="Y67" s="99"/>
      <c r="Z67" s="99"/>
      <c r="AA67" s="99"/>
      <c r="AB67" s="99"/>
      <c r="AC67" s="99"/>
      <c r="AD67" s="99"/>
      <c r="AE67" s="99"/>
      <c r="AF67" s="99"/>
      <c r="AG67" s="99"/>
      <c r="AH67" s="99"/>
      <c r="AI67" s="99"/>
      <c r="AJ67" s="99"/>
      <c r="AK67" s="99"/>
      <c r="AL67" s="99"/>
      <c r="AM67" s="99"/>
      <c r="AN67" s="99"/>
      <c r="AO67" s="99"/>
      <c r="AP67" s="99"/>
      <c r="AQ67" s="99"/>
      <c r="AR67" s="99"/>
      <c r="AS67" s="99"/>
      <c r="AT67" s="99"/>
      <c r="AU67" s="99"/>
      <c r="AV67" s="99"/>
      <c r="AW67" s="99"/>
      <c r="AX67" s="99"/>
      <c r="AY67" s="99"/>
      <c r="AZ67" s="99"/>
      <c r="BA67" s="99"/>
      <c r="BB67" s="99"/>
      <c r="BC67" s="99"/>
      <c r="BD67" s="99"/>
      <c r="BE67" s="99"/>
      <c r="BF67" s="99"/>
      <c r="BG67" s="99"/>
      <c r="BH67" s="99"/>
      <c r="BI67" s="99"/>
      <c r="BJ67" s="99"/>
    </row>
    <row r="68" spans="1:62" x14ac:dyDescent="0.3">
      <c r="A68" s="13">
        <v>66</v>
      </c>
      <c r="B68" s="96"/>
      <c r="C68" s="96"/>
      <c r="D68" s="96"/>
      <c r="E68" s="96"/>
      <c r="F68" s="96"/>
      <c r="G68" s="96"/>
      <c r="H68" s="96"/>
      <c r="I68" s="96"/>
      <c r="J68" s="96"/>
      <c r="K68" s="96"/>
      <c r="L68" s="97"/>
      <c r="M68" s="97"/>
      <c r="N68" s="97"/>
      <c r="O68" s="97"/>
      <c r="P68" s="98"/>
      <c r="Q68" s="99"/>
      <c r="R68" s="99"/>
      <c r="S68" s="99"/>
      <c r="T68" s="99"/>
      <c r="U68" s="99"/>
      <c r="V68" s="99"/>
      <c r="W68" s="99"/>
      <c r="X68" s="99"/>
      <c r="Y68" s="99"/>
      <c r="Z68" s="99"/>
      <c r="AA68" s="99"/>
      <c r="AB68" s="99"/>
      <c r="AC68" s="99"/>
      <c r="AD68" s="99"/>
      <c r="AE68" s="99"/>
      <c r="AF68" s="99"/>
      <c r="AG68" s="99"/>
      <c r="AH68" s="99"/>
      <c r="AI68" s="99"/>
      <c r="AJ68" s="99"/>
      <c r="AK68" s="99"/>
      <c r="AL68" s="99"/>
      <c r="AM68" s="99"/>
      <c r="AN68" s="99"/>
      <c r="AO68" s="99"/>
      <c r="AP68" s="99"/>
      <c r="AQ68" s="99"/>
      <c r="AR68" s="99"/>
      <c r="AS68" s="99"/>
      <c r="AT68" s="99"/>
      <c r="AU68" s="99"/>
      <c r="AV68" s="99"/>
      <c r="AW68" s="99"/>
      <c r="AX68" s="99"/>
      <c r="AY68" s="99"/>
      <c r="AZ68" s="99"/>
      <c r="BA68" s="99"/>
      <c r="BB68" s="99"/>
      <c r="BC68" s="99"/>
      <c r="BD68" s="99"/>
      <c r="BE68" s="99"/>
      <c r="BF68" s="99"/>
      <c r="BG68" s="99"/>
      <c r="BH68" s="99"/>
      <c r="BI68" s="99"/>
      <c r="BJ68" s="99"/>
    </row>
    <row r="69" spans="1:62" x14ac:dyDescent="0.3">
      <c r="A69" s="13">
        <v>67</v>
      </c>
      <c r="B69" s="96"/>
      <c r="C69" s="96"/>
      <c r="D69" s="96"/>
      <c r="E69" s="96"/>
      <c r="F69" s="96"/>
      <c r="G69" s="96"/>
      <c r="H69" s="96"/>
      <c r="I69" s="96"/>
      <c r="J69" s="96"/>
      <c r="K69" s="96"/>
      <c r="L69" s="97"/>
      <c r="M69" s="97"/>
      <c r="N69" s="97"/>
      <c r="O69" s="97"/>
      <c r="P69" s="98"/>
      <c r="Q69" s="99"/>
      <c r="R69" s="99"/>
      <c r="S69" s="99"/>
      <c r="T69" s="99"/>
      <c r="U69" s="99"/>
      <c r="V69" s="99"/>
      <c r="W69" s="99"/>
      <c r="X69" s="99"/>
      <c r="Y69" s="99"/>
      <c r="Z69" s="99"/>
      <c r="AA69" s="99"/>
      <c r="AB69" s="99"/>
      <c r="AC69" s="99"/>
      <c r="AD69" s="99"/>
      <c r="AE69" s="99"/>
      <c r="AF69" s="99"/>
      <c r="AG69" s="99"/>
      <c r="AH69" s="99"/>
      <c r="AI69" s="99"/>
      <c r="AJ69" s="99"/>
      <c r="AK69" s="99"/>
      <c r="AL69" s="99"/>
      <c r="AM69" s="99"/>
      <c r="AN69" s="99"/>
      <c r="AO69" s="99"/>
      <c r="AP69" s="99"/>
      <c r="AQ69" s="99"/>
      <c r="AR69" s="99"/>
      <c r="AS69" s="99"/>
      <c r="AT69" s="99"/>
      <c r="AU69" s="99"/>
      <c r="AV69" s="99"/>
      <c r="AW69" s="99"/>
      <c r="AX69" s="99"/>
      <c r="AY69" s="99"/>
      <c r="AZ69" s="99"/>
      <c r="BA69" s="99"/>
      <c r="BB69" s="99"/>
      <c r="BC69" s="99"/>
      <c r="BD69" s="99"/>
      <c r="BE69" s="99"/>
      <c r="BF69" s="99"/>
      <c r="BG69" s="99"/>
      <c r="BH69" s="99"/>
      <c r="BI69" s="99"/>
      <c r="BJ69" s="99"/>
    </row>
    <row r="70" spans="1:62" x14ac:dyDescent="0.3">
      <c r="A70" s="13">
        <v>68</v>
      </c>
      <c r="B70" s="96"/>
      <c r="C70" s="96"/>
      <c r="D70" s="96"/>
      <c r="E70" s="96"/>
      <c r="F70" s="96"/>
      <c r="G70" s="96"/>
      <c r="H70" s="96"/>
      <c r="I70" s="96"/>
      <c r="J70" s="96"/>
      <c r="K70" s="96"/>
      <c r="L70" s="97"/>
      <c r="M70" s="97"/>
      <c r="N70" s="97"/>
      <c r="O70" s="97"/>
      <c r="P70" s="98"/>
      <c r="Q70" s="99"/>
      <c r="R70" s="99"/>
      <c r="S70" s="99"/>
      <c r="T70" s="99"/>
      <c r="U70" s="99"/>
      <c r="V70" s="99"/>
      <c r="W70" s="99"/>
      <c r="X70" s="99"/>
      <c r="Y70" s="99"/>
      <c r="Z70" s="99"/>
      <c r="AA70" s="99"/>
      <c r="AB70" s="99"/>
      <c r="AC70" s="99"/>
      <c r="AD70" s="99"/>
      <c r="AE70" s="99"/>
      <c r="AF70" s="99"/>
      <c r="AG70" s="99"/>
      <c r="AH70" s="99"/>
      <c r="AI70" s="99"/>
      <c r="AJ70" s="99"/>
      <c r="AK70" s="99"/>
      <c r="AL70" s="99"/>
      <c r="AM70" s="99"/>
      <c r="AN70" s="99"/>
      <c r="AO70" s="99"/>
      <c r="AP70" s="99"/>
      <c r="AQ70" s="99"/>
      <c r="AR70" s="99"/>
      <c r="AS70" s="99"/>
      <c r="AT70" s="99"/>
      <c r="AU70" s="99"/>
      <c r="AV70" s="99"/>
      <c r="AW70" s="99"/>
      <c r="AX70" s="99"/>
      <c r="AY70" s="99"/>
      <c r="AZ70" s="99"/>
      <c r="BA70" s="99"/>
      <c r="BB70" s="99"/>
      <c r="BC70" s="99"/>
      <c r="BD70" s="99"/>
      <c r="BE70" s="99"/>
      <c r="BF70" s="99"/>
      <c r="BG70" s="99"/>
      <c r="BH70" s="99"/>
      <c r="BI70" s="99"/>
      <c r="BJ70" s="99"/>
    </row>
    <row r="71" spans="1:62" x14ac:dyDescent="0.3">
      <c r="A71" s="13">
        <v>69</v>
      </c>
      <c r="B71" s="96"/>
      <c r="C71" s="96"/>
      <c r="D71" s="96"/>
      <c r="E71" s="96"/>
      <c r="F71" s="96"/>
      <c r="G71" s="96"/>
      <c r="H71" s="96"/>
      <c r="I71" s="96"/>
      <c r="J71" s="96"/>
      <c r="K71" s="96"/>
      <c r="L71" s="97"/>
      <c r="M71" s="97"/>
      <c r="N71" s="97"/>
      <c r="O71" s="97"/>
      <c r="P71" s="98"/>
      <c r="Q71" s="99"/>
      <c r="R71" s="99"/>
      <c r="S71" s="99"/>
      <c r="T71" s="99"/>
      <c r="U71" s="99"/>
      <c r="V71" s="99"/>
      <c r="W71" s="99"/>
      <c r="X71" s="99"/>
      <c r="Y71" s="99"/>
      <c r="Z71" s="99"/>
      <c r="AA71" s="99"/>
      <c r="AB71" s="99"/>
      <c r="AC71" s="99"/>
      <c r="AD71" s="99"/>
      <c r="AE71" s="99"/>
      <c r="AF71" s="99"/>
      <c r="AG71" s="99"/>
      <c r="AH71" s="99"/>
      <c r="AI71" s="99"/>
      <c r="AJ71" s="99"/>
      <c r="AK71" s="99"/>
      <c r="AL71" s="99"/>
      <c r="AM71" s="99"/>
      <c r="AN71" s="99"/>
      <c r="AO71" s="99"/>
      <c r="AP71" s="99"/>
      <c r="AQ71" s="99"/>
      <c r="AR71" s="99"/>
      <c r="AS71" s="99"/>
      <c r="AT71" s="99"/>
      <c r="AU71" s="99"/>
      <c r="AV71" s="99"/>
      <c r="AW71" s="99"/>
      <c r="AX71" s="99"/>
      <c r="AY71" s="99"/>
      <c r="AZ71" s="99"/>
      <c r="BA71" s="99"/>
      <c r="BB71" s="99"/>
      <c r="BC71" s="99"/>
      <c r="BD71" s="99"/>
      <c r="BE71" s="99"/>
      <c r="BF71" s="99"/>
      <c r="BG71" s="99"/>
      <c r="BH71" s="99"/>
      <c r="BI71" s="99"/>
      <c r="BJ71" s="99"/>
    </row>
    <row r="72" spans="1:62" x14ac:dyDescent="0.3">
      <c r="A72" s="13">
        <v>70</v>
      </c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7"/>
      <c r="M72" s="97"/>
      <c r="N72" s="97"/>
      <c r="O72" s="97"/>
      <c r="P72" s="98"/>
      <c r="Q72" s="99"/>
      <c r="R72" s="99"/>
      <c r="S72" s="99"/>
      <c r="T72" s="99"/>
      <c r="U72" s="99"/>
      <c r="V72" s="99"/>
      <c r="W72" s="99"/>
      <c r="X72" s="99"/>
      <c r="Y72" s="99"/>
      <c r="Z72" s="99"/>
      <c r="AA72" s="99"/>
      <c r="AB72" s="99"/>
      <c r="AC72" s="99"/>
      <c r="AD72" s="99"/>
      <c r="AE72" s="99"/>
      <c r="AF72" s="99"/>
      <c r="AG72" s="99"/>
      <c r="AH72" s="99"/>
      <c r="AI72" s="99"/>
      <c r="AJ72" s="99"/>
      <c r="AK72" s="99"/>
      <c r="AL72" s="99"/>
      <c r="AM72" s="99"/>
      <c r="AN72" s="99"/>
      <c r="AO72" s="99"/>
      <c r="AP72" s="99"/>
      <c r="AQ72" s="99"/>
      <c r="AR72" s="99"/>
      <c r="AS72" s="99"/>
      <c r="AT72" s="99"/>
      <c r="AU72" s="99"/>
      <c r="AV72" s="99"/>
      <c r="AW72" s="99"/>
      <c r="AX72" s="99"/>
      <c r="AY72" s="99"/>
      <c r="AZ72" s="99"/>
      <c r="BA72" s="99"/>
      <c r="BB72" s="99"/>
      <c r="BC72" s="99"/>
      <c r="BD72" s="99"/>
      <c r="BE72" s="99"/>
      <c r="BF72" s="99"/>
      <c r="BG72" s="99"/>
      <c r="BH72" s="99"/>
      <c r="BI72" s="99"/>
      <c r="BJ72" s="99"/>
    </row>
    <row r="73" spans="1:62" x14ac:dyDescent="0.3">
      <c r="A73" s="13">
        <v>71</v>
      </c>
      <c r="B73" s="96"/>
      <c r="C73" s="96"/>
      <c r="D73" s="96"/>
      <c r="E73" s="96"/>
      <c r="F73" s="96"/>
      <c r="G73" s="96"/>
      <c r="H73" s="96"/>
      <c r="I73" s="96"/>
      <c r="J73" s="96"/>
      <c r="K73" s="96"/>
      <c r="L73" s="97"/>
      <c r="M73" s="97"/>
      <c r="N73" s="97"/>
      <c r="O73" s="97"/>
      <c r="P73" s="98"/>
      <c r="Q73" s="99"/>
      <c r="R73" s="99"/>
      <c r="S73" s="99"/>
      <c r="T73" s="99"/>
      <c r="U73" s="99"/>
      <c r="V73" s="99"/>
      <c r="W73" s="99"/>
      <c r="X73" s="99"/>
      <c r="Y73" s="99"/>
      <c r="Z73" s="99"/>
      <c r="AA73" s="99"/>
      <c r="AB73" s="99"/>
      <c r="AC73" s="99"/>
      <c r="AD73" s="99"/>
      <c r="AE73" s="99"/>
      <c r="AF73" s="99"/>
      <c r="AG73" s="99"/>
      <c r="AH73" s="99"/>
      <c r="AI73" s="99"/>
      <c r="AJ73" s="99"/>
      <c r="AK73" s="99"/>
      <c r="AL73" s="99"/>
      <c r="AM73" s="99"/>
      <c r="AN73" s="99"/>
      <c r="AO73" s="99"/>
      <c r="AP73" s="99"/>
      <c r="AQ73" s="99"/>
      <c r="AR73" s="99"/>
      <c r="AS73" s="99"/>
      <c r="AT73" s="99"/>
      <c r="AU73" s="99"/>
      <c r="AV73" s="99"/>
      <c r="AW73" s="99"/>
      <c r="AX73" s="99"/>
      <c r="AY73" s="99"/>
      <c r="AZ73" s="99"/>
      <c r="BA73" s="99"/>
      <c r="BB73" s="99"/>
      <c r="BC73" s="99"/>
      <c r="BD73" s="99"/>
      <c r="BE73" s="99"/>
      <c r="BF73" s="99"/>
      <c r="BG73" s="99"/>
      <c r="BH73" s="99"/>
      <c r="BI73" s="99"/>
      <c r="BJ73" s="99"/>
    </row>
    <row r="74" spans="1:62" x14ac:dyDescent="0.3">
      <c r="A74" s="13">
        <v>72</v>
      </c>
      <c r="B74" s="96"/>
      <c r="C74" s="96"/>
      <c r="D74" s="96"/>
      <c r="E74" s="96"/>
      <c r="F74" s="96"/>
      <c r="G74" s="96"/>
      <c r="H74" s="96"/>
      <c r="I74" s="96"/>
      <c r="J74" s="96"/>
      <c r="K74" s="96"/>
      <c r="L74" s="97"/>
      <c r="M74" s="97"/>
      <c r="N74" s="97"/>
      <c r="O74" s="97"/>
      <c r="P74" s="98"/>
      <c r="Q74" s="99"/>
      <c r="R74" s="99"/>
      <c r="S74" s="99"/>
      <c r="T74" s="99"/>
      <c r="U74" s="99"/>
      <c r="V74" s="99"/>
      <c r="W74" s="99"/>
      <c r="X74" s="99"/>
      <c r="Y74" s="99"/>
      <c r="Z74" s="99"/>
      <c r="AA74" s="99"/>
      <c r="AB74" s="99"/>
      <c r="AC74" s="99"/>
      <c r="AD74" s="99"/>
      <c r="AE74" s="99"/>
      <c r="AF74" s="99"/>
      <c r="AG74" s="99"/>
      <c r="AH74" s="99"/>
      <c r="AI74" s="99"/>
      <c r="AJ74" s="99"/>
      <c r="AK74" s="99"/>
      <c r="AL74" s="99"/>
      <c r="AM74" s="99"/>
      <c r="AN74" s="99"/>
      <c r="AO74" s="99"/>
      <c r="AP74" s="99"/>
      <c r="AQ74" s="99"/>
      <c r="AR74" s="99"/>
      <c r="AS74" s="99"/>
      <c r="AT74" s="99"/>
      <c r="AU74" s="99"/>
      <c r="AV74" s="99"/>
      <c r="AW74" s="99"/>
      <c r="AX74" s="99"/>
      <c r="AY74" s="99"/>
      <c r="AZ74" s="99"/>
      <c r="BA74" s="99"/>
      <c r="BB74" s="99"/>
      <c r="BC74" s="99"/>
      <c r="BD74" s="99"/>
      <c r="BE74" s="99"/>
      <c r="BF74" s="99"/>
      <c r="BG74" s="99"/>
      <c r="BH74" s="99"/>
      <c r="BI74" s="99"/>
      <c r="BJ74" s="99"/>
    </row>
    <row r="75" spans="1:62" x14ac:dyDescent="0.3">
      <c r="A75" s="13">
        <v>73</v>
      </c>
      <c r="B75" s="96"/>
      <c r="C75" s="96"/>
      <c r="D75" s="96"/>
      <c r="E75" s="96"/>
      <c r="F75" s="96"/>
      <c r="G75" s="96"/>
      <c r="H75" s="96"/>
      <c r="I75" s="96"/>
      <c r="J75" s="96"/>
      <c r="K75" s="96"/>
      <c r="L75" s="97"/>
      <c r="M75" s="97"/>
      <c r="N75" s="97"/>
      <c r="O75" s="97"/>
      <c r="P75" s="98"/>
      <c r="Q75" s="99"/>
      <c r="R75" s="99"/>
      <c r="S75" s="99"/>
      <c r="T75" s="99"/>
      <c r="U75" s="99"/>
      <c r="V75" s="99"/>
      <c r="W75" s="99"/>
      <c r="X75" s="99"/>
      <c r="Y75" s="99"/>
      <c r="Z75" s="99"/>
      <c r="AA75" s="99"/>
      <c r="AB75" s="99"/>
      <c r="AC75" s="99"/>
      <c r="AD75" s="99"/>
      <c r="AE75" s="99"/>
      <c r="AF75" s="99"/>
      <c r="AG75" s="99"/>
      <c r="AH75" s="99"/>
      <c r="AI75" s="99"/>
      <c r="AJ75" s="99"/>
      <c r="AK75" s="99"/>
      <c r="AL75" s="99"/>
      <c r="AM75" s="99"/>
      <c r="AN75" s="99"/>
      <c r="AO75" s="99"/>
      <c r="AP75" s="99"/>
      <c r="AQ75" s="99"/>
      <c r="AR75" s="99"/>
      <c r="AS75" s="99"/>
      <c r="AT75" s="99"/>
      <c r="AU75" s="99"/>
      <c r="AV75" s="99"/>
      <c r="AW75" s="99"/>
      <c r="AX75" s="99"/>
      <c r="AY75" s="99"/>
      <c r="AZ75" s="99"/>
      <c r="BA75" s="99"/>
      <c r="BB75" s="99"/>
      <c r="BC75" s="99"/>
      <c r="BD75" s="99"/>
      <c r="BE75" s="99"/>
      <c r="BF75" s="99"/>
      <c r="BG75" s="99"/>
      <c r="BH75" s="99"/>
      <c r="BI75" s="99"/>
      <c r="BJ75" s="99"/>
    </row>
    <row r="76" spans="1:62" x14ac:dyDescent="0.3">
      <c r="A76" s="13">
        <v>74</v>
      </c>
      <c r="B76" s="96"/>
      <c r="C76" s="96"/>
      <c r="D76" s="96"/>
      <c r="E76" s="96"/>
      <c r="F76" s="96"/>
      <c r="G76" s="96"/>
      <c r="H76" s="96"/>
      <c r="I76" s="96"/>
      <c r="J76" s="96"/>
      <c r="K76" s="96"/>
      <c r="L76" s="97"/>
      <c r="M76" s="97"/>
      <c r="N76" s="97"/>
      <c r="O76" s="97"/>
      <c r="P76" s="98"/>
      <c r="Q76" s="99"/>
      <c r="R76" s="99"/>
      <c r="S76" s="99"/>
      <c r="T76" s="99"/>
      <c r="U76" s="99"/>
      <c r="V76" s="99"/>
      <c r="W76" s="99"/>
      <c r="X76" s="99"/>
      <c r="Y76" s="99"/>
      <c r="Z76" s="99"/>
      <c r="AA76" s="99"/>
      <c r="AB76" s="99"/>
      <c r="AC76" s="99"/>
      <c r="AD76" s="99"/>
      <c r="AE76" s="99"/>
      <c r="AF76" s="99"/>
      <c r="AG76" s="99"/>
      <c r="AH76" s="99"/>
      <c r="AI76" s="99"/>
      <c r="AJ76" s="99"/>
      <c r="AK76" s="99"/>
      <c r="AL76" s="99"/>
      <c r="AM76" s="99"/>
      <c r="AN76" s="99"/>
      <c r="AO76" s="99"/>
      <c r="AP76" s="99"/>
      <c r="AQ76" s="99"/>
      <c r="AR76" s="99"/>
      <c r="AS76" s="99"/>
      <c r="AT76" s="99"/>
      <c r="AU76" s="99"/>
      <c r="AV76" s="99"/>
      <c r="AW76" s="99"/>
      <c r="AX76" s="99"/>
      <c r="AY76" s="99"/>
      <c r="AZ76" s="99"/>
      <c r="BA76" s="99"/>
      <c r="BB76" s="99"/>
      <c r="BC76" s="99"/>
      <c r="BD76" s="99"/>
      <c r="BE76" s="99"/>
      <c r="BF76" s="99"/>
      <c r="BG76" s="99"/>
      <c r="BH76" s="99"/>
      <c r="BI76" s="99"/>
      <c r="BJ76" s="99"/>
    </row>
    <row r="77" spans="1:62" x14ac:dyDescent="0.3">
      <c r="A77" s="13">
        <v>75</v>
      </c>
      <c r="B77" s="96"/>
      <c r="C77" s="96"/>
      <c r="D77" s="96"/>
      <c r="E77" s="96"/>
      <c r="F77" s="96"/>
      <c r="G77" s="96"/>
      <c r="H77" s="96"/>
      <c r="I77" s="96"/>
      <c r="J77" s="96"/>
      <c r="K77" s="96"/>
      <c r="L77" s="97"/>
      <c r="M77" s="97"/>
      <c r="N77" s="97"/>
      <c r="O77" s="97"/>
      <c r="P77" s="98"/>
      <c r="Q77" s="99"/>
      <c r="R77" s="99"/>
      <c r="S77" s="99"/>
      <c r="T77" s="99"/>
      <c r="U77" s="99"/>
      <c r="V77" s="99"/>
      <c r="W77" s="99"/>
      <c r="X77" s="99"/>
      <c r="Y77" s="99"/>
      <c r="Z77" s="99"/>
      <c r="AA77" s="99"/>
      <c r="AB77" s="99"/>
      <c r="AC77" s="99"/>
      <c r="AD77" s="99"/>
      <c r="AE77" s="99"/>
      <c r="AF77" s="99"/>
      <c r="AG77" s="99"/>
      <c r="AH77" s="99"/>
      <c r="AI77" s="99"/>
      <c r="AJ77" s="99"/>
      <c r="AK77" s="99"/>
      <c r="AL77" s="99"/>
      <c r="AM77" s="99"/>
      <c r="AN77" s="99"/>
      <c r="AO77" s="99"/>
      <c r="AP77" s="99"/>
      <c r="AQ77" s="99"/>
      <c r="AR77" s="99"/>
      <c r="AS77" s="99"/>
      <c r="AT77" s="99"/>
      <c r="AU77" s="99"/>
      <c r="AV77" s="99"/>
      <c r="AW77" s="99"/>
      <c r="AX77" s="99"/>
      <c r="AY77" s="99"/>
      <c r="AZ77" s="99"/>
      <c r="BA77" s="99"/>
      <c r="BB77" s="99"/>
      <c r="BC77" s="99"/>
      <c r="BD77" s="99"/>
      <c r="BE77" s="99"/>
      <c r="BF77" s="99"/>
      <c r="BG77" s="99"/>
      <c r="BH77" s="99"/>
      <c r="BI77" s="99"/>
      <c r="BJ77" s="99"/>
    </row>
    <row r="78" spans="1:62" x14ac:dyDescent="0.3">
      <c r="A78" s="13">
        <v>76</v>
      </c>
      <c r="B78" s="96"/>
      <c r="C78" s="96"/>
      <c r="D78" s="96"/>
      <c r="E78" s="96"/>
      <c r="F78" s="96"/>
      <c r="G78" s="96"/>
      <c r="H78" s="96"/>
      <c r="I78" s="96"/>
      <c r="J78" s="96"/>
      <c r="K78" s="96"/>
      <c r="L78" s="97"/>
      <c r="M78" s="97"/>
      <c r="N78" s="97"/>
      <c r="O78" s="97"/>
      <c r="P78" s="98"/>
      <c r="Q78" s="99"/>
      <c r="R78" s="99"/>
      <c r="S78" s="99"/>
      <c r="T78" s="99"/>
      <c r="U78" s="99"/>
      <c r="V78" s="99"/>
      <c r="W78" s="99"/>
      <c r="X78" s="99"/>
      <c r="Y78" s="99"/>
      <c r="Z78" s="99"/>
      <c r="AA78" s="99"/>
      <c r="AB78" s="99"/>
      <c r="AC78" s="99"/>
      <c r="AD78" s="99"/>
      <c r="AE78" s="99"/>
      <c r="AF78" s="99"/>
      <c r="AG78" s="99"/>
      <c r="AH78" s="99"/>
      <c r="AI78" s="99"/>
      <c r="AJ78" s="99"/>
      <c r="AK78" s="99"/>
      <c r="AL78" s="99"/>
      <c r="AM78" s="99"/>
      <c r="AN78" s="99"/>
      <c r="AO78" s="99"/>
      <c r="AP78" s="99"/>
      <c r="AQ78" s="99"/>
      <c r="AR78" s="99"/>
      <c r="AS78" s="99"/>
      <c r="AT78" s="99"/>
      <c r="AU78" s="99"/>
      <c r="AV78" s="99"/>
      <c r="AW78" s="99"/>
      <c r="AX78" s="99"/>
      <c r="AY78" s="99"/>
      <c r="AZ78" s="99"/>
      <c r="BA78" s="99"/>
      <c r="BB78" s="99"/>
      <c r="BC78" s="99"/>
      <c r="BD78" s="99"/>
      <c r="BE78" s="99"/>
      <c r="BF78" s="99"/>
      <c r="BG78" s="99"/>
      <c r="BH78" s="99"/>
      <c r="BI78" s="99"/>
      <c r="BJ78" s="99"/>
    </row>
    <row r="79" spans="1:62" x14ac:dyDescent="0.3">
      <c r="A79" s="13">
        <v>77</v>
      </c>
      <c r="B79" s="96"/>
      <c r="C79" s="96"/>
      <c r="D79" s="96"/>
      <c r="E79" s="96"/>
      <c r="F79" s="96"/>
      <c r="G79" s="96"/>
      <c r="H79" s="96"/>
      <c r="I79" s="96"/>
      <c r="J79" s="96"/>
      <c r="K79" s="96"/>
      <c r="L79" s="97"/>
      <c r="M79" s="97"/>
      <c r="N79" s="97"/>
      <c r="O79" s="97"/>
      <c r="P79" s="98"/>
      <c r="Q79" s="99"/>
      <c r="R79" s="99"/>
      <c r="S79" s="99"/>
      <c r="T79" s="99"/>
      <c r="U79" s="99"/>
      <c r="V79" s="99"/>
      <c r="W79" s="99"/>
      <c r="X79" s="99"/>
      <c r="Y79" s="99"/>
      <c r="Z79" s="99"/>
      <c r="AA79" s="99"/>
      <c r="AB79" s="99"/>
      <c r="AC79" s="99"/>
      <c r="AD79" s="99"/>
      <c r="AE79" s="99"/>
      <c r="AF79" s="99"/>
      <c r="AG79" s="99"/>
      <c r="AH79" s="99"/>
      <c r="AI79" s="99"/>
      <c r="AJ79" s="99"/>
      <c r="AK79" s="99"/>
      <c r="AL79" s="99"/>
      <c r="AM79" s="99"/>
      <c r="AN79" s="99"/>
      <c r="AO79" s="99"/>
      <c r="AP79" s="99"/>
      <c r="AQ79" s="99"/>
      <c r="AR79" s="99"/>
      <c r="AS79" s="99"/>
      <c r="AT79" s="99"/>
      <c r="AU79" s="99"/>
      <c r="AV79" s="99"/>
      <c r="AW79" s="99"/>
      <c r="AX79" s="99"/>
      <c r="AY79" s="99"/>
      <c r="AZ79" s="99"/>
      <c r="BA79" s="99"/>
      <c r="BB79" s="99"/>
      <c r="BC79" s="99"/>
      <c r="BD79" s="99"/>
      <c r="BE79" s="99"/>
      <c r="BF79" s="99"/>
      <c r="BG79" s="99"/>
      <c r="BH79" s="99"/>
      <c r="BI79" s="99"/>
      <c r="BJ79" s="99"/>
    </row>
    <row r="80" spans="1:62" x14ac:dyDescent="0.3">
      <c r="A80" s="13">
        <v>78</v>
      </c>
      <c r="B80" s="96"/>
      <c r="C80" s="96"/>
      <c r="D80" s="96"/>
      <c r="E80" s="96"/>
      <c r="F80" s="96"/>
      <c r="G80" s="96"/>
      <c r="H80" s="96"/>
      <c r="I80" s="96"/>
      <c r="J80" s="96"/>
      <c r="K80" s="96"/>
      <c r="L80" s="97"/>
      <c r="M80" s="97"/>
      <c r="N80" s="97"/>
      <c r="O80" s="97"/>
      <c r="P80" s="98"/>
      <c r="Q80" s="99"/>
      <c r="R80" s="99"/>
      <c r="S80" s="99"/>
      <c r="T80" s="99"/>
      <c r="U80" s="99"/>
      <c r="V80" s="99"/>
      <c r="W80" s="99"/>
      <c r="X80" s="99"/>
      <c r="Y80" s="99"/>
      <c r="Z80" s="99"/>
      <c r="AA80" s="99"/>
      <c r="AB80" s="99"/>
      <c r="AC80" s="99"/>
      <c r="AD80" s="99"/>
      <c r="AE80" s="99"/>
      <c r="AF80" s="99"/>
      <c r="AG80" s="99"/>
      <c r="AH80" s="99"/>
      <c r="AI80" s="99"/>
      <c r="AJ80" s="99"/>
      <c r="AK80" s="99"/>
      <c r="AL80" s="99"/>
      <c r="AM80" s="99"/>
      <c r="AN80" s="99"/>
      <c r="AO80" s="99"/>
      <c r="AP80" s="99"/>
      <c r="AQ80" s="99"/>
      <c r="AR80" s="99"/>
      <c r="AS80" s="99"/>
      <c r="AT80" s="99"/>
      <c r="AU80" s="99"/>
      <c r="AV80" s="99"/>
      <c r="AW80" s="99"/>
      <c r="AX80" s="99"/>
      <c r="AY80" s="99"/>
      <c r="AZ80" s="99"/>
      <c r="BA80" s="99"/>
      <c r="BB80" s="99"/>
      <c r="BC80" s="99"/>
      <c r="BD80" s="99"/>
      <c r="BE80" s="99"/>
      <c r="BF80" s="99"/>
      <c r="BG80" s="99"/>
      <c r="BH80" s="99"/>
      <c r="BI80" s="99"/>
      <c r="BJ80" s="99"/>
    </row>
    <row r="81" spans="1:62" x14ac:dyDescent="0.3">
      <c r="A81" s="13">
        <v>79</v>
      </c>
      <c r="B81" s="96"/>
      <c r="C81" s="96"/>
      <c r="D81" s="96"/>
      <c r="E81" s="96"/>
      <c r="F81" s="96"/>
      <c r="G81" s="96"/>
      <c r="H81" s="96"/>
      <c r="I81" s="96"/>
      <c r="J81" s="96"/>
      <c r="K81" s="96"/>
      <c r="L81" s="97"/>
      <c r="M81" s="97"/>
      <c r="N81" s="97"/>
      <c r="O81" s="97"/>
      <c r="P81" s="98"/>
      <c r="Q81" s="99"/>
      <c r="R81" s="99"/>
      <c r="S81" s="99"/>
      <c r="T81" s="99"/>
      <c r="U81" s="99"/>
      <c r="V81" s="99"/>
      <c r="W81" s="99"/>
      <c r="X81" s="99"/>
      <c r="Y81" s="99"/>
      <c r="Z81" s="99"/>
      <c r="AA81" s="99"/>
      <c r="AB81" s="99"/>
      <c r="AC81" s="99"/>
      <c r="AD81" s="99"/>
      <c r="AE81" s="99"/>
      <c r="AF81" s="99"/>
      <c r="AG81" s="99"/>
      <c r="AH81" s="99"/>
      <c r="AI81" s="99"/>
      <c r="AJ81" s="99"/>
      <c r="AK81" s="99"/>
      <c r="AL81" s="99"/>
      <c r="AM81" s="99"/>
      <c r="AN81" s="99"/>
      <c r="AO81" s="99"/>
      <c r="AP81" s="99"/>
      <c r="AQ81" s="99"/>
      <c r="AR81" s="99"/>
      <c r="AS81" s="99"/>
      <c r="AT81" s="99"/>
      <c r="AU81" s="99"/>
      <c r="AV81" s="99"/>
      <c r="AW81" s="99"/>
      <c r="AX81" s="99"/>
      <c r="AY81" s="99"/>
      <c r="AZ81" s="99"/>
      <c r="BA81" s="99"/>
      <c r="BB81" s="99"/>
      <c r="BC81" s="99"/>
      <c r="BD81" s="99"/>
      <c r="BE81" s="99"/>
      <c r="BF81" s="99"/>
      <c r="BG81" s="99"/>
      <c r="BH81" s="99"/>
      <c r="BI81" s="99"/>
      <c r="BJ81" s="99"/>
    </row>
    <row r="82" spans="1:62" x14ac:dyDescent="0.3">
      <c r="A82" s="13">
        <v>80</v>
      </c>
      <c r="B82" s="96"/>
      <c r="C82" s="96"/>
      <c r="D82" s="96"/>
      <c r="E82" s="96"/>
      <c r="F82" s="96"/>
      <c r="G82" s="96"/>
      <c r="H82" s="96"/>
      <c r="I82" s="96"/>
      <c r="J82" s="96"/>
      <c r="K82" s="96"/>
      <c r="L82" s="97"/>
      <c r="M82" s="97"/>
      <c r="N82" s="97"/>
      <c r="O82" s="97"/>
      <c r="P82" s="98"/>
      <c r="Q82" s="99"/>
      <c r="R82" s="99"/>
      <c r="S82" s="99"/>
      <c r="T82" s="99"/>
      <c r="U82" s="99"/>
      <c r="V82" s="99"/>
      <c r="W82" s="99"/>
      <c r="X82" s="99"/>
      <c r="Y82" s="99"/>
      <c r="Z82" s="99"/>
      <c r="AA82" s="99"/>
      <c r="AB82" s="99"/>
      <c r="AC82" s="99"/>
      <c r="AD82" s="99"/>
      <c r="AE82" s="99"/>
      <c r="AF82" s="99"/>
      <c r="AG82" s="99"/>
      <c r="AH82" s="99"/>
      <c r="AI82" s="99"/>
      <c r="AJ82" s="99"/>
      <c r="AK82" s="99"/>
      <c r="AL82" s="99"/>
      <c r="AM82" s="99"/>
      <c r="AN82" s="99"/>
      <c r="AO82" s="99"/>
      <c r="AP82" s="99"/>
      <c r="AQ82" s="99"/>
      <c r="AR82" s="99"/>
      <c r="AS82" s="99"/>
      <c r="AT82" s="99"/>
      <c r="AU82" s="99"/>
      <c r="AV82" s="99"/>
      <c r="AW82" s="99"/>
      <c r="AX82" s="99"/>
      <c r="AY82" s="99"/>
      <c r="AZ82" s="99"/>
      <c r="BA82" s="99"/>
      <c r="BB82" s="99"/>
      <c r="BC82" s="99"/>
      <c r="BD82" s="99"/>
      <c r="BE82" s="99"/>
      <c r="BF82" s="99"/>
      <c r="BG82" s="99"/>
      <c r="BH82" s="99"/>
      <c r="BI82" s="99"/>
      <c r="BJ82" s="99"/>
    </row>
    <row r="83" spans="1:62" x14ac:dyDescent="0.3">
      <c r="A83" s="13">
        <v>81</v>
      </c>
      <c r="B83" s="96"/>
      <c r="C83" s="96"/>
      <c r="D83" s="96"/>
      <c r="E83" s="96"/>
      <c r="F83" s="96"/>
      <c r="G83" s="96"/>
      <c r="H83" s="96"/>
      <c r="I83" s="96"/>
      <c r="J83" s="96"/>
      <c r="K83" s="96"/>
      <c r="L83" s="97"/>
      <c r="M83" s="97"/>
      <c r="N83" s="97"/>
      <c r="O83" s="97"/>
      <c r="P83" s="98"/>
      <c r="Q83" s="99"/>
      <c r="R83" s="99"/>
      <c r="S83" s="99"/>
      <c r="T83" s="99"/>
      <c r="U83" s="99"/>
      <c r="V83" s="99"/>
      <c r="W83" s="99"/>
      <c r="X83" s="99"/>
      <c r="Y83" s="99"/>
      <c r="Z83" s="99"/>
      <c r="AA83" s="99"/>
      <c r="AB83" s="99"/>
      <c r="AC83" s="99"/>
      <c r="AD83" s="99"/>
      <c r="AE83" s="99"/>
      <c r="AF83" s="99"/>
      <c r="AG83" s="99"/>
      <c r="AH83" s="99"/>
      <c r="AI83" s="99"/>
      <c r="AJ83" s="99"/>
      <c r="AK83" s="99"/>
      <c r="AL83" s="99"/>
      <c r="AM83" s="99"/>
      <c r="AN83" s="99"/>
      <c r="AO83" s="99"/>
      <c r="AP83" s="99"/>
      <c r="AQ83" s="99"/>
      <c r="AR83" s="99"/>
      <c r="AS83" s="99"/>
      <c r="AT83" s="99"/>
      <c r="AU83" s="99"/>
      <c r="AV83" s="99"/>
      <c r="AW83" s="99"/>
      <c r="AX83" s="99"/>
      <c r="AY83" s="99"/>
      <c r="AZ83" s="99"/>
      <c r="BA83" s="99"/>
      <c r="BB83" s="99"/>
      <c r="BC83" s="99"/>
      <c r="BD83" s="99"/>
      <c r="BE83" s="99"/>
      <c r="BF83" s="99"/>
      <c r="BG83" s="99"/>
      <c r="BH83" s="99"/>
      <c r="BI83" s="99"/>
      <c r="BJ83" s="99"/>
    </row>
    <row r="84" spans="1:62" x14ac:dyDescent="0.3">
      <c r="A84" s="13">
        <v>82</v>
      </c>
      <c r="B84" s="96"/>
      <c r="C84" s="96"/>
      <c r="D84" s="96"/>
      <c r="E84" s="96"/>
      <c r="F84" s="96"/>
      <c r="G84" s="96"/>
      <c r="H84" s="96"/>
      <c r="I84" s="96"/>
      <c r="J84" s="96"/>
      <c r="K84" s="96"/>
      <c r="L84" s="97"/>
      <c r="M84" s="97"/>
      <c r="N84" s="97"/>
      <c r="O84" s="97"/>
      <c r="P84" s="98"/>
      <c r="Q84" s="99"/>
      <c r="R84" s="99"/>
      <c r="S84" s="99"/>
      <c r="T84" s="99"/>
      <c r="U84" s="99"/>
      <c r="V84" s="99"/>
      <c r="W84" s="99"/>
      <c r="X84" s="99"/>
      <c r="Y84" s="99"/>
      <c r="Z84" s="99"/>
      <c r="AA84" s="99"/>
      <c r="AB84" s="99"/>
      <c r="AC84" s="99"/>
      <c r="AD84" s="99"/>
      <c r="AE84" s="99"/>
      <c r="AF84" s="99"/>
      <c r="AG84" s="99"/>
      <c r="AH84" s="99"/>
      <c r="AI84" s="99"/>
      <c r="AJ84" s="99"/>
      <c r="AK84" s="99"/>
      <c r="AL84" s="99"/>
      <c r="AM84" s="99"/>
      <c r="AN84" s="99"/>
      <c r="AO84" s="99"/>
      <c r="AP84" s="99"/>
      <c r="AQ84" s="99"/>
      <c r="AR84" s="99"/>
      <c r="AS84" s="99"/>
      <c r="AT84" s="99"/>
      <c r="AU84" s="99"/>
      <c r="AV84" s="99"/>
      <c r="AW84" s="99"/>
      <c r="AX84" s="99"/>
      <c r="AY84" s="99"/>
      <c r="AZ84" s="99"/>
      <c r="BA84" s="99"/>
      <c r="BB84" s="99"/>
      <c r="BC84" s="99"/>
      <c r="BD84" s="99"/>
      <c r="BE84" s="99"/>
      <c r="BF84" s="99"/>
      <c r="BG84" s="99"/>
      <c r="BH84" s="99"/>
      <c r="BI84" s="99"/>
      <c r="BJ84" s="99"/>
    </row>
    <row r="85" spans="1:62" x14ac:dyDescent="0.3">
      <c r="A85" s="13">
        <v>83</v>
      </c>
      <c r="B85" s="96"/>
      <c r="C85" s="96"/>
      <c r="D85" s="96"/>
      <c r="E85" s="96"/>
      <c r="F85" s="96"/>
      <c r="G85" s="96"/>
      <c r="H85" s="96"/>
      <c r="I85" s="96"/>
      <c r="J85" s="96"/>
      <c r="K85" s="96"/>
      <c r="L85" s="97"/>
      <c r="M85" s="97"/>
      <c r="N85" s="97"/>
      <c r="O85" s="97"/>
      <c r="P85" s="98"/>
      <c r="Q85" s="99"/>
      <c r="R85" s="99"/>
      <c r="S85" s="99"/>
      <c r="T85" s="99"/>
      <c r="U85" s="99"/>
      <c r="V85" s="99"/>
      <c r="W85" s="99"/>
      <c r="X85" s="99"/>
      <c r="Y85" s="99"/>
      <c r="Z85" s="99"/>
      <c r="AA85" s="99"/>
      <c r="AB85" s="99"/>
      <c r="AC85" s="99"/>
      <c r="AD85" s="99"/>
      <c r="AE85" s="99"/>
      <c r="AF85" s="99"/>
      <c r="AG85" s="99"/>
      <c r="AH85" s="99"/>
      <c r="AI85" s="99"/>
      <c r="AJ85" s="99"/>
      <c r="AK85" s="99"/>
      <c r="AL85" s="99"/>
      <c r="AM85" s="99"/>
      <c r="AN85" s="99"/>
      <c r="AO85" s="99"/>
      <c r="AP85" s="99"/>
      <c r="AQ85" s="99"/>
      <c r="AR85" s="99"/>
      <c r="AS85" s="99"/>
      <c r="AT85" s="99"/>
      <c r="AU85" s="99"/>
      <c r="AV85" s="99"/>
      <c r="AW85" s="99"/>
      <c r="AX85" s="99"/>
      <c r="AY85" s="99"/>
      <c r="AZ85" s="99"/>
      <c r="BA85" s="99"/>
      <c r="BB85" s="99"/>
      <c r="BC85" s="99"/>
      <c r="BD85" s="99"/>
      <c r="BE85" s="99"/>
      <c r="BF85" s="99"/>
      <c r="BG85" s="99"/>
      <c r="BH85" s="99"/>
      <c r="BI85" s="99"/>
      <c r="BJ85" s="99"/>
    </row>
    <row r="86" spans="1:62" x14ac:dyDescent="0.3">
      <c r="A86" s="13">
        <v>84</v>
      </c>
      <c r="B86" s="96"/>
      <c r="C86" s="96"/>
      <c r="D86" s="96"/>
      <c r="E86" s="96"/>
      <c r="F86" s="96"/>
      <c r="G86" s="96"/>
      <c r="H86" s="96"/>
      <c r="I86" s="96"/>
      <c r="J86" s="96"/>
      <c r="K86" s="96"/>
      <c r="L86" s="97"/>
      <c r="M86" s="97"/>
      <c r="N86" s="97"/>
      <c r="O86" s="97"/>
      <c r="P86" s="98"/>
      <c r="Q86" s="99"/>
      <c r="R86" s="99"/>
      <c r="S86" s="99"/>
      <c r="T86" s="99"/>
      <c r="U86" s="99"/>
      <c r="V86" s="99"/>
      <c r="W86" s="99"/>
      <c r="X86" s="99"/>
      <c r="Y86" s="99"/>
      <c r="Z86" s="99"/>
      <c r="AA86" s="99"/>
      <c r="AB86" s="99"/>
      <c r="AC86" s="99"/>
      <c r="AD86" s="99"/>
      <c r="AE86" s="99"/>
      <c r="AF86" s="99"/>
      <c r="AG86" s="99"/>
      <c r="AH86" s="99"/>
      <c r="AI86" s="99"/>
      <c r="AJ86" s="99"/>
      <c r="AK86" s="99"/>
      <c r="AL86" s="99"/>
      <c r="AM86" s="99"/>
      <c r="AN86" s="99"/>
      <c r="AO86" s="99"/>
      <c r="AP86" s="99"/>
      <c r="AQ86" s="99"/>
      <c r="AR86" s="99"/>
      <c r="AS86" s="99"/>
      <c r="AT86" s="99"/>
      <c r="AU86" s="99"/>
      <c r="AV86" s="99"/>
      <c r="AW86" s="99"/>
      <c r="AX86" s="99"/>
      <c r="AY86" s="99"/>
      <c r="AZ86" s="99"/>
      <c r="BA86" s="99"/>
      <c r="BB86" s="99"/>
      <c r="BC86" s="99"/>
      <c r="BD86" s="99"/>
      <c r="BE86" s="99"/>
      <c r="BF86" s="99"/>
      <c r="BG86" s="99"/>
      <c r="BH86" s="99"/>
      <c r="BI86" s="99"/>
      <c r="BJ86" s="99"/>
    </row>
    <row r="87" spans="1:62" x14ac:dyDescent="0.3">
      <c r="A87" s="13">
        <v>85</v>
      </c>
      <c r="B87" s="96"/>
      <c r="C87" s="96"/>
      <c r="D87" s="96"/>
      <c r="E87" s="96"/>
      <c r="F87" s="96"/>
      <c r="G87" s="96"/>
      <c r="H87" s="96"/>
      <c r="I87" s="96"/>
      <c r="J87" s="96"/>
      <c r="K87" s="96"/>
      <c r="L87" s="97"/>
      <c r="M87" s="97"/>
      <c r="N87" s="97"/>
      <c r="O87" s="97"/>
      <c r="P87" s="98"/>
      <c r="Q87" s="99"/>
      <c r="R87" s="99"/>
      <c r="S87" s="99"/>
      <c r="T87" s="99"/>
      <c r="U87" s="99"/>
      <c r="V87" s="99"/>
      <c r="W87" s="99"/>
      <c r="X87" s="99"/>
      <c r="Y87" s="99"/>
      <c r="Z87" s="99"/>
      <c r="AA87" s="99"/>
      <c r="AB87" s="99"/>
      <c r="AC87" s="99"/>
      <c r="AD87" s="99"/>
      <c r="AE87" s="99"/>
      <c r="AF87" s="99"/>
      <c r="AG87" s="99"/>
      <c r="AH87" s="99"/>
      <c r="AI87" s="99"/>
      <c r="AJ87" s="99"/>
      <c r="AK87" s="99"/>
      <c r="AL87" s="99"/>
      <c r="AM87" s="99"/>
      <c r="AN87" s="99"/>
      <c r="AO87" s="99"/>
      <c r="AP87" s="99"/>
      <c r="AQ87" s="99"/>
      <c r="AR87" s="99"/>
      <c r="AS87" s="99"/>
      <c r="AT87" s="99"/>
      <c r="AU87" s="99"/>
      <c r="AV87" s="99"/>
      <c r="AW87" s="99"/>
      <c r="AX87" s="99"/>
      <c r="AY87" s="99"/>
      <c r="AZ87" s="99"/>
      <c r="BA87" s="99"/>
      <c r="BB87" s="99"/>
      <c r="BC87" s="99"/>
      <c r="BD87" s="99"/>
      <c r="BE87" s="99"/>
      <c r="BF87" s="99"/>
      <c r="BG87" s="99"/>
      <c r="BH87" s="99"/>
      <c r="BI87" s="99"/>
      <c r="BJ87" s="99"/>
    </row>
    <row r="88" spans="1:62" x14ac:dyDescent="0.3">
      <c r="A88" s="13">
        <v>86</v>
      </c>
      <c r="B88" s="96"/>
      <c r="C88" s="96"/>
      <c r="D88" s="96"/>
      <c r="E88" s="96"/>
      <c r="F88" s="96"/>
      <c r="G88" s="96"/>
      <c r="H88" s="96"/>
      <c r="I88" s="96"/>
      <c r="J88" s="96"/>
      <c r="K88" s="96"/>
      <c r="L88" s="97"/>
      <c r="M88" s="97"/>
      <c r="N88" s="97"/>
      <c r="O88" s="97"/>
      <c r="P88" s="98"/>
      <c r="Q88" s="99"/>
      <c r="R88" s="99"/>
      <c r="S88" s="99"/>
      <c r="T88" s="99"/>
      <c r="U88" s="99"/>
      <c r="V88" s="99"/>
      <c r="W88" s="99"/>
      <c r="X88" s="99"/>
      <c r="Y88" s="99"/>
      <c r="Z88" s="99"/>
      <c r="AA88" s="99"/>
      <c r="AB88" s="99"/>
      <c r="AC88" s="99"/>
      <c r="AD88" s="99"/>
      <c r="AE88" s="99"/>
      <c r="AF88" s="99"/>
      <c r="AG88" s="99"/>
      <c r="AH88" s="99"/>
      <c r="AI88" s="99"/>
      <c r="AJ88" s="99"/>
      <c r="AK88" s="99"/>
      <c r="AL88" s="99"/>
      <c r="AM88" s="99"/>
      <c r="AN88" s="99"/>
      <c r="AO88" s="99"/>
      <c r="AP88" s="99"/>
      <c r="AQ88" s="99"/>
      <c r="AR88" s="99"/>
      <c r="AS88" s="99"/>
      <c r="AT88" s="99"/>
      <c r="AU88" s="99"/>
      <c r="AV88" s="99"/>
      <c r="AW88" s="99"/>
      <c r="AX88" s="99"/>
      <c r="AY88" s="99"/>
      <c r="AZ88" s="99"/>
      <c r="BA88" s="99"/>
      <c r="BB88" s="99"/>
      <c r="BC88" s="99"/>
      <c r="BD88" s="99"/>
      <c r="BE88" s="99"/>
      <c r="BF88" s="99"/>
      <c r="BG88" s="99"/>
      <c r="BH88" s="99"/>
      <c r="BI88" s="99"/>
      <c r="BJ88" s="99"/>
    </row>
    <row r="89" spans="1:62" x14ac:dyDescent="0.3">
      <c r="A89" s="13">
        <v>87</v>
      </c>
      <c r="B89" s="96"/>
      <c r="C89" s="96"/>
      <c r="D89" s="96"/>
      <c r="E89" s="96"/>
      <c r="F89" s="96"/>
      <c r="G89" s="96"/>
      <c r="H89" s="96"/>
      <c r="I89" s="96"/>
      <c r="J89" s="96"/>
      <c r="K89" s="96"/>
      <c r="L89" s="97"/>
      <c r="M89" s="97"/>
      <c r="N89" s="97"/>
      <c r="O89" s="97"/>
      <c r="P89" s="98"/>
      <c r="Q89" s="99"/>
      <c r="R89" s="99"/>
      <c r="S89" s="99"/>
      <c r="T89" s="99"/>
      <c r="U89" s="99"/>
      <c r="V89" s="99"/>
      <c r="W89" s="99"/>
      <c r="X89" s="99"/>
      <c r="Y89" s="99"/>
      <c r="Z89" s="99"/>
      <c r="AA89" s="99"/>
      <c r="AB89" s="99"/>
      <c r="AC89" s="99"/>
      <c r="AD89" s="99"/>
      <c r="AE89" s="99"/>
      <c r="AF89" s="99"/>
      <c r="AG89" s="99"/>
      <c r="AH89" s="99"/>
      <c r="AI89" s="99"/>
      <c r="AJ89" s="99"/>
      <c r="AK89" s="99"/>
      <c r="AL89" s="99"/>
      <c r="AM89" s="99"/>
      <c r="AN89" s="99"/>
      <c r="AO89" s="99"/>
      <c r="AP89" s="99"/>
      <c r="AQ89" s="99"/>
      <c r="AR89" s="99"/>
      <c r="AS89" s="99"/>
      <c r="AT89" s="99"/>
      <c r="AU89" s="99"/>
      <c r="AV89" s="99"/>
      <c r="AW89" s="99"/>
      <c r="AX89" s="99"/>
      <c r="AY89" s="99"/>
      <c r="AZ89" s="99"/>
      <c r="BA89" s="99"/>
      <c r="BB89" s="99"/>
      <c r="BC89" s="99"/>
      <c r="BD89" s="99"/>
      <c r="BE89" s="99"/>
      <c r="BF89" s="99"/>
      <c r="BG89" s="99"/>
      <c r="BH89" s="99"/>
      <c r="BI89" s="99"/>
      <c r="BJ89" s="99"/>
    </row>
    <row r="90" spans="1:62" x14ac:dyDescent="0.3">
      <c r="A90" s="13">
        <v>88</v>
      </c>
      <c r="B90" s="96"/>
      <c r="C90" s="96"/>
      <c r="D90" s="96"/>
      <c r="E90" s="96"/>
      <c r="F90" s="96"/>
      <c r="G90" s="96"/>
      <c r="H90" s="96"/>
      <c r="I90" s="96"/>
      <c r="J90" s="96"/>
      <c r="K90" s="96"/>
      <c r="L90" s="97"/>
      <c r="M90" s="97"/>
      <c r="N90" s="97"/>
      <c r="O90" s="97"/>
      <c r="P90" s="98"/>
      <c r="Q90" s="99"/>
      <c r="R90" s="99"/>
      <c r="S90" s="99"/>
      <c r="T90" s="99"/>
      <c r="U90" s="99"/>
      <c r="V90" s="99"/>
      <c r="W90" s="99"/>
      <c r="X90" s="99"/>
      <c r="Y90" s="99"/>
      <c r="Z90" s="99"/>
      <c r="AA90" s="99"/>
      <c r="AB90" s="99"/>
      <c r="AC90" s="99"/>
      <c r="AD90" s="99"/>
      <c r="AE90" s="99"/>
      <c r="AF90" s="99"/>
      <c r="AG90" s="99"/>
      <c r="AH90" s="99"/>
      <c r="AI90" s="99"/>
      <c r="AJ90" s="99"/>
      <c r="AK90" s="99"/>
      <c r="AL90" s="99"/>
      <c r="AM90" s="99"/>
      <c r="AN90" s="99"/>
      <c r="AO90" s="99"/>
      <c r="AP90" s="99"/>
      <c r="AQ90" s="99"/>
      <c r="AR90" s="99"/>
      <c r="AS90" s="99"/>
      <c r="AT90" s="99"/>
      <c r="AU90" s="99"/>
      <c r="AV90" s="99"/>
      <c r="AW90" s="99"/>
      <c r="AX90" s="99"/>
      <c r="AY90" s="99"/>
      <c r="AZ90" s="99"/>
      <c r="BA90" s="99"/>
      <c r="BB90" s="99"/>
      <c r="BC90" s="99"/>
      <c r="BD90" s="99"/>
      <c r="BE90" s="99"/>
      <c r="BF90" s="99"/>
      <c r="BG90" s="99"/>
      <c r="BH90" s="99"/>
      <c r="BI90" s="99"/>
      <c r="BJ90" s="99"/>
    </row>
    <row r="91" spans="1:62" x14ac:dyDescent="0.3">
      <c r="A91" s="13">
        <v>89</v>
      </c>
      <c r="B91" s="96"/>
      <c r="C91" s="96"/>
      <c r="D91" s="96"/>
      <c r="E91" s="96"/>
      <c r="F91" s="96"/>
      <c r="G91" s="96"/>
      <c r="H91" s="96"/>
      <c r="I91" s="96"/>
      <c r="J91" s="96"/>
      <c r="K91" s="96"/>
      <c r="L91" s="97"/>
      <c r="M91" s="97"/>
      <c r="N91" s="97"/>
      <c r="O91" s="97"/>
      <c r="P91" s="98"/>
      <c r="Q91" s="99"/>
      <c r="R91" s="99"/>
      <c r="S91" s="99"/>
      <c r="T91" s="99"/>
      <c r="U91" s="99"/>
      <c r="V91" s="99"/>
      <c r="W91" s="99"/>
      <c r="X91" s="99"/>
      <c r="Y91" s="99"/>
      <c r="Z91" s="99"/>
      <c r="AA91" s="99"/>
      <c r="AB91" s="99"/>
      <c r="AC91" s="99"/>
      <c r="AD91" s="99"/>
      <c r="AE91" s="99"/>
      <c r="AF91" s="99"/>
      <c r="AG91" s="99"/>
      <c r="AH91" s="99"/>
      <c r="AI91" s="99"/>
      <c r="AJ91" s="99"/>
      <c r="AK91" s="99"/>
      <c r="AL91" s="99"/>
      <c r="AM91" s="99"/>
      <c r="AN91" s="99"/>
      <c r="AO91" s="99"/>
      <c r="AP91" s="99"/>
      <c r="AQ91" s="99"/>
      <c r="AR91" s="99"/>
      <c r="AS91" s="99"/>
      <c r="AT91" s="99"/>
      <c r="AU91" s="99"/>
      <c r="AV91" s="99"/>
      <c r="AW91" s="99"/>
      <c r="AX91" s="99"/>
      <c r="AY91" s="99"/>
      <c r="AZ91" s="99"/>
      <c r="BA91" s="99"/>
      <c r="BB91" s="99"/>
      <c r="BC91" s="99"/>
      <c r="BD91" s="99"/>
      <c r="BE91" s="99"/>
      <c r="BF91" s="99"/>
      <c r="BG91" s="99"/>
      <c r="BH91" s="99"/>
      <c r="BI91" s="99"/>
      <c r="BJ91" s="99"/>
    </row>
    <row r="92" spans="1:62" x14ac:dyDescent="0.3">
      <c r="A92" s="26">
        <v>90</v>
      </c>
      <c r="B92" s="100"/>
      <c r="C92" s="100"/>
      <c r="D92" s="100"/>
      <c r="E92" s="100"/>
      <c r="F92" s="100"/>
      <c r="G92" s="100"/>
      <c r="H92" s="100"/>
      <c r="I92" s="100"/>
      <c r="J92" s="100"/>
      <c r="K92" s="100"/>
      <c r="L92" s="101"/>
      <c r="M92" s="101"/>
      <c r="N92" s="101"/>
      <c r="O92" s="101"/>
      <c r="P92" s="102"/>
      <c r="Q92" s="103"/>
      <c r="R92" s="103"/>
      <c r="S92" s="103"/>
      <c r="T92" s="103"/>
      <c r="U92" s="103"/>
      <c r="V92" s="103"/>
      <c r="W92" s="103"/>
      <c r="X92" s="103"/>
      <c r="Y92" s="103"/>
      <c r="Z92" s="103"/>
      <c r="AA92" s="103"/>
      <c r="AB92" s="103"/>
      <c r="AC92" s="103"/>
      <c r="AD92" s="103"/>
      <c r="AE92" s="103"/>
      <c r="AF92" s="103"/>
      <c r="AG92" s="103"/>
      <c r="AH92" s="103"/>
      <c r="AI92" s="103"/>
      <c r="AJ92" s="103"/>
      <c r="AK92" s="103"/>
      <c r="AL92" s="103"/>
      <c r="AM92" s="103"/>
      <c r="AN92" s="103"/>
      <c r="AO92" s="103"/>
      <c r="AP92" s="103"/>
      <c r="AQ92" s="103"/>
      <c r="AR92" s="103"/>
      <c r="AS92" s="103"/>
      <c r="AT92" s="103"/>
      <c r="AU92" s="103"/>
      <c r="AV92" s="103"/>
      <c r="AW92" s="103"/>
      <c r="AX92" s="103"/>
      <c r="AY92" s="103"/>
      <c r="AZ92" s="103"/>
      <c r="BA92" s="103"/>
      <c r="BB92" s="103"/>
      <c r="BC92" s="103"/>
      <c r="BD92" s="103"/>
      <c r="BE92" s="103"/>
      <c r="BF92" s="103"/>
      <c r="BG92" s="103"/>
      <c r="BH92" s="103"/>
      <c r="BI92" s="103"/>
      <c r="BJ92" s="103"/>
    </row>
    <row r="93" spans="1:62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1"/>
      <c r="AI93" s="31"/>
      <c r="AJ93" s="31"/>
      <c r="AK93" s="31"/>
      <c r="AL93" s="31"/>
      <c r="AM93" s="31"/>
      <c r="AN93" s="31"/>
      <c r="AO93" s="31"/>
      <c r="AP93" s="31"/>
      <c r="AQ93" s="31"/>
      <c r="AR93" s="31"/>
      <c r="AS93" s="31"/>
      <c r="AT93" s="31"/>
      <c r="AU93" s="31"/>
      <c r="AV93" s="31"/>
      <c r="AW93" s="31"/>
      <c r="AX93" s="31"/>
      <c r="AY93" s="31"/>
      <c r="AZ93" s="31"/>
      <c r="BA93" s="31"/>
      <c r="BB93" s="31"/>
      <c r="BC93" s="31"/>
      <c r="BD93" s="31"/>
      <c r="BE93" s="31"/>
      <c r="BF93" s="31"/>
      <c r="BG93" s="31"/>
      <c r="BH93" s="31"/>
      <c r="BI93" s="31"/>
      <c r="BJ93" s="31"/>
    </row>
    <row r="94" spans="1:62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1.5820000000000001E-2</v>
      </c>
      <c r="M94" s="32">
        <f>SUM(M2:M92)</f>
        <v>1.512E-2</v>
      </c>
      <c r="N94" s="32">
        <f>SUM(N2:N92)</f>
        <v>1.447E-2</v>
      </c>
      <c r="O94" s="32">
        <f>SUM(O2:O92)</f>
        <v>1.387E-2</v>
      </c>
      <c r="P94" s="33">
        <f>SUM(P2:P92)</f>
        <v>1.332E-2</v>
      </c>
      <c r="Q94" s="37">
        <f t="shared" ref="Q94:BJ94" si="0">SUM(Q2:Q92)</f>
        <v>1.2800000000000001E-2</v>
      </c>
      <c r="R94" s="37">
        <f t="shared" si="0"/>
        <v>1.2319999999999999E-2</v>
      </c>
      <c r="S94" s="37">
        <f t="shared" si="0"/>
        <v>1.188E-2</v>
      </c>
      <c r="T94" s="37">
        <f t="shared" si="0"/>
        <v>1.1469999999999999E-2</v>
      </c>
      <c r="U94" s="37">
        <f t="shared" si="0"/>
        <v>1.1089999999999999E-2</v>
      </c>
      <c r="V94" s="37">
        <f t="shared" si="0"/>
        <v>1.074E-2</v>
      </c>
      <c r="W94" s="37">
        <f t="shared" si="0"/>
        <v>1.042E-2</v>
      </c>
      <c r="X94" s="37">
        <f t="shared" si="0"/>
        <v>1.0120000000000001E-2</v>
      </c>
      <c r="Y94" s="37">
        <f t="shared" si="0"/>
        <v>9.8399999999999998E-3</v>
      </c>
      <c r="Z94" s="37">
        <f t="shared" si="0"/>
        <v>9.5899999999999996E-3</v>
      </c>
      <c r="AA94" s="37">
        <f t="shared" si="0"/>
        <v>9.3500000000000007E-3</v>
      </c>
      <c r="AB94" s="37">
        <f t="shared" si="0"/>
        <v>9.1299999999999992E-3</v>
      </c>
      <c r="AC94" s="37">
        <f t="shared" si="0"/>
        <v>8.9200000000000008E-3</v>
      </c>
      <c r="AD94" s="37">
        <f t="shared" si="0"/>
        <v>8.7299999999999999E-3</v>
      </c>
      <c r="AE94" s="37">
        <f t="shared" si="0"/>
        <v>8.5599999999999999E-3</v>
      </c>
      <c r="AF94" s="37">
        <f t="shared" si="0"/>
        <v>8.3899999999999999E-3</v>
      </c>
      <c r="AG94" s="37">
        <f t="shared" si="0"/>
        <v>8.2400000000000008E-3</v>
      </c>
      <c r="AH94" s="37">
        <f t="shared" si="0"/>
        <v>8.1099999999999992E-3</v>
      </c>
      <c r="AI94" s="37">
        <f t="shared" si="0"/>
        <v>7.9799999999999992E-3</v>
      </c>
      <c r="AJ94" s="37">
        <f t="shared" si="0"/>
        <v>7.8700000000000003E-3</v>
      </c>
      <c r="AK94" s="37">
        <f t="shared" si="0"/>
        <v>7.7600000000000004E-3</v>
      </c>
      <c r="AL94" s="37">
        <f t="shared" si="0"/>
        <v>7.6600000000000001E-3</v>
      </c>
      <c r="AM94" s="37">
        <f t="shared" si="0"/>
        <v>7.5599999999999999E-3</v>
      </c>
      <c r="AN94" s="37">
        <f t="shared" si="0"/>
        <v>7.4799999999999997E-3</v>
      </c>
      <c r="AO94" s="37">
        <f t="shared" si="0"/>
        <v>7.3899999999999999E-3</v>
      </c>
      <c r="AP94" s="37">
        <f t="shared" si="0"/>
        <v>7.3200000000000001E-3</v>
      </c>
      <c r="AQ94" s="37">
        <f t="shared" si="0"/>
        <v>7.2399999999999999E-3</v>
      </c>
      <c r="AR94" s="37">
        <f t="shared" si="0"/>
        <v>7.1799999999999998E-3</v>
      </c>
      <c r="AS94" s="37">
        <f t="shared" si="0"/>
        <v>7.11E-3</v>
      </c>
      <c r="AT94" s="37">
        <f t="shared" si="0"/>
        <v>7.0499999999999998E-3</v>
      </c>
      <c r="AU94" s="37">
        <f t="shared" si="0"/>
        <v>6.9899999999999997E-3</v>
      </c>
      <c r="AV94" s="37">
        <f t="shared" si="0"/>
        <v>6.94E-3</v>
      </c>
      <c r="AW94" s="37">
        <f t="shared" si="0"/>
        <v>6.8900000000000003E-3</v>
      </c>
      <c r="AX94" s="37">
        <f t="shared" si="0"/>
        <v>6.8399999999999997E-3</v>
      </c>
      <c r="AY94" s="37">
        <f t="shared" si="0"/>
        <v>6.7999999999999996E-3</v>
      </c>
      <c r="AZ94" s="37">
        <f t="shared" si="0"/>
        <v>6.7499999999999999E-3</v>
      </c>
      <c r="BA94" s="37">
        <f t="shared" si="0"/>
        <v>6.7099999999999998E-3</v>
      </c>
      <c r="BB94" s="37">
        <f t="shared" si="0"/>
        <v>6.6800000000000002E-3</v>
      </c>
      <c r="BC94" s="37">
        <f t="shared" si="0"/>
        <v>6.6400000000000001E-3</v>
      </c>
      <c r="BD94" s="37">
        <f t="shared" si="0"/>
        <v>6.6100000000000004E-3</v>
      </c>
      <c r="BE94" s="37">
        <f t="shared" si="0"/>
        <v>6.5799999999999999E-3</v>
      </c>
      <c r="BF94" s="37">
        <f t="shared" si="0"/>
        <v>6.5500000000000003E-3</v>
      </c>
      <c r="BG94" s="37">
        <f t="shared" si="0"/>
        <v>6.5199999999999998E-3</v>
      </c>
      <c r="BH94" s="37">
        <f t="shared" si="0"/>
        <v>6.4999999999999997E-3</v>
      </c>
      <c r="BI94" s="37">
        <f t="shared" si="0"/>
        <v>6.4700000000000001E-3</v>
      </c>
      <c r="BJ94" s="37">
        <f t="shared" si="0"/>
        <v>6.45E-3</v>
      </c>
    </row>
    <row r="96" spans="1:62" s="39" customFormat="1" ht="23.25" customHeight="1" x14ac:dyDescent="0.25">
      <c r="A96" s="38"/>
    </row>
    <row r="97" spans="12:15" x14ac:dyDescent="0.3">
      <c r="L97" s="17"/>
      <c r="O97" s="104"/>
    </row>
    <row r="98" spans="12:15" x14ac:dyDescent="0.3">
      <c r="L98" s="17"/>
      <c r="O98" s="104"/>
    </row>
    <row r="99" spans="12:15" x14ac:dyDescent="0.3">
      <c r="L99" s="17"/>
      <c r="O99" s="10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3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11">
    <tabColor theme="8" tint="-0.249977111117893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0</v>
      </c>
      <c r="N19" s="27">
        <v>0</v>
      </c>
      <c r="O19" s="27">
        <v>0</v>
      </c>
      <c r="P19" s="28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0</v>
      </c>
      <c r="N20" s="27">
        <v>0</v>
      </c>
      <c r="O20" s="27">
        <v>0</v>
      </c>
      <c r="P20" s="28">
        <v>0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0</v>
      </c>
      <c r="N21" s="27">
        <v>0</v>
      </c>
      <c r="O21" s="27">
        <v>0</v>
      </c>
      <c r="P21" s="28">
        <v>0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0</v>
      </c>
      <c r="N22" s="27">
        <v>0</v>
      </c>
      <c r="O22" s="27">
        <v>0</v>
      </c>
      <c r="P22" s="28">
        <v>0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0</v>
      </c>
      <c r="N23" s="27">
        <v>0</v>
      </c>
      <c r="O23" s="27">
        <v>0</v>
      </c>
      <c r="P23" s="28">
        <v>0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0</v>
      </c>
      <c r="N24" s="27">
        <v>0</v>
      </c>
      <c r="O24" s="27">
        <v>0</v>
      </c>
      <c r="P24" s="28">
        <v>0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0</v>
      </c>
      <c r="N25" s="27">
        <v>0</v>
      </c>
      <c r="O25" s="27">
        <v>0</v>
      </c>
      <c r="P25" s="28">
        <v>0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0</v>
      </c>
      <c r="N26" s="27">
        <v>0</v>
      </c>
      <c r="O26" s="27">
        <v>0</v>
      </c>
      <c r="P26" s="28">
        <v>0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0</v>
      </c>
      <c r="N27" s="27">
        <v>0</v>
      </c>
      <c r="O27" s="27">
        <v>0</v>
      </c>
      <c r="P27" s="28">
        <v>0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0</v>
      </c>
      <c r="N28" s="27">
        <v>0</v>
      </c>
      <c r="O28" s="27">
        <v>0</v>
      </c>
      <c r="P28" s="28">
        <v>0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0</v>
      </c>
      <c r="N29" s="27">
        <v>0</v>
      </c>
      <c r="O29" s="27">
        <v>0</v>
      </c>
      <c r="P29" s="28">
        <v>0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0</v>
      </c>
      <c r="N30" s="27">
        <v>0</v>
      </c>
      <c r="O30" s="27">
        <v>0</v>
      </c>
      <c r="P30" s="28">
        <v>0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0</v>
      </c>
      <c r="N31" s="27">
        <v>0</v>
      </c>
      <c r="O31" s="27">
        <v>0</v>
      </c>
      <c r="P31" s="28">
        <v>0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0</v>
      </c>
      <c r="N32" s="27">
        <v>0</v>
      </c>
      <c r="O32" s="27">
        <v>0</v>
      </c>
      <c r="P32" s="28">
        <v>0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0</v>
      </c>
      <c r="N33" s="27">
        <v>0</v>
      </c>
      <c r="O33" s="27">
        <v>0</v>
      </c>
      <c r="P33" s="28">
        <v>0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0</v>
      </c>
      <c r="N34" s="27">
        <v>0</v>
      </c>
      <c r="O34" s="27">
        <v>0</v>
      </c>
      <c r="P34" s="28">
        <v>0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0</v>
      </c>
      <c r="N35" s="27">
        <v>0</v>
      </c>
      <c r="O35" s="27">
        <v>0</v>
      </c>
      <c r="P35" s="28">
        <v>0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0</v>
      </c>
      <c r="N36" s="27">
        <v>0</v>
      </c>
      <c r="O36" s="27">
        <v>0</v>
      </c>
      <c r="P36" s="28">
        <v>0.98113207547169812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0</v>
      </c>
      <c r="N37" s="27">
        <v>0</v>
      </c>
      <c r="O37" s="27">
        <v>0</v>
      </c>
      <c r="P37" s="28">
        <v>0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0.98113207547169812</v>
      </c>
      <c r="N38" s="27">
        <v>0</v>
      </c>
      <c r="O38" s="27">
        <v>0</v>
      </c>
      <c r="P38" s="28">
        <v>0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0</v>
      </c>
      <c r="N39" s="27">
        <v>0</v>
      </c>
      <c r="O39" s="27">
        <v>1.9622641509433962</v>
      </c>
      <c r="P39" s="28">
        <v>2.9433962264150946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2.9433962264150946</v>
      </c>
      <c r="N40" s="27">
        <v>0</v>
      </c>
      <c r="O40" s="27">
        <v>1.9622641509433962</v>
      </c>
      <c r="P40" s="28">
        <v>0.98113207547169812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2.9433962264150946</v>
      </c>
      <c r="N41" s="27">
        <v>8.8301886792452837</v>
      </c>
      <c r="O41" s="27">
        <v>8.8301886792452837</v>
      </c>
      <c r="P41" s="28">
        <v>5.8867924528301891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6.867924528301887</v>
      </c>
      <c r="N42" s="27">
        <v>8.8301886792452837</v>
      </c>
      <c r="O42" s="27">
        <v>13.735849056603774</v>
      </c>
      <c r="P42" s="28">
        <v>13.735849056603774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11.773584905660378</v>
      </c>
      <c r="N43" s="27">
        <v>10.79245283018868</v>
      </c>
      <c r="O43" s="27">
        <v>23.547169811320757</v>
      </c>
      <c r="P43" s="28">
        <v>19.622641509433961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11.773584905660378</v>
      </c>
      <c r="N44" s="27">
        <v>25.509433962264151</v>
      </c>
      <c r="O44" s="27">
        <v>40.226415094339622</v>
      </c>
      <c r="P44" s="28">
        <v>30.415094339622641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28.452830188679247</v>
      </c>
      <c r="N45" s="27">
        <v>37.283018867924525</v>
      </c>
      <c r="O45" s="27">
        <v>47.094339622641513</v>
      </c>
      <c r="P45" s="28">
        <v>47.094339622641513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34.339622641509436</v>
      </c>
      <c r="N46" s="27">
        <v>49.056603773584904</v>
      </c>
      <c r="O46" s="27">
        <v>73.584905660377359</v>
      </c>
      <c r="P46" s="28">
        <v>82.415094339622641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45.132075471698116</v>
      </c>
      <c r="N47" s="27">
        <v>56.905660377358494</v>
      </c>
      <c r="O47" s="27">
        <v>91.245283018867923</v>
      </c>
      <c r="P47" s="28">
        <v>79.471698113207552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47.094339622641513</v>
      </c>
      <c r="N48" s="27">
        <v>52</v>
      </c>
      <c r="O48" s="27">
        <v>108.90566037735849</v>
      </c>
      <c r="P48" s="28">
        <v>112.83018867924528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40.226415094339622</v>
      </c>
      <c r="N49" s="27">
        <v>64.754716981132077</v>
      </c>
      <c r="O49" s="27">
        <v>107.9245283018868</v>
      </c>
      <c r="P49" s="28">
        <v>105.9622641509434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58.867924528301884</v>
      </c>
      <c r="N50" s="27">
        <v>98.113207547169807</v>
      </c>
      <c r="O50" s="27">
        <v>121.66037735849056</v>
      </c>
      <c r="P50" s="28">
        <v>137.35849056603774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59.849056603773583</v>
      </c>
      <c r="N51" s="27">
        <v>53.962264150943398</v>
      </c>
      <c r="O51" s="27">
        <v>119.69811320754717</v>
      </c>
      <c r="P51" s="28">
        <v>123.62264150943396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33.358490566037737</v>
      </c>
      <c r="N52" s="27">
        <v>57.886792452830186</v>
      </c>
      <c r="O52" s="27">
        <v>78.490566037735846</v>
      </c>
      <c r="P52" s="28">
        <v>122.64150943396227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39.245283018867923</v>
      </c>
      <c r="N53" s="27">
        <v>57.886792452830186</v>
      </c>
      <c r="O53" s="27">
        <v>81.433962264150949</v>
      </c>
      <c r="P53" s="28">
        <v>98.113207547169807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35.320754716981135</v>
      </c>
      <c r="N54" s="27">
        <v>46.113207547169814</v>
      </c>
      <c r="O54" s="27">
        <v>66.716981132075475</v>
      </c>
      <c r="P54" s="28">
        <v>82.415094339622641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17.660377358490567</v>
      </c>
      <c r="N55" s="27">
        <v>39.245283018867923</v>
      </c>
      <c r="O55" s="27">
        <v>69.660377358490564</v>
      </c>
      <c r="P55" s="28">
        <v>58.867924528301884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16.679245283018869</v>
      </c>
      <c r="N56" s="27">
        <v>29.433962264150942</v>
      </c>
      <c r="O56" s="27">
        <v>45.132075471698116</v>
      </c>
      <c r="P56" s="28">
        <v>48.075471698113205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19.622641509433961</v>
      </c>
      <c r="N57" s="27">
        <v>26.490566037735849</v>
      </c>
      <c r="O57" s="27">
        <v>49.056603773584904</v>
      </c>
      <c r="P57" s="28">
        <v>52.981132075471699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13.735849056603774</v>
      </c>
      <c r="N58" s="27">
        <v>26.490566037735849</v>
      </c>
      <c r="O58" s="27">
        <v>42.188679245283019</v>
      </c>
      <c r="P58" s="28">
        <v>28.452830188679247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3.9245283018867925</v>
      </c>
      <c r="N59" s="27">
        <v>20.60377358490566</v>
      </c>
      <c r="O59" s="27">
        <v>27.471698113207548</v>
      </c>
      <c r="P59" s="28">
        <v>29.433962264150942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9.8113207547169807</v>
      </c>
      <c r="N60" s="27">
        <v>8.8301886792452837</v>
      </c>
      <c r="O60" s="27">
        <v>14.716981132075471</v>
      </c>
      <c r="P60" s="28">
        <v>16.679245283018869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3.9245283018867925</v>
      </c>
      <c r="N61" s="27">
        <v>7.8490566037735849</v>
      </c>
      <c r="O61" s="27">
        <v>4.9056603773584904</v>
      </c>
      <c r="P61" s="28">
        <v>13.735849056603774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2.9433962264150946</v>
      </c>
      <c r="N62" s="27">
        <v>6.867924528301887</v>
      </c>
      <c r="O62" s="27">
        <v>4.9056603773584904</v>
      </c>
      <c r="P62" s="28">
        <v>5.8867924528301891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0</v>
      </c>
      <c r="N63" s="27">
        <v>0.98113207547169812</v>
      </c>
      <c r="O63" s="27">
        <v>2.9433962264150946</v>
      </c>
      <c r="P63" s="28">
        <v>4.9056603773584904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0.98113207547169812</v>
      </c>
      <c r="N64" s="27">
        <v>0.98113207547169812</v>
      </c>
      <c r="O64" s="27">
        <v>0</v>
      </c>
      <c r="P64" s="28">
        <v>0.98113207547169812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0</v>
      </c>
      <c r="N65" s="27">
        <v>0</v>
      </c>
      <c r="O65" s="27">
        <v>0</v>
      </c>
      <c r="P65" s="28">
        <v>0.98113207547169812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0</v>
      </c>
      <c r="N66" s="27">
        <v>0.98113207547169812</v>
      </c>
      <c r="O66" s="27">
        <v>0</v>
      </c>
      <c r="P66" s="28">
        <v>0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0</v>
      </c>
      <c r="N67" s="27">
        <v>0</v>
      </c>
      <c r="O67" s="27">
        <v>0</v>
      </c>
      <c r="P67" s="28">
        <v>0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0</v>
      </c>
      <c r="N68" s="27">
        <v>0</v>
      </c>
      <c r="O68" s="27">
        <v>0</v>
      </c>
      <c r="P68" s="28">
        <v>0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0</v>
      </c>
      <c r="N69" s="27">
        <v>0.98113207547169812</v>
      </c>
      <c r="O69" s="27">
        <v>0</v>
      </c>
      <c r="P69" s="28">
        <v>0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0</v>
      </c>
      <c r="N70" s="27">
        <v>0</v>
      </c>
      <c r="O70" s="27">
        <v>0</v>
      </c>
      <c r="P70" s="28">
        <v>0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0.98113207547169812</v>
      </c>
      <c r="N71" s="27">
        <v>0</v>
      </c>
      <c r="O71" s="27">
        <v>0</v>
      </c>
      <c r="P71" s="28">
        <v>0.98113207547169812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0</v>
      </c>
      <c r="N72" s="27">
        <v>0</v>
      </c>
      <c r="O72" s="27">
        <v>0</v>
      </c>
      <c r="P72" s="28">
        <v>0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0</v>
      </c>
      <c r="N73" s="27">
        <v>0</v>
      </c>
      <c r="O73" s="27">
        <v>0</v>
      </c>
      <c r="P73" s="28">
        <v>0.98113207547169812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0</v>
      </c>
      <c r="N74" s="27">
        <v>0</v>
      </c>
      <c r="O74" s="27">
        <v>0</v>
      </c>
      <c r="P74" s="28">
        <v>0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0</v>
      </c>
      <c r="N75" s="27">
        <v>0</v>
      </c>
      <c r="O75" s="27">
        <v>0</v>
      </c>
      <c r="P75" s="28">
        <v>0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0</v>
      </c>
      <c r="N76" s="27">
        <v>0</v>
      </c>
      <c r="O76" s="27">
        <v>0</v>
      </c>
      <c r="P76" s="28">
        <v>0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0</v>
      </c>
      <c r="N77" s="27">
        <v>0</v>
      </c>
      <c r="O77" s="27">
        <v>0</v>
      </c>
      <c r="P77" s="28">
        <v>0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0</v>
      </c>
      <c r="N78" s="27">
        <v>0</v>
      </c>
      <c r="O78" s="27">
        <v>0</v>
      </c>
      <c r="P78" s="28">
        <v>0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0</v>
      </c>
      <c r="N79" s="27">
        <v>0</v>
      </c>
      <c r="O79" s="27">
        <v>0</v>
      </c>
      <c r="P79" s="28">
        <v>0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0</v>
      </c>
      <c r="N80" s="27">
        <v>0</v>
      </c>
      <c r="O80" s="27">
        <v>0</v>
      </c>
      <c r="P80" s="28">
        <v>0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0</v>
      </c>
      <c r="N81" s="27">
        <v>0</v>
      </c>
      <c r="O81" s="27">
        <v>0</v>
      </c>
      <c r="P81" s="28">
        <v>0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0</v>
      </c>
      <c r="N82" s="27">
        <v>0</v>
      </c>
      <c r="O82" s="27">
        <v>0</v>
      </c>
      <c r="P82" s="28">
        <v>0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0</v>
      </c>
      <c r="N83" s="27">
        <v>0</v>
      </c>
      <c r="O83" s="27">
        <v>0</v>
      </c>
      <c r="P83" s="28">
        <v>0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0</v>
      </c>
      <c r="N84" s="27">
        <v>0</v>
      </c>
      <c r="O84" s="27">
        <v>0</v>
      </c>
      <c r="P84" s="28">
        <v>0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0</v>
      </c>
      <c r="N85" s="27">
        <v>0</v>
      </c>
      <c r="O85" s="27">
        <v>0</v>
      </c>
      <c r="P85" s="28">
        <v>0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0</v>
      </c>
      <c r="N86" s="27">
        <v>0</v>
      </c>
      <c r="O86" s="27">
        <v>0</v>
      </c>
      <c r="P86" s="28">
        <v>0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0</v>
      </c>
      <c r="N87" s="27">
        <v>0</v>
      </c>
      <c r="O87" s="27">
        <v>0</v>
      </c>
      <c r="P87" s="28">
        <v>0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0</v>
      </c>
      <c r="N88" s="27">
        <v>0</v>
      </c>
      <c r="O88" s="27">
        <v>0</v>
      </c>
      <c r="P88" s="28">
        <v>0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0</v>
      </c>
      <c r="N89" s="27">
        <v>0</v>
      </c>
      <c r="O89" s="27">
        <v>0</v>
      </c>
      <c r="P89" s="28">
        <v>0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0</v>
      </c>
      <c r="N90" s="27">
        <v>0</v>
      </c>
      <c r="O90" s="27">
        <v>0</v>
      </c>
      <c r="P90" s="28">
        <v>0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0</v>
      </c>
      <c r="N91" s="27">
        <v>0</v>
      </c>
      <c r="O91" s="27">
        <v>0</v>
      </c>
      <c r="P91" s="28">
        <v>0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0</v>
      </c>
      <c r="N92" s="29">
        <v>0</v>
      </c>
      <c r="O92" s="29">
        <v>0</v>
      </c>
      <c r="P92" s="30">
        <v>0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549.43396226415098</v>
      </c>
      <c r="N94" s="32">
        <f>SUM(N2:N92)</f>
        <v>797.66037735849056</v>
      </c>
      <c r="O94" s="32">
        <f>SUM(O2:O92)</f>
        <v>1248.0000000000005</v>
      </c>
      <c r="P94" s="33">
        <f>SUM(P2:P92)</f>
        <v>1329.4339622641514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3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12">
    <tabColor theme="8" tint="-0.249977111117893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0</v>
      </c>
      <c r="N19" s="27">
        <v>0</v>
      </c>
      <c r="O19" s="27">
        <v>0</v>
      </c>
      <c r="P19" s="28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0</v>
      </c>
      <c r="N20" s="27">
        <v>0</v>
      </c>
      <c r="O20" s="27">
        <v>0</v>
      </c>
      <c r="P20" s="28">
        <v>0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0</v>
      </c>
      <c r="N21" s="27">
        <v>0</v>
      </c>
      <c r="O21" s="27">
        <v>0</v>
      </c>
      <c r="P21" s="28">
        <v>0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0</v>
      </c>
      <c r="N22" s="27">
        <v>0</v>
      </c>
      <c r="O22" s="27">
        <v>0</v>
      </c>
      <c r="P22" s="28">
        <v>0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0</v>
      </c>
      <c r="N23" s="27">
        <v>0</v>
      </c>
      <c r="O23" s="27">
        <v>0</v>
      </c>
      <c r="P23" s="28">
        <v>0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0</v>
      </c>
      <c r="N24" s="27">
        <v>0</v>
      </c>
      <c r="O24" s="27">
        <v>0</v>
      </c>
      <c r="P24" s="28">
        <v>0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0</v>
      </c>
      <c r="N25" s="27">
        <v>0</v>
      </c>
      <c r="O25" s="27">
        <v>0</v>
      </c>
      <c r="P25" s="28">
        <v>0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0</v>
      </c>
      <c r="N26" s="27">
        <v>0</v>
      </c>
      <c r="O26" s="27">
        <v>0</v>
      </c>
      <c r="P26" s="28">
        <v>0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0</v>
      </c>
      <c r="N27" s="27">
        <v>0</v>
      </c>
      <c r="O27" s="27">
        <v>0</v>
      </c>
      <c r="P27" s="28">
        <v>0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0</v>
      </c>
      <c r="N28" s="27">
        <v>0</v>
      </c>
      <c r="O28" s="27">
        <v>0</v>
      </c>
      <c r="P28" s="28">
        <v>0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0</v>
      </c>
      <c r="N29" s="27">
        <v>0</v>
      </c>
      <c r="O29" s="27">
        <v>0</v>
      </c>
      <c r="P29" s="28">
        <v>0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0</v>
      </c>
      <c r="N30" s="27">
        <v>0</v>
      </c>
      <c r="O30" s="27">
        <v>0</v>
      </c>
      <c r="P30" s="28">
        <v>0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0</v>
      </c>
      <c r="N31" s="27">
        <v>0</v>
      </c>
      <c r="O31" s="27">
        <v>0</v>
      </c>
      <c r="P31" s="28">
        <v>0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0</v>
      </c>
      <c r="N32" s="27">
        <v>0</v>
      </c>
      <c r="O32" s="27">
        <v>0</v>
      </c>
      <c r="P32" s="28">
        <v>0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0</v>
      </c>
      <c r="N33" s="27">
        <v>0</v>
      </c>
      <c r="O33" s="27">
        <v>0</v>
      </c>
      <c r="P33" s="28">
        <v>0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0</v>
      </c>
      <c r="N34" s="27">
        <v>0</v>
      </c>
      <c r="O34" s="27">
        <v>0</v>
      </c>
      <c r="P34" s="28">
        <v>0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0</v>
      </c>
      <c r="N35" s="27">
        <v>0</v>
      </c>
      <c r="O35" s="27">
        <v>0</v>
      </c>
      <c r="P35" s="28">
        <v>0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0</v>
      </c>
      <c r="N36" s="27">
        <v>0</v>
      </c>
      <c r="O36" s="27">
        <v>0</v>
      </c>
      <c r="P36" s="28">
        <v>0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0</v>
      </c>
      <c r="N37" s="27">
        <v>0</v>
      </c>
      <c r="O37" s="27">
        <v>0</v>
      </c>
      <c r="P37" s="28">
        <v>0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0</v>
      </c>
      <c r="N38" s="27">
        <v>0</v>
      </c>
      <c r="O38" s="27">
        <v>0</v>
      </c>
      <c r="P38" s="28">
        <v>0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0</v>
      </c>
      <c r="N39" s="27">
        <v>0</v>
      </c>
      <c r="O39" s="27">
        <v>0</v>
      </c>
      <c r="P39" s="28">
        <v>0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0</v>
      </c>
      <c r="N40" s="27">
        <v>0</v>
      </c>
      <c r="O40" s="27">
        <v>0</v>
      </c>
      <c r="P40" s="28">
        <v>0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0</v>
      </c>
      <c r="N41" s="27">
        <v>0</v>
      </c>
      <c r="O41" s="27">
        <v>0</v>
      </c>
      <c r="P41" s="28">
        <v>0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0</v>
      </c>
      <c r="N42" s="27">
        <v>0</v>
      </c>
      <c r="O42" s="27">
        <v>0</v>
      </c>
      <c r="P42" s="28">
        <v>0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0</v>
      </c>
      <c r="N43" s="27">
        <v>0</v>
      </c>
      <c r="O43" s="27">
        <v>0</v>
      </c>
      <c r="P43" s="28">
        <v>0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0</v>
      </c>
      <c r="N44" s="27">
        <v>0</v>
      </c>
      <c r="O44" s="27">
        <v>0</v>
      </c>
      <c r="P44" s="28">
        <v>0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167.05037278130624</v>
      </c>
      <c r="N45" s="27">
        <v>187.87873344923926</v>
      </c>
      <c r="O45" s="27">
        <v>153.7028482517795</v>
      </c>
      <c r="P45" s="28">
        <v>136.93140060974318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286.48735428678123</v>
      </c>
      <c r="N46" s="27">
        <v>308.02436127729356</v>
      </c>
      <c r="O46" s="27">
        <v>273.60716442725146</v>
      </c>
      <c r="P46" s="28">
        <v>228.21900101623862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359.92495778001251</v>
      </c>
      <c r="N47" s="27">
        <v>396.72247578122625</v>
      </c>
      <c r="O47" s="27">
        <v>347.64204421344891</v>
      </c>
      <c r="P47" s="28">
        <v>293.08124341032755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418.83644190095617</v>
      </c>
      <c r="N48" s="27">
        <v>389.4653573218136</v>
      </c>
      <c r="O48" s="27">
        <v>399.14456928210797</v>
      </c>
      <c r="P48" s="28">
        <v>388.37268593991485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421.25746179633751</v>
      </c>
      <c r="N49" s="27">
        <v>431.39537508730911</v>
      </c>
      <c r="O49" s="27">
        <v>453.06127521336043</v>
      </c>
      <c r="P49" s="28">
        <v>410.79420182922956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574.58872183714993</v>
      </c>
      <c r="N50" s="27">
        <v>562.02350735673724</v>
      </c>
      <c r="O50" s="27">
        <v>537.55760540412928</v>
      </c>
      <c r="P50" s="28">
        <v>600.57631846378592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483.3969724444562</v>
      </c>
      <c r="N51" s="27">
        <v>495.09674823104257</v>
      </c>
      <c r="O51" s="27">
        <v>474.78890297670097</v>
      </c>
      <c r="P51" s="28">
        <v>510.08948648190881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579.43076162791249</v>
      </c>
      <c r="N52" s="27">
        <v>576.53774427556255</v>
      </c>
      <c r="O52" s="27">
        <v>667.1186450299748</v>
      </c>
      <c r="P52" s="28">
        <v>770.33922448288274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430.13453474606877</v>
      </c>
      <c r="N53" s="27">
        <v>387.85266433083297</v>
      </c>
      <c r="O53" s="27">
        <v>422.48165095384411</v>
      </c>
      <c r="P53" s="28">
        <v>454.03569675862212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352.66189809386873</v>
      </c>
      <c r="N54" s="27">
        <v>370.11304143004645</v>
      </c>
      <c r="O54" s="27">
        <v>404.77765796149254</v>
      </c>
      <c r="P54" s="28">
        <v>418.80188607541334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326.83768587646875</v>
      </c>
      <c r="N55" s="27">
        <v>287.86569889003613</v>
      </c>
      <c r="O55" s="27">
        <v>328.32859731270173</v>
      </c>
      <c r="P55" s="28">
        <v>358.74425422903477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255.82110227861872</v>
      </c>
      <c r="N56" s="27">
        <v>258.03087855689512</v>
      </c>
      <c r="O56" s="27">
        <v>271.99771051885585</v>
      </c>
      <c r="P56" s="28">
        <v>273.062032794868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263.89116859655621</v>
      </c>
      <c r="N57" s="27">
        <v>268.51338299826904</v>
      </c>
      <c r="O57" s="27">
        <v>287.28752264861401</v>
      </c>
      <c r="P57" s="28">
        <v>329.11582251815463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200.13764468484999</v>
      </c>
      <c r="N58" s="27">
        <v>212.06912831394817</v>
      </c>
      <c r="O58" s="27">
        <v>202.79119245784517</v>
      </c>
      <c r="P58" s="28">
        <v>219.41054834543644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175.12043909924373</v>
      </c>
      <c r="N59" s="27">
        <v>160.46295260256915</v>
      </c>
      <c r="O59" s="27">
        <v>201.98646550364739</v>
      </c>
      <c r="P59" s="28">
        <v>196.98903245612178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133.96310087776249</v>
      </c>
      <c r="N60" s="27">
        <v>155.62487362962736</v>
      </c>
      <c r="O60" s="27">
        <v>144.85085175560368</v>
      </c>
      <c r="P60" s="28">
        <v>144.93908485592698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89.577736129106242</v>
      </c>
      <c r="N61" s="27">
        <v>70.152145107655869</v>
      </c>
      <c r="O61" s="27">
        <v>107.83341186250497</v>
      </c>
      <c r="P61" s="28">
        <v>89.686063557258692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60.525497384531249</v>
      </c>
      <c r="N62" s="27">
        <v>61.282333657262598</v>
      </c>
      <c r="O62" s="27">
        <v>82.082149328175433</v>
      </c>
      <c r="P62" s="28">
        <v>92.889137255732223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33.087271903543751</v>
      </c>
      <c r="N63" s="27">
        <v>36.285592297063381</v>
      </c>
      <c r="O63" s="27">
        <v>49.893071160263496</v>
      </c>
      <c r="P63" s="28">
        <v>49.647642326339628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27.438225480987501</v>
      </c>
      <c r="N64" s="27">
        <v>24.996741360199216</v>
      </c>
      <c r="O64" s="27">
        <v>30.579624259516333</v>
      </c>
      <c r="P64" s="28">
        <v>21.620747464696294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20.17516579484375</v>
      </c>
      <c r="N65" s="27">
        <v>16.126929909805945</v>
      </c>
      <c r="O65" s="27">
        <v>21.727627763340557</v>
      </c>
      <c r="P65" s="28">
        <v>20.819979040077911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9.6840795815249994</v>
      </c>
      <c r="N66" s="27">
        <v>11.288850936864161</v>
      </c>
      <c r="O66" s="27">
        <v>18.508719946549363</v>
      </c>
      <c r="P66" s="28">
        <v>27.226126437024963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14.5261193722875</v>
      </c>
      <c r="N67" s="27">
        <v>12.09519743235446</v>
      </c>
      <c r="O67" s="27">
        <v>15.289812129758166</v>
      </c>
      <c r="P67" s="28">
        <v>12.8122947938941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7.26305968614375</v>
      </c>
      <c r="N68" s="27">
        <v>5.6444254684320807</v>
      </c>
      <c r="O68" s="27">
        <v>9.6567234503735797</v>
      </c>
      <c r="P68" s="28">
        <v>11.210757944657336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7.26305968614375</v>
      </c>
      <c r="N69" s="27">
        <v>3.2253859819611894</v>
      </c>
      <c r="O69" s="27">
        <v>7.2425425877801848</v>
      </c>
      <c r="P69" s="28">
        <v>12.011526369275719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4.0350331589687496</v>
      </c>
      <c r="N70" s="27">
        <v>4.0317324774514862</v>
      </c>
      <c r="O70" s="27">
        <v>2.4141808625933949</v>
      </c>
      <c r="P70" s="28">
        <v>3.2030736984735251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4.0350331589687496</v>
      </c>
      <c r="N71" s="27">
        <v>5.6444254684320807</v>
      </c>
      <c r="O71" s="27">
        <v>3.2189078167911935</v>
      </c>
      <c r="P71" s="28">
        <v>4.0038421230919061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1.6140132635874997</v>
      </c>
      <c r="N72" s="27">
        <v>0.80634649549029735</v>
      </c>
      <c r="O72" s="27">
        <v>1.6094539083955968</v>
      </c>
      <c r="P72" s="28">
        <v>7.2069158215654312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2.4210198953812498</v>
      </c>
      <c r="N73" s="27">
        <v>1.6126929909805947</v>
      </c>
      <c r="O73" s="27">
        <v>1.6094539083955968</v>
      </c>
      <c r="P73" s="28">
        <v>1.6015368492367625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0.80700663179374987</v>
      </c>
      <c r="N74" s="27">
        <v>0.80634649549029735</v>
      </c>
      <c r="O74" s="27">
        <v>0</v>
      </c>
      <c r="P74" s="28">
        <v>2.4023052738551436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0.80700663179374987</v>
      </c>
      <c r="N75" s="27">
        <v>0</v>
      </c>
      <c r="O75" s="27">
        <v>0</v>
      </c>
      <c r="P75" s="28">
        <v>1.6015368492367625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0.80700663179374987</v>
      </c>
      <c r="N76" s="27">
        <v>0</v>
      </c>
      <c r="O76" s="27">
        <v>0.80472695419779838</v>
      </c>
      <c r="P76" s="28">
        <v>0.80076842461838127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0.80700663179374987</v>
      </c>
      <c r="N77" s="27">
        <v>0</v>
      </c>
      <c r="O77" s="27">
        <v>0.80472695419779838</v>
      </c>
      <c r="P77" s="28">
        <v>0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0</v>
      </c>
      <c r="N78" s="27">
        <v>0</v>
      </c>
      <c r="O78" s="27">
        <v>0</v>
      </c>
      <c r="P78" s="28">
        <v>0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0</v>
      </c>
      <c r="N79" s="27">
        <v>0</v>
      </c>
      <c r="O79" s="27">
        <v>0</v>
      </c>
      <c r="P79" s="28">
        <v>0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0</v>
      </c>
      <c r="N80" s="27">
        <v>0.80634649549029735</v>
      </c>
      <c r="O80" s="27">
        <v>0.80472695419779838</v>
      </c>
      <c r="P80" s="28">
        <v>0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0</v>
      </c>
      <c r="N81" s="27">
        <v>0</v>
      </c>
      <c r="O81" s="27">
        <v>0</v>
      </c>
      <c r="P81" s="28">
        <v>0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0</v>
      </c>
      <c r="N82" s="27">
        <v>0</v>
      </c>
      <c r="O82" s="27">
        <v>0</v>
      </c>
      <c r="P82" s="28">
        <v>0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0</v>
      </c>
      <c r="N83" s="27">
        <v>0</v>
      </c>
      <c r="O83" s="27">
        <v>0</v>
      </c>
      <c r="P83" s="28">
        <v>0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0</v>
      </c>
      <c r="N84" s="27">
        <v>0</v>
      </c>
      <c r="O84" s="27">
        <v>0</v>
      </c>
      <c r="P84" s="28">
        <v>0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0</v>
      </c>
      <c r="N85" s="27">
        <v>0</v>
      </c>
      <c r="O85" s="27">
        <v>0</v>
      </c>
      <c r="P85" s="28">
        <v>0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0</v>
      </c>
      <c r="N86" s="27">
        <v>0</v>
      </c>
      <c r="O86" s="27">
        <v>0</v>
      </c>
      <c r="P86" s="28">
        <v>0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0</v>
      </c>
      <c r="N87" s="27">
        <v>0</v>
      </c>
      <c r="O87" s="27">
        <v>0</v>
      </c>
      <c r="P87" s="28">
        <v>0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0</v>
      </c>
      <c r="N88" s="27">
        <v>0</v>
      </c>
      <c r="O88" s="27">
        <v>0</v>
      </c>
      <c r="P88" s="28">
        <v>0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0</v>
      </c>
      <c r="N89" s="27">
        <v>0</v>
      </c>
      <c r="O89" s="27">
        <v>0</v>
      </c>
      <c r="P89" s="28">
        <v>0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0</v>
      </c>
      <c r="N90" s="27">
        <v>0</v>
      </c>
      <c r="O90" s="27">
        <v>0</v>
      </c>
      <c r="P90" s="28">
        <v>0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0</v>
      </c>
      <c r="N91" s="27">
        <v>0</v>
      </c>
      <c r="O91" s="27">
        <v>0</v>
      </c>
      <c r="P91" s="28">
        <v>0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0</v>
      </c>
      <c r="N92" s="29">
        <v>0</v>
      </c>
      <c r="O92" s="29">
        <v>0</v>
      </c>
      <c r="P92" s="30">
        <v>0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5714.4139597315434</v>
      </c>
      <c r="N94" s="32">
        <f>SUM(N2:N92)</f>
        <v>5702.4824161073821</v>
      </c>
      <c r="O94" s="32">
        <f>SUM(O2:O92)</f>
        <v>5925.2045637583888</v>
      </c>
      <c r="P94" s="33">
        <f>SUM(P2:P92)</f>
        <v>6092.246174496644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3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13">
    <tabColor theme="8" tint="-0.249977111117893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0</v>
      </c>
      <c r="N19" s="27">
        <v>0</v>
      </c>
      <c r="O19" s="27">
        <v>0</v>
      </c>
      <c r="P19" s="28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0</v>
      </c>
      <c r="N20" s="27">
        <v>0</v>
      </c>
      <c r="O20" s="27">
        <v>0</v>
      </c>
      <c r="P20" s="28">
        <v>0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0</v>
      </c>
      <c r="N21" s="27">
        <v>0</v>
      </c>
      <c r="O21" s="27">
        <v>0</v>
      </c>
      <c r="P21" s="28">
        <v>0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0</v>
      </c>
      <c r="N22" s="27">
        <v>0</v>
      </c>
      <c r="O22" s="27">
        <v>0</v>
      </c>
      <c r="P22" s="28">
        <v>0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0</v>
      </c>
      <c r="N23" s="27">
        <v>0</v>
      </c>
      <c r="O23" s="27">
        <v>0</v>
      </c>
      <c r="P23" s="28">
        <v>0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0</v>
      </c>
      <c r="N24" s="27">
        <v>0</v>
      </c>
      <c r="O24" s="27">
        <v>0</v>
      </c>
      <c r="P24" s="28">
        <v>0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0</v>
      </c>
      <c r="N25" s="27">
        <v>0</v>
      </c>
      <c r="O25" s="27">
        <v>0</v>
      </c>
      <c r="P25" s="28">
        <v>0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0</v>
      </c>
      <c r="N26" s="27">
        <v>0</v>
      </c>
      <c r="O26" s="27">
        <v>0</v>
      </c>
      <c r="P26" s="28">
        <v>0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0</v>
      </c>
      <c r="N27" s="27">
        <v>0</v>
      </c>
      <c r="O27" s="27">
        <v>0</v>
      </c>
      <c r="P27" s="28">
        <v>0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0</v>
      </c>
      <c r="N28" s="27">
        <v>0</v>
      </c>
      <c r="O28" s="27">
        <v>0</v>
      </c>
      <c r="P28" s="28">
        <v>0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0</v>
      </c>
      <c r="N29" s="27">
        <v>0</v>
      </c>
      <c r="O29" s="27">
        <v>0</v>
      </c>
      <c r="P29" s="28">
        <v>0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0</v>
      </c>
      <c r="N30" s="27">
        <v>0</v>
      </c>
      <c r="O30" s="27">
        <v>0</v>
      </c>
      <c r="P30" s="28">
        <v>0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0</v>
      </c>
      <c r="N31" s="27">
        <v>0</v>
      </c>
      <c r="O31" s="27">
        <v>0</v>
      </c>
      <c r="P31" s="28">
        <v>0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0</v>
      </c>
      <c r="N32" s="27">
        <v>0</v>
      </c>
      <c r="O32" s="27">
        <v>0</v>
      </c>
      <c r="P32" s="28">
        <v>0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0</v>
      </c>
      <c r="N33" s="27">
        <v>0</v>
      </c>
      <c r="O33" s="27">
        <v>0</v>
      </c>
      <c r="P33" s="28">
        <v>0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0</v>
      </c>
      <c r="N34" s="27">
        <v>0</v>
      </c>
      <c r="O34" s="27">
        <v>0</v>
      </c>
      <c r="P34" s="28">
        <v>0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0</v>
      </c>
      <c r="N35" s="27">
        <v>0</v>
      </c>
      <c r="O35" s="27">
        <v>0</v>
      </c>
      <c r="P35" s="28">
        <v>0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0</v>
      </c>
      <c r="N36" s="27">
        <v>0</v>
      </c>
      <c r="O36" s="27">
        <v>0</v>
      </c>
      <c r="P36" s="28">
        <v>0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0</v>
      </c>
      <c r="N37" s="27">
        <v>0</v>
      </c>
      <c r="O37" s="27">
        <v>0</v>
      </c>
      <c r="P37" s="28">
        <v>0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0</v>
      </c>
      <c r="N38" s="27">
        <v>0</v>
      </c>
      <c r="O38" s="27">
        <v>0</v>
      </c>
      <c r="P38" s="28">
        <v>0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0</v>
      </c>
      <c r="N39" s="27">
        <v>0</v>
      </c>
      <c r="O39" s="27">
        <v>0</v>
      </c>
      <c r="P39" s="28">
        <v>0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0</v>
      </c>
      <c r="N40" s="27">
        <v>0</v>
      </c>
      <c r="O40" s="27">
        <v>0</v>
      </c>
      <c r="P40" s="28">
        <v>0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0</v>
      </c>
      <c r="N41" s="27">
        <v>0</v>
      </c>
      <c r="O41" s="27">
        <v>0</v>
      </c>
      <c r="P41" s="28">
        <v>0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0</v>
      </c>
      <c r="N42" s="27">
        <v>0</v>
      </c>
      <c r="O42" s="27">
        <v>0</v>
      </c>
      <c r="P42" s="28">
        <v>0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0</v>
      </c>
      <c r="N43" s="27">
        <v>0</v>
      </c>
      <c r="O43" s="27">
        <v>0</v>
      </c>
      <c r="P43" s="28">
        <v>0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0</v>
      </c>
      <c r="N44" s="27">
        <v>0</v>
      </c>
      <c r="O44" s="27">
        <v>0</v>
      </c>
      <c r="P44" s="28">
        <v>0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0</v>
      </c>
      <c r="N45" s="27">
        <v>0</v>
      </c>
      <c r="O45" s="27">
        <v>0</v>
      </c>
      <c r="P45" s="28">
        <v>0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0</v>
      </c>
      <c r="N46" s="27">
        <v>0</v>
      </c>
      <c r="O46" s="27">
        <v>0</v>
      </c>
      <c r="P46" s="28">
        <v>0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0</v>
      </c>
      <c r="N47" s="27">
        <v>0</v>
      </c>
      <c r="O47" s="27">
        <v>0</v>
      </c>
      <c r="P47" s="28">
        <v>0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0</v>
      </c>
      <c r="N48" s="27">
        <v>0</v>
      </c>
      <c r="O48" s="27">
        <v>0</v>
      </c>
      <c r="P48" s="28">
        <v>0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0</v>
      </c>
      <c r="N49" s="27">
        <v>0</v>
      </c>
      <c r="O49" s="27">
        <v>0</v>
      </c>
      <c r="P49" s="28">
        <v>0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0</v>
      </c>
      <c r="N50" s="27">
        <v>0</v>
      </c>
      <c r="O50" s="27">
        <v>0</v>
      </c>
      <c r="P50" s="28">
        <v>0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0</v>
      </c>
      <c r="N51" s="27">
        <v>0</v>
      </c>
      <c r="O51" s="27">
        <v>0</v>
      </c>
      <c r="P51" s="28">
        <v>0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0</v>
      </c>
      <c r="N52" s="27">
        <v>0</v>
      </c>
      <c r="O52" s="27">
        <v>0</v>
      </c>
      <c r="P52" s="28">
        <v>0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0</v>
      </c>
      <c r="N53" s="27">
        <v>0</v>
      </c>
      <c r="O53" s="27">
        <v>0</v>
      </c>
      <c r="P53" s="28">
        <v>0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0</v>
      </c>
      <c r="N54" s="27">
        <v>0</v>
      </c>
      <c r="O54" s="27">
        <v>0</v>
      </c>
      <c r="P54" s="28">
        <v>0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0</v>
      </c>
      <c r="N55" s="27">
        <v>0</v>
      </c>
      <c r="O55" s="27">
        <v>0</v>
      </c>
      <c r="P55" s="28">
        <v>0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0</v>
      </c>
      <c r="N56" s="27">
        <v>0</v>
      </c>
      <c r="O56" s="27">
        <v>0</v>
      </c>
      <c r="P56" s="28">
        <v>0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0</v>
      </c>
      <c r="N57" s="27">
        <v>0</v>
      </c>
      <c r="O57" s="27">
        <v>0</v>
      </c>
      <c r="P57" s="28">
        <v>0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0</v>
      </c>
      <c r="N58" s="27">
        <v>0</v>
      </c>
      <c r="O58" s="27">
        <v>0</v>
      </c>
      <c r="P58" s="28">
        <v>0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0</v>
      </c>
      <c r="N59" s="27">
        <v>0</v>
      </c>
      <c r="O59" s="27">
        <v>0</v>
      </c>
      <c r="P59" s="28">
        <v>0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0</v>
      </c>
      <c r="N60" s="27">
        <v>0</v>
      </c>
      <c r="O60" s="27">
        <v>0</v>
      </c>
      <c r="P60" s="28">
        <v>0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0</v>
      </c>
      <c r="N61" s="27">
        <v>0</v>
      </c>
      <c r="O61" s="27">
        <v>0</v>
      </c>
      <c r="P61" s="28">
        <v>0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0</v>
      </c>
      <c r="N62" s="27">
        <v>0</v>
      </c>
      <c r="O62" s="27">
        <v>0</v>
      </c>
      <c r="P62" s="28">
        <v>0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0</v>
      </c>
      <c r="N63" s="27">
        <v>0</v>
      </c>
      <c r="O63" s="27">
        <v>0</v>
      </c>
      <c r="P63" s="28">
        <v>0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0</v>
      </c>
      <c r="N64" s="27">
        <v>0</v>
      </c>
      <c r="O64" s="27">
        <v>0</v>
      </c>
      <c r="P64" s="28">
        <v>0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0</v>
      </c>
      <c r="N65" s="27">
        <v>0</v>
      </c>
      <c r="O65" s="27">
        <v>0</v>
      </c>
      <c r="P65" s="28">
        <v>0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0</v>
      </c>
      <c r="N66" s="27">
        <v>0</v>
      </c>
      <c r="O66" s="27">
        <v>0</v>
      </c>
      <c r="P66" s="28">
        <v>0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0</v>
      </c>
      <c r="N67" s="27">
        <v>0</v>
      </c>
      <c r="O67" s="27">
        <v>0</v>
      </c>
      <c r="P67" s="28">
        <v>0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0</v>
      </c>
      <c r="N68" s="27">
        <v>0</v>
      </c>
      <c r="O68" s="27">
        <v>0</v>
      </c>
      <c r="P68" s="28">
        <v>0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0</v>
      </c>
      <c r="N69" s="27">
        <v>0</v>
      </c>
      <c r="O69" s="27">
        <v>0</v>
      </c>
      <c r="P69" s="28">
        <v>0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0</v>
      </c>
      <c r="N70" s="27">
        <v>0</v>
      </c>
      <c r="O70" s="27">
        <v>0</v>
      </c>
      <c r="P70" s="28">
        <v>0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0</v>
      </c>
      <c r="N71" s="27">
        <v>0</v>
      </c>
      <c r="O71" s="27">
        <v>0</v>
      </c>
      <c r="P71" s="28">
        <v>0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0</v>
      </c>
      <c r="N72" s="27">
        <v>0</v>
      </c>
      <c r="O72" s="27">
        <v>0</v>
      </c>
      <c r="P72" s="28">
        <v>0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0</v>
      </c>
      <c r="N73" s="27">
        <v>0</v>
      </c>
      <c r="O73" s="27">
        <v>0</v>
      </c>
      <c r="P73" s="28">
        <v>0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0</v>
      </c>
      <c r="N74" s="27">
        <v>0</v>
      </c>
      <c r="O74" s="27">
        <v>0</v>
      </c>
      <c r="P74" s="28">
        <v>0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0</v>
      </c>
      <c r="N75" s="27">
        <v>0</v>
      </c>
      <c r="O75" s="27">
        <v>0</v>
      </c>
      <c r="P75" s="28">
        <v>0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0</v>
      </c>
      <c r="N76" s="27">
        <v>0</v>
      </c>
      <c r="O76" s="27">
        <v>0</v>
      </c>
      <c r="P76" s="28">
        <v>0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0</v>
      </c>
      <c r="N77" s="27">
        <v>0</v>
      </c>
      <c r="O77" s="27">
        <v>0</v>
      </c>
      <c r="P77" s="28">
        <v>0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0</v>
      </c>
      <c r="N78" s="27">
        <v>0</v>
      </c>
      <c r="O78" s="27">
        <v>0</v>
      </c>
      <c r="P78" s="28">
        <v>0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0</v>
      </c>
      <c r="N79" s="27">
        <v>0</v>
      </c>
      <c r="O79" s="27">
        <v>0</v>
      </c>
      <c r="P79" s="28">
        <v>0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0</v>
      </c>
      <c r="N80" s="27">
        <v>0</v>
      </c>
      <c r="O80" s="27">
        <v>0</v>
      </c>
      <c r="P80" s="28">
        <v>0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0</v>
      </c>
      <c r="N81" s="27">
        <v>0</v>
      </c>
      <c r="O81" s="27">
        <v>0</v>
      </c>
      <c r="P81" s="28">
        <v>0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0</v>
      </c>
      <c r="N82" s="27">
        <v>0</v>
      </c>
      <c r="O82" s="27">
        <v>0</v>
      </c>
      <c r="P82" s="28">
        <v>0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0</v>
      </c>
      <c r="N83" s="27">
        <v>0</v>
      </c>
      <c r="O83" s="27">
        <v>0</v>
      </c>
      <c r="P83" s="28">
        <v>0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0</v>
      </c>
      <c r="N84" s="27">
        <v>0</v>
      </c>
      <c r="O84" s="27">
        <v>0</v>
      </c>
      <c r="P84" s="28">
        <v>0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0</v>
      </c>
      <c r="N85" s="27">
        <v>0</v>
      </c>
      <c r="O85" s="27">
        <v>0</v>
      </c>
      <c r="P85" s="28">
        <v>0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0</v>
      </c>
      <c r="N86" s="27">
        <v>0</v>
      </c>
      <c r="O86" s="27">
        <v>0</v>
      </c>
      <c r="P86" s="28">
        <v>0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0</v>
      </c>
      <c r="N87" s="27">
        <v>0</v>
      </c>
      <c r="O87" s="27">
        <v>0</v>
      </c>
      <c r="P87" s="28">
        <v>0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0</v>
      </c>
      <c r="N88" s="27">
        <v>0</v>
      </c>
      <c r="O88" s="27">
        <v>0</v>
      </c>
      <c r="P88" s="28">
        <v>0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0</v>
      </c>
      <c r="N89" s="27">
        <v>0</v>
      </c>
      <c r="O89" s="27">
        <v>0</v>
      </c>
      <c r="P89" s="28">
        <v>0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0</v>
      </c>
      <c r="N90" s="27">
        <v>0</v>
      </c>
      <c r="O90" s="27">
        <v>0</v>
      </c>
      <c r="P90" s="28">
        <v>0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0</v>
      </c>
      <c r="N91" s="27">
        <v>0</v>
      </c>
      <c r="O91" s="27">
        <v>0</v>
      </c>
      <c r="P91" s="28">
        <v>0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0</v>
      </c>
      <c r="N92" s="29">
        <v>0</v>
      </c>
      <c r="O92" s="29">
        <v>0</v>
      </c>
      <c r="P92" s="30">
        <v>0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0</v>
      </c>
      <c r="N94" s="32">
        <f>SUM(N2:N92)</f>
        <v>0</v>
      </c>
      <c r="O94" s="32">
        <f>SUM(O2:O92)</f>
        <v>0</v>
      </c>
      <c r="P94" s="33">
        <f>SUM(P2:P92)</f>
        <v>0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3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14">
    <tabColor theme="8" tint="-0.249977111117893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0</v>
      </c>
      <c r="N16" s="27">
        <v>0</v>
      </c>
      <c r="O16" s="27">
        <v>0</v>
      </c>
      <c r="P16" s="28">
        <v>0.42155376999534461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0</v>
      </c>
      <c r="N18" s="27">
        <v>0</v>
      </c>
      <c r="O18" s="27">
        <v>0</v>
      </c>
      <c r="P18" s="28">
        <v>0.42155376999534461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0.84309549106784343</v>
      </c>
      <c r="N19" s="27">
        <v>0.42154109892708302</v>
      </c>
      <c r="O19" s="27">
        <v>1.2646232967812492</v>
      </c>
      <c r="P19" s="28">
        <v>0.84310753999068921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2.5292798265966918</v>
      </c>
      <c r="N20" s="27">
        <v>2.9507876924895813</v>
      </c>
      <c r="O20" s="27">
        <v>1.6861643957083321</v>
      </c>
      <c r="P20" s="28">
        <v>2.529322619972068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2.9508275721306134</v>
      </c>
      <c r="N21" s="27">
        <v>2.107705494635415</v>
      </c>
      <c r="O21" s="27">
        <v>9.6954452753229088</v>
      </c>
      <c r="P21" s="28">
        <v>5.9017401088665631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8.0094005185376744</v>
      </c>
      <c r="N22" s="27">
        <v>6.7446575828333284</v>
      </c>
      <c r="O22" s="27">
        <v>13.067774066739574</v>
      </c>
      <c r="P22" s="28">
        <v>7.5879551888479408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9.2740437551394415</v>
      </c>
      <c r="N23" s="27">
        <v>9.2739041763958259</v>
      </c>
      <c r="O23" s="27">
        <v>17.704726154937486</v>
      </c>
      <c r="P23" s="28">
        <v>14.332802837705193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19.391189647953563</v>
      </c>
      <c r="N24" s="27">
        <v>18.969349451718735</v>
      </c>
      <c r="O24" s="27">
        <v>18.126267253864569</v>
      </c>
      <c r="P24" s="28">
        <v>20.656122058703627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24.871297046680866</v>
      </c>
      <c r="N25" s="27">
        <v>24.027842638843733</v>
      </c>
      <c r="O25" s="27">
        <v>21.077054946354153</v>
      </c>
      <c r="P25" s="28">
        <v>32.45957693430023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34.988429646281311</v>
      </c>
      <c r="N26" s="27">
        <v>34.987911210947892</v>
      </c>
      <c r="O26" s="27">
        <v>36.674075606656224</v>
      </c>
      <c r="P26" s="28">
        <v>37.939788615307968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44.262493341241274</v>
      </c>
      <c r="N27" s="27">
        <v>39.624863299145801</v>
      </c>
      <c r="O27" s="27">
        <v>46.791061980906214</v>
      </c>
      <c r="P27" s="28">
        <v>37.096719088522072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53.536537096380705</v>
      </c>
      <c r="N28" s="27">
        <v>61.54500044335412</v>
      </c>
      <c r="O28" s="27">
        <v>54.378801761593714</v>
      </c>
      <c r="P28" s="28">
        <v>64.076147697155861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79.250962867163622</v>
      </c>
      <c r="N29" s="27">
        <v>74.612774510093701</v>
      </c>
      <c r="O29" s="27">
        <v>66.603493630479122</v>
      </c>
      <c r="P29" s="28">
        <v>73.771846393844001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97.79903043762198</v>
      </c>
      <c r="N30" s="27">
        <v>92.739041763958269</v>
      </c>
      <c r="O30" s="27">
        <v>94.425206159666601</v>
      </c>
      <c r="P30" s="28">
        <v>90.2123547261846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116.76863910700742</v>
      </c>
      <c r="N31" s="27">
        <v>101.59140484142701</v>
      </c>
      <c r="O31" s="27">
        <v>112.12993231460409</v>
      </c>
      <c r="P31" s="28">
        <v>101.59442055567327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133.63056222157797</v>
      </c>
      <c r="N32" s="27">
        <v>141.63780923949989</v>
      </c>
      <c r="O32" s="27">
        <v>140.37318594271864</v>
      </c>
      <c r="P32" s="28">
        <v>131.10309575786957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156.39411389398239</v>
      </c>
      <c r="N33" s="27">
        <v>145.01013803091655</v>
      </c>
      <c r="O33" s="27">
        <v>157.65637099872905</v>
      </c>
      <c r="P33" s="28">
        <v>152.18077158656854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185.90243614153638</v>
      </c>
      <c r="N34" s="27">
        <v>171.56722726332279</v>
      </c>
      <c r="O34" s="27">
        <v>180.84113143971862</v>
      </c>
      <c r="P34" s="28">
        <v>164.82735934429235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193.49030220775384</v>
      </c>
      <c r="N35" s="27">
        <v>201.4966452871457</v>
      </c>
      <c r="O35" s="27">
        <v>201.4966452871457</v>
      </c>
      <c r="P35" s="28">
        <v>169.46446348530941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228.47873185403515</v>
      </c>
      <c r="N36" s="27">
        <v>214.56441935388526</v>
      </c>
      <c r="O36" s="27">
        <v>216.67212484852067</v>
      </c>
      <c r="P36" s="28">
        <v>207.8257425152714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256.30086311945348</v>
      </c>
      <c r="N37" s="27">
        <v>214.56441935388526</v>
      </c>
      <c r="O37" s="27">
        <v>244.91537847663523</v>
      </c>
      <c r="P37" s="28">
        <v>257.56893532190293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264.73182467673871</v>
      </c>
      <c r="N38" s="27">
        <v>241.1215085862915</v>
      </c>
      <c r="O38" s="27">
        <v>277.79558419294773</v>
      </c>
      <c r="P38" s="28">
        <v>262.20617884467089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301.40639213230105</v>
      </c>
      <c r="N39" s="27">
        <v>292.54952265539561</v>
      </c>
      <c r="O39" s="27">
        <v>306.03883782106226</v>
      </c>
      <c r="P39" s="28">
        <v>287.4993416890502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328.38545449307884</v>
      </c>
      <c r="N40" s="27">
        <v>298.87263913930184</v>
      </c>
      <c r="O40" s="27">
        <v>336.38979694381226</v>
      </c>
      <c r="P40" s="28">
        <v>297.19495168826057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360.8447239516866</v>
      </c>
      <c r="N41" s="27">
        <v>357.88839298909346</v>
      </c>
      <c r="O41" s="27">
        <v>375.1715780451039</v>
      </c>
      <c r="P41" s="28">
        <v>379.81943992307504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448.52648221096445</v>
      </c>
      <c r="N42" s="27">
        <v>405.94407826678093</v>
      </c>
      <c r="O42" s="27">
        <v>429.9719209056247</v>
      </c>
      <c r="P42" s="28">
        <v>419.44532957875003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449.36961758167337</v>
      </c>
      <c r="N43" s="27">
        <v>427.86421541098929</v>
      </c>
      <c r="O43" s="27">
        <v>475.49835958974967</v>
      </c>
      <c r="P43" s="28">
        <v>447.2677643588284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538.31614536308302</v>
      </c>
      <c r="N44" s="27">
        <v>479.2922294800934</v>
      </c>
      <c r="O44" s="27">
        <v>504.58469541571839</v>
      </c>
      <c r="P44" s="28">
        <v>488.58010984478176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577.09845154631489</v>
      </c>
      <c r="N45" s="27">
        <v>502.05544882215588</v>
      </c>
      <c r="O45" s="27">
        <v>542.52339431915584</v>
      </c>
      <c r="P45" s="28">
        <v>527.36280326298822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608.29298471582513</v>
      </c>
      <c r="N46" s="27">
        <v>572.45281234297875</v>
      </c>
      <c r="O46" s="27">
        <v>597.74527827860368</v>
      </c>
      <c r="P46" s="28">
        <v>569.51806622290837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676.58343368822636</v>
      </c>
      <c r="N47" s="27">
        <v>687.53353235007239</v>
      </c>
      <c r="O47" s="27">
        <v>661.39798421659327</v>
      </c>
      <c r="P47" s="28">
        <v>650.87803252948765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752.88371520860983</v>
      </c>
      <c r="N48" s="27">
        <v>735.58921762775992</v>
      </c>
      <c r="O48" s="27">
        <v>703.55209410930161</v>
      </c>
      <c r="P48" s="28">
        <v>695.9841338661704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813.16507605299489</v>
      </c>
      <c r="N49" s="27">
        <v>819.89743741317648</v>
      </c>
      <c r="O49" s="27">
        <v>836.33754027133273</v>
      </c>
      <c r="P49" s="28">
        <v>789.99076395688314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846.46716849178995</v>
      </c>
      <c r="N50" s="27">
        <v>918.11651346318683</v>
      </c>
      <c r="O50" s="27">
        <v>886.50093104365556</v>
      </c>
      <c r="P50" s="28">
        <v>835.93969407005488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948.90334376920816</v>
      </c>
      <c r="N51" s="27">
        <v>968.27990423550966</v>
      </c>
      <c r="O51" s="27">
        <v>988.93541808293674</v>
      </c>
      <c r="P51" s="28">
        <v>989.80684546049201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1055.1331430125172</v>
      </c>
      <c r="N52" s="27">
        <v>1072.8220967694263</v>
      </c>
      <c r="O52" s="27">
        <v>1122.142405343895</v>
      </c>
      <c r="P52" s="28">
        <v>1125.54681728015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1091.8079630391394</v>
      </c>
      <c r="N53" s="27">
        <v>1076.61596665977</v>
      </c>
      <c r="O53" s="27">
        <v>1147.0133301805929</v>
      </c>
      <c r="P53" s="28">
        <v>1112.4789165027278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1140.2859338357198</v>
      </c>
      <c r="N54" s="27">
        <v>1135.6317205095618</v>
      </c>
      <c r="O54" s="27">
        <v>1212.7737416132179</v>
      </c>
      <c r="P54" s="28">
        <v>1160.9573466308273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1204.7825594440251</v>
      </c>
      <c r="N55" s="27">
        <v>1238.0662075488428</v>
      </c>
      <c r="O55" s="27">
        <v>1257.4570980994886</v>
      </c>
      <c r="P55" s="28">
        <v>1260.4441123761383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1243.9866061243893</v>
      </c>
      <c r="N56" s="27">
        <v>1239.3308308456242</v>
      </c>
      <c r="O56" s="27">
        <v>1311.4143587621552</v>
      </c>
      <c r="P56" s="28">
        <v>1256.6499637222926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1286.14144714385</v>
      </c>
      <c r="N57" s="27">
        <v>1280.6418585404783</v>
      </c>
      <c r="O57" s="27">
        <v>1380.968640085124</v>
      </c>
      <c r="P57" s="28">
        <v>1361.6168524511334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1244.4083266817011</v>
      </c>
      <c r="N58" s="27">
        <v>1263.3586734844678</v>
      </c>
      <c r="O58" s="27">
        <v>1343.4514822806136</v>
      </c>
      <c r="P58" s="28">
        <v>1379.3222501726889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1257.8976285541542</v>
      </c>
      <c r="N59" s="27">
        <v>1308.4635710696657</v>
      </c>
      <c r="O59" s="27">
        <v>1390.2425442615199</v>
      </c>
      <c r="P59" s="28">
        <v>1401.6647900484659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1188.3423901198005</v>
      </c>
      <c r="N60" s="27">
        <v>1289.915762716874</v>
      </c>
      <c r="O60" s="27">
        <v>1380.1255578872699</v>
      </c>
      <c r="P60" s="28">
        <v>1361.1955774446399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1126.3750310448784</v>
      </c>
      <c r="N61" s="27">
        <v>1172.3057961162178</v>
      </c>
      <c r="O61" s="27">
        <v>1286.1218928265303</v>
      </c>
      <c r="P61" s="28">
        <v>1230.0926464106576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1041.2225791986243</v>
      </c>
      <c r="N62" s="27">
        <v>1069.8713090769368</v>
      </c>
      <c r="O62" s="27">
        <v>1152.9149055655721</v>
      </c>
      <c r="P62" s="28">
        <v>1187.0944152924978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866.2804243206109</v>
      </c>
      <c r="N63" s="27">
        <v>937.92894511275972</v>
      </c>
      <c r="O63" s="27">
        <v>1052.5881240209262</v>
      </c>
      <c r="P63" s="28">
        <v>979.26893886966002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766.37366180192612</v>
      </c>
      <c r="N64" s="27">
        <v>816.52510862175984</v>
      </c>
      <c r="O64" s="27">
        <v>926.54733544172848</v>
      </c>
      <c r="P64" s="28">
        <v>894.53665644273224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682.06411934174866</v>
      </c>
      <c r="N65" s="27">
        <v>729.68764224278073</v>
      </c>
      <c r="O65" s="27">
        <v>792.07572488398898</v>
      </c>
      <c r="P65" s="28">
        <v>824.98042377525121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597.33306901567823</v>
      </c>
      <c r="N66" s="27">
        <v>630.20394289598914</v>
      </c>
      <c r="O66" s="27">
        <v>673.6226760854787</v>
      </c>
      <c r="P66" s="28">
        <v>688.39705298103252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482.6720888770584</v>
      </c>
      <c r="N67" s="27">
        <v>503.7416132178642</v>
      </c>
      <c r="O67" s="27">
        <v>569.08048355156211</v>
      </c>
      <c r="P67" s="28">
        <v>568.25429188770067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372.22659284038451</v>
      </c>
      <c r="N68" s="27">
        <v>365.89767386870807</v>
      </c>
      <c r="O68" s="27">
        <v>419.85493453137468</v>
      </c>
      <c r="P68" s="28">
        <v>454.01323289003051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314.05302389652388</v>
      </c>
      <c r="N69" s="27">
        <v>323.3220228770727</v>
      </c>
      <c r="O69" s="27">
        <v>335.96825584488516</v>
      </c>
      <c r="P69" s="28">
        <v>358.32059045642859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239.43909287684022</v>
      </c>
      <c r="N70" s="27">
        <v>252.50311825732274</v>
      </c>
      <c r="O70" s="27">
        <v>253.3462004551769</v>
      </c>
      <c r="P70" s="28">
        <v>267.68661860490732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189.27491780491036</v>
      </c>
      <c r="N71" s="27">
        <v>212.45671385924985</v>
      </c>
      <c r="O71" s="27">
        <v>217.51520704637485</v>
      </c>
      <c r="P71" s="28">
        <v>222.15881144541009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166.51134619268541</v>
      </c>
      <c r="N72" s="27">
        <v>174.51801495581236</v>
      </c>
      <c r="O72" s="27">
        <v>180.84113143971862</v>
      </c>
      <c r="P72" s="28">
        <v>173.25856145488186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135.73834747549546</v>
      </c>
      <c r="N73" s="27">
        <v>120.98229539207283</v>
      </c>
      <c r="O73" s="27">
        <v>136.15777495344781</v>
      </c>
      <c r="P73" s="28">
        <v>164.40595762711615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102.01454777260223</v>
      </c>
      <c r="N74" s="27">
        <v>111.708391215677</v>
      </c>
      <c r="O74" s="27">
        <v>110.44376791889576</v>
      </c>
      <c r="P74" s="28">
        <v>110.86862883770738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86.838815640167368</v>
      </c>
      <c r="N75" s="27">
        <v>76.720480004729112</v>
      </c>
      <c r="O75" s="27">
        <v>86.837466378979101</v>
      </c>
      <c r="P75" s="28">
        <v>82.20295980695569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52.693468191740216</v>
      </c>
      <c r="N76" s="27">
        <v>59.437294948718709</v>
      </c>
      <c r="O76" s="27">
        <v>77.142021103656191</v>
      </c>
      <c r="P76" s="28">
        <v>75.879665928093772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46.79179975426532</v>
      </c>
      <c r="N77" s="27">
        <v>48.477226376614546</v>
      </c>
      <c r="O77" s="27">
        <v>51.42801406910413</v>
      </c>
      <c r="P77" s="28">
        <v>48.478670878396372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33.723819642713742</v>
      </c>
      <c r="N78" s="27">
        <v>37.938698903437469</v>
      </c>
      <c r="O78" s="27">
        <v>34.987911210947892</v>
      </c>
      <c r="P78" s="28">
        <v>45.106253389501873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28.665240049699843</v>
      </c>
      <c r="N79" s="27">
        <v>23.60630153991665</v>
      </c>
      <c r="O79" s="27">
        <v>29.929418023822894</v>
      </c>
      <c r="P79" s="28">
        <v>24.028564889734643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20.234285139021406</v>
      </c>
      <c r="N80" s="27">
        <v>22.763219342062484</v>
      </c>
      <c r="O80" s="27">
        <v>21.920137144208319</v>
      </c>
      <c r="P80" s="28">
        <v>26.979441279702055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19.391196294560402</v>
      </c>
      <c r="N81" s="27">
        <v>21.077054946354153</v>
      </c>
      <c r="O81" s="27">
        <v>13.91085626459374</v>
      </c>
      <c r="P81" s="28">
        <v>20.656134729771889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13.489527857085495</v>
      </c>
      <c r="N82" s="27">
        <v>10.960068572104159</v>
      </c>
      <c r="O82" s="27">
        <v>18.126267253864569</v>
      </c>
      <c r="P82" s="28">
        <v>14.332828179841716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10.960241383881966</v>
      </c>
      <c r="N83" s="27">
        <v>8.43082197854166</v>
      </c>
      <c r="O83" s="27">
        <v>10.538527473177076</v>
      </c>
      <c r="P83" s="28">
        <v>10.117290479888272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10.538693638348045</v>
      </c>
      <c r="N84" s="27">
        <v>8.0092808796145771</v>
      </c>
      <c r="O84" s="27">
        <v>7.5877397806874942</v>
      </c>
      <c r="P84" s="28">
        <v>6.3233065499301695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6.3232161830088263</v>
      </c>
      <c r="N85" s="27">
        <v>7.5877397806874942</v>
      </c>
      <c r="O85" s="27">
        <v>6.7446575828333284</v>
      </c>
      <c r="P85" s="28">
        <v>10.96039801987896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4.2154774553392178</v>
      </c>
      <c r="N86" s="27">
        <v>5.0584931871249967</v>
      </c>
      <c r="O86" s="27">
        <v>4.6369520881979129</v>
      </c>
      <c r="P86" s="28">
        <v>3.3724301599627569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4.637025200873139</v>
      </c>
      <c r="N87" s="27">
        <v>1.6861643957083321</v>
      </c>
      <c r="O87" s="27">
        <v>5.0584931871249967</v>
      </c>
      <c r="P87" s="28">
        <v>3.3724301599627569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2.5292864732035305</v>
      </c>
      <c r="N88" s="27">
        <v>1.6861643957083321</v>
      </c>
      <c r="O88" s="27">
        <v>1.2646232967812492</v>
      </c>
      <c r="P88" s="28">
        <v>4.6370914699487908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1.6861909821356869</v>
      </c>
      <c r="N89" s="27">
        <v>2.107705494635415</v>
      </c>
      <c r="O89" s="27">
        <v>0.84308219785416605</v>
      </c>
      <c r="P89" s="28">
        <v>2.1077688499767233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0.42154774553392171</v>
      </c>
      <c r="N90" s="27">
        <v>1.6861643957083321</v>
      </c>
      <c r="O90" s="27">
        <v>0.42154109892708302</v>
      </c>
      <c r="P90" s="28">
        <v>1.6862150799813784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1.2646432366017653</v>
      </c>
      <c r="N91" s="27">
        <v>1.2646232967812492</v>
      </c>
      <c r="O91" s="27">
        <v>1.2646232967812492</v>
      </c>
      <c r="P91" s="28">
        <v>0.84310753999068921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2.1077387276696089</v>
      </c>
      <c r="N92" s="29">
        <v>0.42154109892708302</v>
      </c>
      <c r="O92" s="29">
        <v>0.42154109892708302</v>
      </c>
      <c r="P92" s="30">
        <v>2.529322619972068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27704.524103685748</v>
      </c>
      <c r="N94" s="32">
        <f>SUM(N2:N92)</f>
        <v>27931.31321490854</v>
      </c>
      <c r="O94" s="32">
        <f>SUM(O2:O92)</f>
        <v>29583.75432270268</v>
      </c>
      <c r="P94" s="33">
        <f>SUM(P2:P92)</f>
        <v>29141.136168829238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3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15">
    <tabColor theme="8" tint="-0.249977111117893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3.7293991699365527</v>
      </c>
      <c r="N16" s="27">
        <v>3.444955916569298</v>
      </c>
      <c r="O16" s="27">
        <v>4.6479172943040483</v>
      </c>
      <c r="P16" s="28">
        <v>6.9718877048894639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32.321472627738892</v>
      </c>
      <c r="N17" s="27">
        <v>26.411378579737541</v>
      </c>
      <c r="O17" s="27">
        <v>35.440361236620014</v>
      </c>
      <c r="P17" s="28">
        <v>45.898241177111473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198.27982119712581</v>
      </c>
      <c r="N18" s="27">
        <v>217.03246905618624</v>
      </c>
      <c r="O18" s="27">
        <v>276.5509523772522</v>
      </c>
      <c r="P18" s="28">
        <v>271.32274198519991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704.85691231141891</v>
      </c>
      <c r="N19" s="27">
        <v>734.35101202286228</v>
      </c>
      <c r="O19" s="27">
        <v>765.74408495378634</v>
      </c>
      <c r="P19" s="28">
        <v>854.05610187787011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1637.2073420800648</v>
      </c>
      <c r="N20" s="27">
        <v>1755.207953148557</v>
      </c>
      <c r="O20" s="27">
        <v>2095.0479606045178</v>
      </c>
      <c r="P20" s="28">
        <v>2135.7215776314001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3627.4650203705996</v>
      </c>
      <c r="N21" s="27">
        <v>3595.9664009772059</v>
      </c>
      <c r="O21" s="27">
        <v>4213.9167912722633</v>
      </c>
      <c r="P21" s="28">
        <v>4593.8909462417369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5346.0980402768782</v>
      </c>
      <c r="N22" s="27">
        <v>5405.7207724780246</v>
      </c>
      <c r="O22" s="27">
        <v>6081.7982878734629</v>
      </c>
      <c r="P22" s="28">
        <v>6483.2702674199782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6811.1317573063443</v>
      </c>
      <c r="N23" s="27">
        <v>6723.4193055150154</v>
      </c>
      <c r="O23" s="27">
        <v>7366.3662500111022</v>
      </c>
      <c r="P23" s="28">
        <v>7685.9197854353224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8306.0006720802885</v>
      </c>
      <c r="N24" s="27">
        <v>7751.1668069923635</v>
      </c>
      <c r="O24" s="27">
        <v>8580.0533944096787</v>
      </c>
      <c r="P24" s="28">
        <v>8988.4994305207565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9662.2601012179312</v>
      </c>
      <c r="N25" s="27">
        <v>9268.673409883746</v>
      </c>
      <c r="O25" s="27">
        <v>9768.7580844260847</v>
      </c>
      <c r="P25" s="28">
        <v>10113.296019376037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10349.091910889383</v>
      </c>
      <c r="N26" s="27">
        <v>10334.315248724341</v>
      </c>
      <c r="O26" s="27">
        <v>11227.041853201845</v>
      </c>
      <c r="P26" s="28">
        <v>11405.418184745531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11541.257596765427</v>
      </c>
      <c r="N27" s="27">
        <v>11375.842801473022</v>
      </c>
      <c r="O27" s="27">
        <v>12421.556422409456</v>
      </c>
      <c r="P27" s="28">
        <v>12895.658376134043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12372.292976942299</v>
      </c>
      <c r="N28" s="27">
        <v>12497.752970729402</v>
      </c>
      <c r="O28" s="27">
        <v>13384.25623041793</v>
      </c>
      <c r="P28" s="28">
        <v>13833.956317668315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13492.356887066433</v>
      </c>
      <c r="N29" s="27">
        <v>12848.56508033896</v>
      </c>
      <c r="O29" s="27">
        <v>14364.966572719541</v>
      </c>
      <c r="P29" s="28">
        <v>14581.690795636867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14926.93389025043</v>
      </c>
      <c r="N30" s="27">
        <v>13972.197732230441</v>
      </c>
      <c r="O30" s="27">
        <v>14847.768939841353</v>
      </c>
      <c r="P30" s="28">
        <v>15693.705612999587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16080.56265307978</v>
      </c>
      <c r="N31" s="27">
        <v>15566.067535518348</v>
      </c>
      <c r="O31" s="27">
        <v>16005.100216003888</v>
      </c>
      <c r="P31" s="28">
        <v>15963.284540491015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15870.472903407579</v>
      </c>
      <c r="N32" s="27">
        <v>16320.514670908695</v>
      </c>
      <c r="O32" s="27">
        <v>17228.083347184034</v>
      </c>
      <c r="P32" s="28">
        <v>16931.795114721441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16222.901343485008</v>
      </c>
      <c r="N33" s="27">
        <v>16069.606317176294</v>
      </c>
      <c r="O33" s="27">
        <v>18325.572596401915</v>
      </c>
      <c r="P33" s="28">
        <v>18473.742696528658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16177.52707534798</v>
      </c>
      <c r="N34" s="27">
        <v>16358.98320344696</v>
      </c>
      <c r="O34" s="27">
        <v>17825.340610294941</v>
      </c>
      <c r="P34" s="28">
        <v>19399.840979607077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16075.590056540083</v>
      </c>
      <c r="N35" s="27">
        <v>16337.739537792109</v>
      </c>
      <c r="O35" s="27">
        <v>18191.944949793327</v>
      </c>
      <c r="P35" s="28">
        <v>18542.880133360362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15930.143360286325</v>
      </c>
      <c r="N36" s="27">
        <v>16354.964342317975</v>
      </c>
      <c r="O36" s="27">
        <v>17968.264092653913</v>
      </c>
      <c r="P36" s="28">
        <v>18995.471795183632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15790.290883374564</v>
      </c>
      <c r="N37" s="27">
        <v>16129.319491265062</v>
      </c>
      <c r="O37" s="27">
        <v>17958.387396199134</v>
      </c>
      <c r="P37" s="28">
        <v>18684.641203955114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15714.459657294559</v>
      </c>
      <c r="N38" s="27">
        <v>15566.068056203887</v>
      </c>
      <c r="O38" s="27">
        <v>17489.528742621547</v>
      </c>
      <c r="P38" s="28">
        <v>18682.31743685426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15137.645534594007</v>
      </c>
      <c r="N39" s="27">
        <v>15868.076478680745</v>
      </c>
      <c r="O39" s="27">
        <v>17340.214371659349</v>
      </c>
      <c r="P39" s="28">
        <v>18080.992810558695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15700.163703880375</v>
      </c>
      <c r="N40" s="27">
        <v>15419.083042825207</v>
      </c>
      <c r="O40" s="27">
        <v>17121.181464344034</v>
      </c>
      <c r="P40" s="28">
        <v>17964.794937280323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15693.948044443796</v>
      </c>
      <c r="N41" s="27">
        <v>15825.014462689263</v>
      </c>
      <c r="O41" s="27">
        <v>16764.453881712896</v>
      </c>
      <c r="P41" s="28">
        <v>17927.029674172223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15872.959654792559</v>
      </c>
      <c r="N42" s="27">
        <v>15637.264335616401</v>
      </c>
      <c r="O42" s="27">
        <v>17269.914810791091</v>
      </c>
      <c r="P42" s="28">
        <v>17415.177442151911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15715.08149496113</v>
      </c>
      <c r="N43" s="27">
        <v>15734.297436759845</v>
      </c>
      <c r="O43" s="27">
        <v>17111.885680873671</v>
      </c>
      <c r="P43" s="28">
        <v>17841.623910902566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16321.731109200166</v>
      </c>
      <c r="N44" s="27">
        <v>15774.488763720959</v>
      </c>
      <c r="O44" s="27">
        <v>17099.104011712607</v>
      </c>
      <c r="P44" s="28">
        <v>17790.496874313583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16282.572496114732</v>
      </c>
      <c r="N45" s="27">
        <v>16139.081145971153</v>
      </c>
      <c r="O45" s="27">
        <v>17356.48252598874</v>
      </c>
      <c r="P45" s="28">
        <v>17741.112732492616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16556.683740716195</v>
      </c>
      <c r="N46" s="27">
        <v>16176.401440935377</v>
      </c>
      <c r="O46" s="27">
        <v>17656.273089234855</v>
      </c>
      <c r="P46" s="28">
        <v>17789.334117332321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16891.086715661553</v>
      </c>
      <c r="N47" s="27">
        <v>16404.343237935875</v>
      </c>
      <c r="O47" s="27">
        <v>17681.836677339328</v>
      </c>
      <c r="P47" s="28">
        <v>18240.182267121963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16990.537627677288</v>
      </c>
      <c r="N48" s="27">
        <v>16734.486057902497</v>
      </c>
      <c r="O48" s="27">
        <v>17775.957057152566</v>
      </c>
      <c r="P48" s="28">
        <v>18260.516471501473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17009.18478577142</v>
      </c>
      <c r="N49" s="27">
        <v>16652.954773553665</v>
      </c>
      <c r="O49" s="27">
        <v>17994.409139778618</v>
      </c>
      <c r="P49" s="28">
        <v>18142.575296059778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16485.825254418734</v>
      </c>
      <c r="N50" s="27">
        <v>16456.018381096801</v>
      </c>
      <c r="O50" s="27">
        <v>17855.552688450432</v>
      </c>
      <c r="P50" s="28">
        <v>18341.854930946029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15710.731072270197</v>
      </c>
      <c r="N51" s="27">
        <v>15826.738763046931</v>
      </c>
      <c r="O51" s="27">
        <v>17475.004577318901</v>
      </c>
      <c r="P51" s="28">
        <v>17712.061622246514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15160.022689677719</v>
      </c>
      <c r="N52" s="27">
        <v>15016.598159641599</v>
      </c>
      <c r="O52" s="27">
        <v>16731.91895440856</v>
      </c>
      <c r="P52" s="28">
        <v>17617.359451107073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14765.949271008569</v>
      </c>
      <c r="N53" s="27">
        <v>14578.51356222361</v>
      </c>
      <c r="O53" s="27">
        <v>15906.332799524323</v>
      </c>
      <c r="P53" s="28">
        <v>16620.961498891458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14169.244896622105</v>
      </c>
      <c r="N54" s="27">
        <v>13865.980395441229</v>
      </c>
      <c r="O54" s="27">
        <v>15400.291086419107</v>
      </c>
      <c r="P54" s="28">
        <v>15542.062873443767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13652.722719129722</v>
      </c>
      <c r="N55" s="27">
        <v>13204.547687137994</v>
      </c>
      <c r="O55" s="27">
        <v>14772.822443381485</v>
      </c>
      <c r="P55" s="28">
        <v>15158.608963257664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12614.705729602054</v>
      </c>
      <c r="N56" s="27">
        <v>12631.535451669155</v>
      </c>
      <c r="O56" s="27">
        <v>13852.534886492427</v>
      </c>
      <c r="P56" s="28">
        <v>14179.64037229022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11705.353026784645</v>
      </c>
      <c r="N57" s="27">
        <v>11624.457757402402</v>
      </c>
      <c r="O57" s="27">
        <v>13078.075827654426</v>
      </c>
      <c r="P57" s="28">
        <v>13461.536488052992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10874.31786585703</v>
      </c>
      <c r="N58" s="27">
        <v>10759.771870552211</v>
      </c>
      <c r="O58" s="27">
        <v>11961.41396142156</v>
      </c>
      <c r="P58" s="28">
        <v>12614.453026944053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10147.084315890148</v>
      </c>
      <c r="N59" s="27">
        <v>9888.1961248727966</v>
      </c>
      <c r="O59" s="27">
        <v>10908.079953220469</v>
      </c>
      <c r="P59" s="28">
        <v>11572.73695282012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9127.0926789465993</v>
      </c>
      <c r="N60" s="27">
        <v>9107.9119713252385</v>
      </c>
      <c r="O60" s="27">
        <v>10138.849715366963</v>
      </c>
      <c r="P60" s="28">
        <v>10357.88722698253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7681.9490250486851</v>
      </c>
      <c r="N61" s="27">
        <v>7666.7685189443391</v>
      </c>
      <c r="O61" s="27">
        <v>8667.7840508833633</v>
      </c>
      <c r="P61" s="28">
        <v>8925.1657912378523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5231.7312358789568</v>
      </c>
      <c r="N62" s="27">
        <v>5152.5189429956718</v>
      </c>
      <c r="O62" s="27">
        <v>5547.8699597628492</v>
      </c>
      <c r="P62" s="28">
        <v>5955.726136982189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4273.2746801235453</v>
      </c>
      <c r="N63" s="27">
        <v>4128.7903618869796</v>
      </c>
      <c r="O63" s="27">
        <v>4727.5126642017904</v>
      </c>
      <c r="P63" s="28">
        <v>4704.274102542754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3419.2412850480791</v>
      </c>
      <c r="N64" s="27">
        <v>3400.1803226007819</v>
      </c>
      <c r="O64" s="27">
        <v>3815.3589358568634</v>
      </c>
      <c r="P64" s="28">
        <v>4070.4141937009258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2871.0190633292477</v>
      </c>
      <c r="N65" s="27">
        <v>2746.785383323675</v>
      </c>
      <c r="O65" s="27">
        <v>3067.6253108423998</v>
      </c>
      <c r="P65" s="28">
        <v>3338.9479495804867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2172.9990400697075</v>
      </c>
      <c r="N66" s="27">
        <v>2160.5672075758298</v>
      </c>
      <c r="O66" s="27">
        <v>2427.9557210964849</v>
      </c>
      <c r="P66" s="28">
        <v>2644.6651209556553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1535.2710847979185</v>
      </c>
      <c r="N67" s="27">
        <v>1480.1865978897649</v>
      </c>
      <c r="O67" s="27">
        <v>1793.5150359831059</v>
      </c>
      <c r="P67" s="28">
        <v>1858.0050981328252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1129.3876660322692</v>
      </c>
      <c r="N68" s="27">
        <v>1070.809932146534</v>
      </c>
      <c r="O68" s="27">
        <v>1259.0045564323671</v>
      </c>
      <c r="P68" s="28">
        <v>1396.6992032030337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861.49219487700122</v>
      </c>
      <c r="N69" s="27">
        <v>798.08356480827081</v>
      </c>
      <c r="O69" s="27">
        <v>950.49906577316779</v>
      </c>
      <c r="P69" s="28">
        <v>1007.4360697034572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671.91418814345673</v>
      </c>
      <c r="N70" s="27">
        <v>656.83999808363274</v>
      </c>
      <c r="O70" s="27">
        <v>686.14877082140345</v>
      </c>
      <c r="P70" s="28">
        <v>750.63863593506687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523.98118046489617</v>
      </c>
      <c r="N71" s="27">
        <v>536.84039321220428</v>
      </c>
      <c r="O71" s="27">
        <v>528.70058525641548</v>
      </c>
      <c r="P71" s="28">
        <v>605.97223456914867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381.64228835035004</v>
      </c>
      <c r="N72" s="27">
        <v>365.16629369836267</v>
      </c>
      <c r="O72" s="27">
        <v>410.17869889877556</v>
      </c>
      <c r="P72" s="28">
        <v>463.04879587046889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315.13458869758966</v>
      </c>
      <c r="N73" s="27">
        <v>275.02304826626084</v>
      </c>
      <c r="O73" s="27">
        <v>297.46670335012402</v>
      </c>
      <c r="P73" s="28">
        <v>361.95655377534877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221.27794425868734</v>
      </c>
      <c r="N74" s="27">
        <v>206.69790374059335</v>
      </c>
      <c r="O74" s="27">
        <v>246.33961311277952</v>
      </c>
      <c r="P74" s="28">
        <v>245.758612597758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163.47218477241591</v>
      </c>
      <c r="N75" s="27">
        <v>157.89423843303476</v>
      </c>
      <c r="O75" s="27">
        <v>181.8497618160892</v>
      </c>
      <c r="P75" s="28">
        <v>185.3356928147542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103.80173081699218</v>
      </c>
      <c r="N76" s="27">
        <v>117.70298006522547</v>
      </c>
      <c r="O76" s="27">
        <v>155.12423388850593</v>
      </c>
      <c r="P76" s="28">
        <v>148.15235756367494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89.505683856459001</v>
      </c>
      <c r="N77" s="27">
        <v>84.401649119942164</v>
      </c>
      <c r="O77" s="27">
        <v>117.9408978576302</v>
      </c>
      <c r="P77" s="28">
        <v>109.22605347270134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64.021427692822471</v>
      </c>
      <c r="N78" s="27">
        <v>70.047627160768329</v>
      </c>
      <c r="O78" s="27">
        <v>59.841935164164617</v>
      </c>
      <c r="P78" s="28">
        <v>85.986462768120774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45.9959771773676</v>
      </c>
      <c r="N79" s="27">
        <v>42.487904999154559</v>
      </c>
      <c r="O79" s="27">
        <v>63.32787197311432</v>
      </c>
      <c r="P79" s="28">
        <v>58.098961329811331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42.266573622445904</v>
      </c>
      <c r="N80" s="27">
        <v>33.875491823650258</v>
      </c>
      <c r="O80" s="27">
        <v>44.736203957676466</v>
      </c>
      <c r="P80" s="28">
        <v>38.926304090973588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33.564631994295276</v>
      </c>
      <c r="N81" s="27">
        <v>27.55972216161377</v>
      </c>
      <c r="O81" s="27">
        <v>31.954431398340333</v>
      </c>
      <c r="P81" s="28">
        <v>41.250268716822099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25.484257625298262</v>
      </c>
      <c r="N82" s="27">
        <v>15.502343715907744</v>
      </c>
      <c r="O82" s="27">
        <v>18.010679515428187</v>
      </c>
      <c r="P82" s="28">
        <v>20.915626078732078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19.890150831254001</v>
      </c>
      <c r="N83" s="27">
        <v>13.20570020243993</v>
      </c>
      <c r="O83" s="27">
        <v>21.496617486156222</v>
      </c>
      <c r="P83" s="28">
        <v>22.077605305328305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20.511719552069334</v>
      </c>
      <c r="N84" s="27">
        <v>16.650665472641652</v>
      </c>
      <c r="O84" s="27">
        <v>16.848700191852174</v>
      </c>
      <c r="P84" s="28">
        <v>9.8768234260679257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11.809777923918707</v>
      </c>
      <c r="N85" s="27">
        <v>9.7607318143607351</v>
      </c>
      <c r="O85" s="27">
        <v>9.8768242503961012</v>
      </c>
      <c r="P85" s="28">
        <v>9.8768234260679257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6.2156725915361619</v>
      </c>
      <c r="N86" s="27">
        <v>9.1865740538712561</v>
      </c>
      <c r="O86" s="27">
        <v>6.971875941456072</v>
      </c>
      <c r="P86" s="28">
        <v>11.038802652664153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3.107836295768081</v>
      </c>
      <c r="N87" s="27">
        <v>6.3157696620364883</v>
      </c>
      <c r="O87" s="27">
        <v>7.5528644414657427</v>
      </c>
      <c r="P87" s="28">
        <v>6.3908857462792472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4.9725380732289297</v>
      </c>
      <c r="N88" s="27">
        <v>1.7224826351008606</v>
      </c>
      <c r="O88" s="27">
        <v>5.2289069560920538</v>
      </c>
      <c r="P88" s="28">
        <v>5.8098961329811329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3.7294035549216966</v>
      </c>
      <c r="N89" s="27">
        <v>2.8708043918347679</v>
      </c>
      <c r="O89" s="27">
        <v>2.9049483089400301</v>
      </c>
      <c r="P89" s="28">
        <v>1.7429688398943399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3.107836295768081</v>
      </c>
      <c r="N90" s="27">
        <v>3.4449652702017213</v>
      </c>
      <c r="O90" s="27">
        <v>0.58098966178800604</v>
      </c>
      <c r="P90" s="28">
        <v>2.9049480664905665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1.8647017774608483</v>
      </c>
      <c r="N91" s="27">
        <v>2.296643513467814</v>
      </c>
      <c r="O91" s="27">
        <v>1.742968985364018</v>
      </c>
      <c r="P91" s="28">
        <v>1.1619792265962265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2.4862690366144649</v>
      </c>
      <c r="N92" s="29">
        <v>1.7224826351008606</v>
      </c>
      <c r="O92" s="29">
        <v>2.3239574853736884</v>
      </c>
      <c r="P92" s="30">
        <v>4.0669272930867937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581393.99999999977</v>
      </c>
      <c r="N94" s="32">
        <f>SUM(N2:N92)</f>
        <v>575800.99999999953</v>
      </c>
      <c r="O94" s="32">
        <f>SUM(O2:O92)</f>
        <v>630852.99999999988</v>
      </c>
      <c r="P94" s="33">
        <f>SUM(P2:P92)</f>
        <v>652727.79801386455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3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16">
    <tabColor theme="8" tint="-0.249977111117893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0</v>
      </c>
      <c r="N19" s="27">
        <v>0</v>
      </c>
      <c r="O19" s="27">
        <v>0</v>
      </c>
      <c r="P19" s="28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0</v>
      </c>
      <c r="N20" s="27">
        <v>0</v>
      </c>
      <c r="O20" s="27">
        <v>0</v>
      </c>
      <c r="P20" s="28">
        <v>0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0</v>
      </c>
      <c r="N21" s="27">
        <v>0</v>
      </c>
      <c r="O21" s="27">
        <v>0</v>
      </c>
      <c r="P21" s="28">
        <v>0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0</v>
      </c>
      <c r="N22" s="27">
        <v>0</v>
      </c>
      <c r="O22" s="27">
        <v>0</v>
      </c>
      <c r="P22" s="28">
        <v>0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0</v>
      </c>
      <c r="N23" s="27">
        <v>0</v>
      </c>
      <c r="O23" s="27">
        <v>0</v>
      </c>
      <c r="P23" s="28">
        <v>0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0</v>
      </c>
      <c r="N24" s="27">
        <v>0</v>
      </c>
      <c r="O24" s="27">
        <v>0</v>
      </c>
      <c r="P24" s="28">
        <v>0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0</v>
      </c>
      <c r="N25" s="27">
        <v>0</v>
      </c>
      <c r="O25" s="27">
        <v>0</v>
      </c>
      <c r="P25" s="28">
        <v>0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0</v>
      </c>
      <c r="N26" s="27">
        <v>0</v>
      </c>
      <c r="O26" s="27">
        <v>0</v>
      </c>
      <c r="P26" s="28">
        <v>0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0</v>
      </c>
      <c r="N27" s="27">
        <v>0</v>
      </c>
      <c r="O27" s="27">
        <v>0</v>
      </c>
      <c r="P27" s="28">
        <v>0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0</v>
      </c>
      <c r="N28" s="27">
        <v>0</v>
      </c>
      <c r="O28" s="27">
        <v>0</v>
      </c>
      <c r="P28" s="28">
        <v>0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0</v>
      </c>
      <c r="N29" s="27">
        <v>0</v>
      </c>
      <c r="O29" s="27">
        <v>0</v>
      </c>
      <c r="P29" s="28">
        <v>0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0</v>
      </c>
      <c r="N30" s="27">
        <v>0</v>
      </c>
      <c r="O30" s="27">
        <v>0</v>
      </c>
      <c r="P30" s="28">
        <v>0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0</v>
      </c>
      <c r="N31" s="27">
        <v>0</v>
      </c>
      <c r="O31" s="27">
        <v>0</v>
      </c>
      <c r="P31" s="28">
        <v>0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0</v>
      </c>
      <c r="N32" s="27">
        <v>0</v>
      </c>
      <c r="O32" s="27">
        <v>0</v>
      </c>
      <c r="P32" s="28">
        <v>0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0</v>
      </c>
      <c r="N33" s="27">
        <v>0</v>
      </c>
      <c r="O33" s="27">
        <v>0</v>
      </c>
      <c r="P33" s="28">
        <v>0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0</v>
      </c>
      <c r="N34" s="27">
        <v>0</v>
      </c>
      <c r="O34" s="27">
        <v>0</v>
      </c>
      <c r="P34" s="28">
        <v>0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0</v>
      </c>
      <c r="N35" s="27">
        <v>0</v>
      </c>
      <c r="O35" s="27">
        <v>0</v>
      </c>
      <c r="P35" s="28">
        <v>0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0</v>
      </c>
      <c r="N36" s="27">
        <v>0</v>
      </c>
      <c r="O36" s="27">
        <v>0</v>
      </c>
      <c r="P36" s="28">
        <v>0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0</v>
      </c>
      <c r="N37" s="27">
        <v>0</v>
      </c>
      <c r="O37" s="27">
        <v>0</v>
      </c>
      <c r="P37" s="28">
        <v>0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0</v>
      </c>
      <c r="N38" s="27">
        <v>0</v>
      </c>
      <c r="O38" s="27">
        <v>0</v>
      </c>
      <c r="P38" s="28">
        <v>0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0</v>
      </c>
      <c r="N39" s="27">
        <v>0</v>
      </c>
      <c r="O39" s="27">
        <v>0</v>
      </c>
      <c r="P39" s="28">
        <v>0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0</v>
      </c>
      <c r="N40" s="27">
        <v>0</v>
      </c>
      <c r="O40" s="27">
        <v>0</v>
      </c>
      <c r="P40" s="28">
        <v>0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0</v>
      </c>
      <c r="N41" s="27">
        <v>0</v>
      </c>
      <c r="O41" s="27">
        <v>0</v>
      </c>
      <c r="P41" s="28">
        <v>0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0</v>
      </c>
      <c r="N42" s="27">
        <v>0</v>
      </c>
      <c r="O42" s="27">
        <v>0</v>
      </c>
      <c r="P42" s="28">
        <v>0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0</v>
      </c>
      <c r="N43" s="27">
        <v>0</v>
      </c>
      <c r="O43" s="27">
        <v>0</v>
      </c>
      <c r="P43" s="28">
        <v>0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0</v>
      </c>
      <c r="N44" s="27">
        <v>0</v>
      </c>
      <c r="O44" s="27">
        <v>0</v>
      </c>
      <c r="P44" s="28">
        <v>0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0</v>
      </c>
      <c r="N45" s="27">
        <v>0</v>
      </c>
      <c r="O45" s="27">
        <v>0</v>
      </c>
      <c r="P45" s="28">
        <v>0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0</v>
      </c>
      <c r="N46" s="27">
        <v>0</v>
      </c>
      <c r="O46" s="27">
        <v>0</v>
      </c>
      <c r="P46" s="28">
        <v>0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0</v>
      </c>
      <c r="N47" s="27">
        <v>0</v>
      </c>
      <c r="O47" s="27">
        <v>0</v>
      </c>
      <c r="P47" s="28">
        <v>0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0</v>
      </c>
      <c r="N48" s="27">
        <v>0</v>
      </c>
      <c r="O48" s="27">
        <v>0</v>
      </c>
      <c r="P48" s="28">
        <v>0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0</v>
      </c>
      <c r="N49" s="27">
        <v>0</v>
      </c>
      <c r="O49" s="27">
        <v>0</v>
      </c>
      <c r="P49" s="28">
        <v>0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0</v>
      </c>
      <c r="N50" s="27">
        <v>0</v>
      </c>
      <c r="O50" s="27">
        <v>0</v>
      </c>
      <c r="P50" s="28">
        <v>0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0</v>
      </c>
      <c r="N51" s="27">
        <v>0</v>
      </c>
      <c r="O51" s="27">
        <v>0</v>
      </c>
      <c r="P51" s="28">
        <v>0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0</v>
      </c>
      <c r="N52" s="27">
        <v>0</v>
      </c>
      <c r="O52" s="27">
        <v>0</v>
      </c>
      <c r="P52" s="28">
        <v>0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0</v>
      </c>
      <c r="N53" s="27">
        <v>0</v>
      </c>
      <c r="O53" s="27">
        <v>0</v>
      </c>
      <c r="P53" s="28">
        <v>0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0</v>
      </c>
      <c r="N54" s="27">
        <v>0</v>
      </c>
      <c r="O54" s="27">
        <v>0</v>
      </c>
      <c r="P54" s="28">
        <v>0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0</v>
      </c>
      <c r="N55" s="27">
        <v>0</v>
      </c>
      <c r="O55" s="27">
        <v>0</v>
      </c>
      <c r="P55" s="28">
        <v>0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0</v>
      </c>
      <c r="N56" s="27">
        <v>0</v>
      </c>
      <c r="O56" s="27">
        <v>0</v>
      </c>
      <c r="P56" s="28">
        <v>0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0</v>
      </c>
      <c r="N57" s="27">
        <v>0</v>
      </c>
      <c r="O57" s="27">
        <v>0</v>
      </c>
      <c r="P57" s="28">
        <v>0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0</v>
      </c>
      <c r="N58" s="27">
        <v>0</v>
      </c>
      <c r="O58" s="27">
        <v>0</v>
      </c>
      <c r="P58" s="28">
        <v>0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0</v>
      </c>
      <c r="N59" s="27">
        <v>0</v>
      </c>
      <c r="O59" s="27">
        <v>0</v>
      </c>
      <c r="P59" s="28">
        <v>0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0</v>
      </c>
      <c r="N60" s="27">
        <v>0</v>
      </c>
      <c r="O60" s="27">
        <v>0</v>
      </c>
      <c r="P60" s="28">
        <v>0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0</v>
      </c>
      <c r="N61" s="27">
        <v>0</v>
      </c>
      <c r="O61" s="27">
        <v>0</v>
      </c>
      <c r="P61" s="28">
        <v>0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0</v>
      </c>
      <c r="N62" s="27">
        <v>0</v>
      </c>
      <c r="O62" s="27">
        <v>0</v>
      </c>
      <c r="P62" s="28">
        <v>0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0</v>
      </c>
      <c r="N63" s="27">
        <v>0</v>
      </c>
      <c r="O63" s="27">
        <v>0</v>
      </c>
      <c r="P63" s="28">
        <v>0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0</v>
      </c>
      <c r="N64" s="27">
        <v>0</v>
      </c>
      <c r="O64" s="27">
        <v>0</v>
      </c>
      <c r="P64" s="28">
        <v>0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0</v>
      </c>
      <c r="N65" s="27">
        <v>0</v>
      </c>
      <c r="O65" s="27">
        <v>0</v>
      </c>
      <c r="P65" s="28">
        <v>0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0</v>
      </c>
      <c r="N66" s="27">
        <v>0</v>
      </c>
      <c r="O66" s="27">
        <v>0</v>
      </c>
      <c r="P66" s="28">
        <v>0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0</v>
      </c>
      <c r="N67" s="27">
        <v>0</v>
      </c>
      <c r="O67" s="27">
        <v>0</v>
      </c>
      <c r="P67" s="28">
        <v>0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0</v>
      </c>
      <c r="N68" s="27">
        <v>0</v>
      </c>
      <c r="O68" s="27">
        <v>0</v>
      </c>
      <c r="P68" s="28">
        <v>0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0</v>
      </c>
      <c r="N69" s="27">
        <v>0</v>
      </c>
      <c r="O69" s="27">
        <v>0</v>
      </c>
      <c r="P69" s="28">
        <v>0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0</v>
      </c>
      <c r="N70" s="27">
        <v>0</v>
      </c>
      <c r="O70" s="27">
        <v>0</v>
      </c>
      <c r="P70" s="28">
        <v>0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0</v>
      </c>
      <c r="N71" s="27">
        <v>0</v>
      </c>
      <c r="O71" s="27">
        <v>0</v>
      </c>
      <c r="P71" s="28">
        <v>0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0</v>
      </c>
      <c r="N72" s="27">
        <v>0</v>
      </c>
      <c r="O72" s="27">
        <v>0</v>
      </c>
      <c r="P72" s="28">
        <v>0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0</v>
      </c>
      <c r="N73" s="27">
        <v>0</v>
      </c>
      <c r="O73" s="27">
        <v>0</v>
      </c>
      <c r="P73" s="28">
        <v>0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0</v>
      </c>
      <c r="N74" s="27">
        <v>0</v>
      </c>
      <c r="O74" s="27">
        <v>0</v>
      </c>
      <c r="P74" s="28">
        <v>0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0</v>
      </c>
      <c r="N75" s="27">
        <v>0</v>
      </c>
      <c r="O75" s="27">
        <v>0</v>
      </c>
      <c r="P75" s="28">
        <v>0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0</v>
      </c>
      <c r="N76" s="27">
        <v>0</v>
      </c>
      <c r="O76" s="27">
        <v>0</v>
      </c>
      <c r="P76" s="28">
        <v>0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0</v>
      </c>
      <c r="N77" s="27">
        <v>0</v>
      </c>
      <c r="O77" s="27">
        <v>0</v>
      </c>
      <c r="P77" s="28">
        <v>0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0</v>
      </c>
      <c r="N78" s="27">
        <v>0</v>
      </c>
      <c r="O78" s="27">
        <v>0</v>
      </c>
      <c r="P78" s="28">
        <v>0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0</v>
      </c>
      <c r="N79" s="27">
        <v>0</v>
      </c>
      <c r="O79" s="27">
        <v>0</v>
      </c>
      <c r="P79" s="28">
        <v>0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0</v>
      </c>
      <c r="N80" s="27">
        <v>0</v>
      </c>
      <c r="O80" s="27">
        <v>0</v>
      </c>
      <c r="P80" s="28">
        <v>0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0</v>
      </c>
      <c r="N81" s="27">
        <v>0</v>
      </c>
      <c r="O81" s="27">
        <v>0</v>
      </c>
      <c r="P81" s="28">
        <v>0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0</v>
      </c>
      <c r="N82" s="27">
        <v>0</v>
      </c>
      <c r="O82" s="27">
        <v>0</v>
      </c>
      <c r="P82" s="28">
        <v>0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0</v>
      </c>
      <c r="N83" s="27">
        <v>0</v>
      </c>
      <c r="O83" s="27">
        <v>0</v>
      </c>
      <c r="P83" s="28">
        <v>0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0</v>
      </c>
      <c r="N84" s="27">
        <v>0</v>
      </c>
      <c r="O84" s="27">
        <v>0</v>
      </c>
      <c r="P84" s="28">
        <v>0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0</v>
      </c>
      <c r="N85" s="27">
        <v>0</v>
      </c>
      <c r="O85" s="27">
        <v>0</v>
      </c>
      <c r="P85" s="28">
        <v>0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0</v>
      </c>
      <c r="N86" s="27">
        <v>0</v>
      </c>
      <c r="O86" s="27">
        <v>0</v>
      </c>
      <c r="P86" s="28">
        <v>0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0</v>
      </c>
      <c r="N87" s="27">
        <v>0</v>
      </c>
      <c r="O87" s="27">
        <v>0</v>
      </c>
      <c r="P87" s="28">
        <v>0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0</v>
      </c>
      <c r="N88" s="27">
        <v>0</v>
      </c>
      <c r="O88" s="27">
        <v>0</v>
      </c>
      <c r="P88" s="28">
        <v>0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0</v>
      </c>
      <c r="N89" s="27">
        <v>0</v>
      </c>
      <c r="O89" s="27">
        <v>0</v>
      </c>
      <c r="P89" s="28">
        <v>0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0</v>
      </c>
      <c r="N90" s="27">
        <v>0</v>
      </c>
      <c r="O90" s="27">
        <v>0</v>
      </c>
      <c r="P90" s="28">
        <v>0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0</v>
      </c>
      <c r="N91" s="27">
        <v>0</v>
      </c>
      <c r="O91" s="27">
        <v>0</v>
      </c>
      <c r="P91" s="28">
        <v>0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0</v>
      </c>
      <c r="N92" s="29">
        <v>0</v>
      </c>
      <c r="O92" s="29">
        <v>0</v>
      </c>
      <c r="P92" s="30">
        <v>0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0</v>
      </c>
      <c r="N94" s="32">
        <f>SUM(N2:N92)</f>
        <v>0</v>
      </c>
      <c r="O94" s="32">
        <f>SUM(O2:O92)</f>
        <v>0</v>
      </c>
      <c r="P94" s="33">
        <f>SUM(P2:P92)</f>
        <v>0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3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405">
    <tabColor theme="8" tint="-0.249977111117893"/>
  </sheetPr>
  <dimension ref="A1:P99"/>
  <sheetViews>
    <sheetView zoomScaleNormal="100" workbookViewId="0">
      <pane xSplit="1" ySplit="1" topLeftCell="B79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597.65937709649552</v>
      </c>
      <c r="N2" s="27">
        <v>633.538356522497</v>
      </c>
      <c r="O2" s="27">
        <v>602.45194579195299</v>
      </c>
      <c r="P2" s="28">
        <v>609.27473113501014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789.44039075056344</v>
      </c>
      <c r="N3" s="27">
        <v>765.01459610189681</v>
      </c>
      <c r="O3" s="27">
        <v>834.42664745589866</v>
      </c>
      <c r="P3" s="28">
        <v>811.91145582380977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640.89727835668532</v>
      </c>
      <c r="N4" s="27">
        <v>645.800389229384</v>
      </c>
      <c r="O4" s="27">
        <v>575.16080441972406</v>
      </c>
      <c r="P4" s="28">
        <v>580.61903269416985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602.54107562587171</v>
      </c>
      <c r="N5" s="27">
        <v>588.57756993057785</v>
      </c>
      <c r="O5" s="27">
        <v>607.22789553209304</v>
      </c>
      <c r="P5" s="28">
        <v>618.14435208098462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581.61951049997344</v>
      </c>
      <c r="N6" s="27">
        <v>570.86574490951875</v>
      </c>
      <c r="O6" s="27">
        <v>580.61903269416985</v>
      </c>
      <c r="P6" s="28">
        <v>600.40511018903578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596.96199159229889</v>
      </c>
      <c r="N7" s="27">
        <v>529.31107851395711</v>
      </c>
      <c r="O7" s="27">
        <v>553.32789132194091</v>
      </c>
      <c r="P7" s="28">
        <v>561.51523373360965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574.64565545800735</v>
      </c>
      <c r="N8" s="27">
        <v>555.19759200627425</v>
      </c>
      <c r="O8" s="27">
        <v>548.55194158180086</v>
      </c>
      <c r="P8" s="28">
        <v>566.2911834737497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560.00055986987854</v>
      </c>
      <c r="N9" s="27">
        <v>589.25879396984931</v>
      </c>
      <c r="O9" s="27">
        <v>588.80637510583847</v>
      </c>
      <c r="P9" s="28">
        <v>539.00004210152076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513.27573108870558</v>
      </c>
      <c r="N10" s="27">
        <v>549.06657565283069</v>
      </c>
      <c r="O10" s="27">
        <v>590.17093217444994</v>
      </c>
      <c r="P10" s="28">
        <v>535.58864942999219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532.8025252062107</v>
      </c>
      <c r="N11" s="27">
        <v>528.62985447468566</v>
      </c>
      <c r="O11" s="27">
        <v>586.75953950292137</v>
      </c>
      <c r="P11" s="28">
        <v>599.04055312042431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576.0404264664005</v>
      </c>
      <c r="N12" s="27">
        <v>574.27186510587626</v>
      </c>
      <c r="O12" s="27">
        <v>603.13422432625873</v>
      </c>
      <c r="P12" s="28">
        <v>584.03042536569842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619.97571323078705</v>
      </c>
      <c r="N13" s="27">
        <v>585.8526737734918</v>
      </c>
      <c r="O13" s="27">
        <v>573.79624735111258</v>
      </c>
      <c r="P13" s="28">
        <v>564.24434787083248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629.73911028953955</v>
      </c>
      <c r="N14" s="27">
        <v>618.55142765852395</v>
      </c>
      <c r="O14" s="27">
        <v>620.87346621820745</v>
      </c>
      <c r="P14" s="28">
        <v>590.17093217444994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591.38290755872595</v>
      </c>
      <c r="N15" s="27">
        <v>589.25879396984931</v>
      </c>
      <c r="O15" s="27">
        <v>623.6025803554304</v>
      </c>
      <c r="P15" s="28">
        <v>657.03422853641075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580.92212499577681</v>
      </c>
      <c r="N16" s="27">
        <v>594.70858628402129</v>
      </c>
      <c r="O16" s="27">
        <v>683.64309137433395</v>
      </c>
      <c r="P16" s="28">
        <v>651.57600026196496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662.51622898678033</v>
      </c>
      <c r="N17" s="27">
        <v>609.01429110872289</v>
      </c>
      <c r="O17" s="27">
        <v>637.24815104154482</v>
      </c>
      <c r="P17" s="28">
        <v>645.43549345321344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648.56851890284804</v>
      </c>
      <c r="N18" s="27">
        <v>667.59955848607206</v>
      </c>
      <c r="O18" s="27">
        <v>727.30891756990013</v>
      </c>
      <c r="P18" s="28">
        <v>715.71018248670293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703.66197373438035</v>
      </c>
      <c r="N19" s="27">
        <v>744.57787492375178</v>
      </c>
      <c r="O19" s="27">
        <v>732.76714584434592</v>
      </c>
      <c r="P19" s="28">
        <v>805.08867048075251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645.081591381865</v>
      </c>
      <c r="N20" s="27">
        <v>636.26325267958293</v>
      </c>
      <c r="O20" s="27">
        <v>746.41271653046044</v>
      </c>
      <c r="P20" s="28">
        <v>723.21524636406582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657.63453045740403</v>
      </c>
      <c r="N21" s="27">
        <v>674.41179887878707</v>
      </c>
      <c r="O21" s="27">
        <v>757.32917307935202</v>
      </c>
      <c r="P21" s="28">
        <v>750.50638773629476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537.6842237355869</v>
      </c>
      <c r="N22" s="27">
        <v>532.03597467104316</v>
      </c>
      <c r="O22" s="27">
        <v>601.08738872334152</v>
      </c>
      <c r="P22" s="28">
        <v>590.85321070875568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271.2829611324816</v>
      </c>
      <c r="N23" s="27">
        <v>272.48961570860087</v>
      </c>
      <c r="O23" s="27">
        <v>285.192427339792</v>
      </c>
      <c r="P23" s="28">
        <v>274.95824932520617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330.56072898919354</v>
      </c>
      <c r="N24" s="27">
        <v>292.9263368867459</v>
      </c>
      <c r="O24" s="27">
        <v>298.83799802590647</v>
      </c>
      <c r="P24" s="28">
        <v>293.37976975146069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383.56202730813595</v>
      </c>
      <c r="N25" s="27">
        <v>372.62954948151167</v>
      </c>
      <c r="O25" s="27">
        <v>382.75825774551032</v>
      </c>
      <c r="P25" s="28">
        <v>348.64433103022418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443.53718066904446</v>
      </c>
      <c r="N26" s="27">
        <v>414.86543991634477</v>
      </c>
      <c r="O26" s="27">
        <v>416.87218446079646</v>
      </c>
      <c r="P26" s="28">
        <v>418.23674152940788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495.8410934837903</v>
      </c>
      <c r="N27" s="27">
        <v>504.10578906091155</v>
      </c>
      <c r="O27" s="27">
        <v>467.36079599941991</v>
      </c>
      <c r="P27" s="28">
        <v>460.5380106563627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527.22344117263776</v>
      </c>
      <c r="N28" s="27">
        <v>534.7608708281291</v>
      </c>
      <c r="O28" s="27">
        <v>573.11396881680685</v>
      </c>
      <c r="P28" s="28">
        <v>544.45827037596655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647.87113339865141</v>
      </c>
      <c r="N29" s="27">
        <v>574.95308914514783</v>
      </c>
      <c r="O29" s="27">
        <v>572.43169028250122</v>
      </c>
      <c r="P29" s="28">
        <v>569.70257614527827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704.35935923857699</v>
      </c>
      <c r="N30" s="27">
        <v>645.800389229384</v>
      </c>
      <c r="O30" s="27">
        <v>644.7532149189077</v>
      </c>
      <c r="P30" s="28">
        <v>669.99752068821954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753.17634453233973</v>
      </c>
      <c r="N31" s="27">
        <v>728.22849798123571</v>
      </c>
      <c r="O31" s="27">
        <v>671.3620777568309</v>
      </c>
      <c r="P31" s="28">
        <v>735.49625998156887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755.26850104492951</v>
      </c>
      <c r="N32" s="27">
        <v>776.59540476951236</v>
      </c>
      <c r="O32" s="27">
        <v>767.56335109393785</v>
      </c>
      <c r="P32" s="28">
        <v>709.56967567795141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840.34953255691607</v>
      </c>
      <c r="N33" s="27">
        <v>756.15868359136732</v>
      </c>
      <c r="O33" s="27">
        <v>846.02538253909586</v>
      </c>
      <c r="P33" s="28">
        <v>807.81778461797546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833.37567751494998</v>
      </c>
      <c r="N34" s="27">
        <v>856.29861736427813</v>
      </c>
      <c r="O34" s="27">
        <v>883.55070192591063</v>
      </c>
      <c r="P34" s="28">
        <v>863.08234589673896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962.39199579132298</v>
      </c>
      <c r="N35" s="27">
        <v>913.52143666308427</v>
      </c>
      <c r="O35" s="27">
        <v>901.97222235216509</v>
      </c>
      <c r="P35" s="28">
        <v>906.74817209230514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1008.4194390682993</v>
      </c>
      <c r="N36" s="27">
        <v>934.63938188050088</v>
      </c>
      <c r="O36" s="27">
        <v>977.70513966010037</v>
      </c>
      <c r="P36" s="28">
        <v>962.01273337106875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1017.4854506228552</v>
      </c>
      <c r="N37" s="27">
        <v>888.31614721003871</v>
      </c>
      <c r="O37" s="27">
        <v>1040.4747648162268</v>
      </c>
      <c r="P37" s="28">
        <v>1013.8659019783037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1092.1056995718925</v>
      </c>
      <c r="N38" s="27">
        <v>1094.7270311093039</v>
      </c>
      <c r="O38" s="27">
        <v>1088.9165407519331</v>
      </c>
      <c r="P38" s="28">
        <v>1023.4178014585838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1126.2775892775264</v>
      </c>
      <c r="N39" s="27">
        <v>1111.7576320910914</v>
      </c>
      <c r="O39" s="27">
        <v>1078.0000842030415</v>
      </c>
      <c r="P39" s="28">
        <v>1096.4216046292961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1208.5690787727265</v>
      </c>
      <c r="N40" s="27">
        <v>1149.224954251024</v>
      </c>
      <c r="O40" s="27">
        <v>1262.8975669998924</v>
      </c>
      <c r="P40" s="28">
        <v>1120.3013533299963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1308.295205872842</v>
      </c>
      <c r="N41" s="27">
        <v>1295.0068986551255</v>
      </c>
      <c r="O41" s="27">
        <v>1288.1418727692042</v>
      </c>
      <c r="P41" s="28">
        <v>1279.9545303575353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1375.9415997799131</v>
      </c>
      <c r="N42" s="27">
        <v>1346.7799256397598</v>
      </c>
      <c r="O42" s="27">
        <v>1400.7178309296482</v>
      </c>
      <c r="P42" s="28">
        <v>1332.4899774990761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1489.6154369639607</v>
      </c>
      <c r="N43" s="27">
        <v>1491.1994219653182</v>
      </c>
      <c r="O43" s="27">
        <v>1473.7216341003607</v>
      </c>
      <c r="P43" s="28">
        <v>1413.6811230814569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1710.6866417942863</v>
      </c>
      <c r="N44" s="27">
        <v>1568.8589624422693</v>
      </c>
      <c r="O44" s="27">
        <v>1550.1368299426015</v>
      </c>
      <c r="P44" s="28">
        <v>1497.6013828010609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1723.2395808698254</v>
      </c>
      <c r="N45" s="27">
        <v>1641.0687106050486</v>
      </c>
      <c r="O45" s="27">
        <v>1668.8532949117973</v>
      </c>
      <c r="P45" s="28">
        <v>1670.9001305147144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1942.9160146917577</v>
      </c>
      <c r="N46" s="27">
        <v>1832.4926656403406</v>
      </c>
      <c r="O46" s="27">
        <v>1892.6406541640742</v>
      </c>
      <c r="P46" s="28">
        <v>1776.6533033321014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1967.3245073386393</v>
      </c>
      <c r="N47" s="27">
        <v>1949.663200395039</v>
      </c>
      <c r="O47" s="27">
        <v>1998.3938269814612</v>
      </c>
      <c r="P47" s="28">
        <v>1928.8014164822775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2272.0819726725581</v>
      </c>
      <c r="N48" s="27">
        <v>2077.7333197780813</v>
      </c>
      <c r="O48" s="27">
        <v>2050.2469955886959</v>
      </c>
      <c r="P48" s="28">
        <v>2042.7419317113331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2397.6113634279482</v>
      </c>
      <c r="N49" s="27">
        <v>2258.9389142243008</v>
      </c>
      <c r="O49" s="27">
        <v>2280.8571401840304</v>
      </c>
      <c r="P49" s="28">
        <v>2110.9697851419055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2467.3499138476091</v>
      </c>
      <c r="N50" s="27">
        <v>2449.6816452203216</v>
      </c>
      <c r="O50" s="27">
        <v>2397.5267695503089</v>
      </c>
      <c r="P50" s="28">
        <v>2339.5330941343223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2545.4570903176295</v>
      </c>
      <c r="N51" s="27">
        <v>2507.5856885583994</v>
      </c>
      <c r="O51" s="27">
        <v>2572.8723528668797</v>
      </c>
      <c r="P51" s="28">
        <v>2438.4634816086523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2758.1596690975957</v>
      </c>
      <c r="N52" s="27">
        <v>2666.310889708659</v>
      </c>
      <c r="O52" s="27">
        <v>2705.2343885221899</v>
      </c>
      <c r="P52" s="28">
        <v>2604.257165444943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2959.0066943062197</v>
      </c>
      <c r="N53" s="27">
        <v>2684.0227147297182</v>
      </c>
      <c r="O53" s="27">
        <v>2806.8938901337424</v>
      </c>
      <c r="P53" s="28">
        <v>2735.2546440316414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3034.3243287594537</v>
      </c>
      <c r="N54" s="27">
        <v>2952.42498620269</v>
      </c>
      <c r="O54" s="27">
        <v>2926.9749121715495</v>
      </c>
      <c r="P54" s="28">
        <v>2820.5394608198567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3203.0916207750333</v>
      </c>
      <c r="N55" s="27">
        <v>3006.2416853051386</v>
      </c>
      <c r="O55" s="27">
        <v>3083.2166965275601</v>
      </c>
      <c r="P55" s="28">
        <v>3001.3432724108734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3175.196200607169</v>
      </c>
      <c r="N56" s="27">
        <v>3205.8403288116888</v>
      </c>
      <c r="O56" s="27">
        <v>3220.35468192301</v>
      </c>
      <c r="P56" s="28">
        <v>3046.3736556750509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3319.5549999758678</v>
      </c>
      <c r="N57" s="27">
        <v>3187.4472797513581</v>
      </c>
      <c r="O57" s="27">
        <v>3320.6496264659513</v>
      </c>
      <c r="P57" s="28">
        <v>3225.1306316631503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3439.5053066976848</v>
      </c>
      <c r="N58" s="27">
        <v>3281.4561971708258</v>
      </c>
      <c r="O58" s="27">
        <v>3397.0648223081921</v>
      </c>
      <c r="P58" s="28">
        <v>3373.8673521417977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3430.4392951431287</v>
      </c>
      <c r="N59" s="27">
        <v>3370.6965463153924</v>
      </c>
      <c r="O59" s="27">
        <v>3408.6635573913895</v>
      </c>
      <c r="P59" s="28">
        <v>3339.0711468922059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3332.805324555603</v>
      </c>
      <c r="N60" s="27">
        <v>3344.8100328230753</v>
      </c>
      <c r="O60" s="27">
        <v>3500.7711595226619</v>
      </c>
      <c r="P60" s="28">
        <v>3510.323059002942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3440.2026922018813</v>
      </c>
      <c r="N61" s="27">
        <v>3327.779431841288</v>
      </c>
      <c r="O61" s="27">
        <v>3589.4673689824062</v>
      </c>
      <c r="P61" s="28">
        <v>3558.7648349386486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3439.5053066976848</v>
      </c>
      <c r="N62" s="27">
        <v>3399.9891800040668</v>
      </c>
      <c r="O62" s="27">
        <v>3479.6205249591849</v>
      </c>
      <c r="P62" s="28">
        <v>3668.61167896187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3470.8876543865322</v>
      </c>
      <c r="N63" s="27">
        <v>3321.6484154878444</v>
      </c>
      <c r="O63" s="27">
        <v>3595.6078757911578</v>
      </c>
      <c r="P63" s="28">
        <v>3456.42305479279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3399.0569474542813</v>
      </c>
      <c r="N64" s="27">
        <v>3406.8014203967819</v>
      </c>
      <c r="O64" s="27">
        <v>3586.0559763108772</v>
      </c>
      <c r="P64" s="28">
        <v>3554.6711637328144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3459.0321008151896</v>
      </c>
      <c r="N65" s="27">
        <v>3374.1026665117497</v>
      </c>
      <c r="O65" s="27">
        <v>3564.9053417474001</v>
      </c>
      <c r="P65" s="28">
        <v>3548.5306569240629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3382.3196953535626</v>
      </c>
      <c r="N66" s="27">
        <v>3348.8973770587045</v>
      </c>
      <c r="O66" s="27">
        <v>3442.7774841066757</v>
      </c>
      <c r="P66" s="28">
        <v>3551.9420495955915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3145.9060094309116</v>
      </c>
      <c r="N67" s="27">
        <v>3240.5827548145353</v>
      </c>
      <c r="O67" s="27">
        <v>3392.2888725680523</v>
      </c>
      <c r="P67" s="28">
        <v>3388.8774798965237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3055.9432793895485</v>
      </c>
      <c r="N68" s="27">
        <v>2961.9621227524913</v>
      </c>
      <c r="O68" s="27">
        <v>3229.9065814032901</v>
      </c>
      <c r="P68" s="28">
        <v>3250.374937432462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2906.7027814914741</v>
      </c>
      <c r="N69" s="27">
        <v>2837.9793476050777</v>
      </c>
      <c r="O69" s="27">
        <v>3035.4571991261596</v>
      </c>
      <c r="P69" s="28">
        <v>3151.444549958132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2947.1511407348776</v>
      </c>
      <c r="N70" s="27">
        <v>2860.4597409010375</v>
      </c>
      <c r="O70" s="27">
        <v>2915.3761770883521</v>
      </c>
      <c r="P70" s="28">
        <v>2941.9850399262755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2761.6465966185788</v>
      </c>
      <c r="N71" s="27">
        <v>2764.4071513637555</v>
      </c>
      <c r="O71" s="27">
        <v>2869.6635152898689</v>
      </c>
      <c r="P71" s="28">
        <v>2774.1445204870674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2738.6328749800909</v>
      </c>
      <c r="N72" s="27">
        <v>2522.5726174223723</v>
      </c>
      <c r="O72" s="27">
        <v>2733.8900869630302</v>
      </c>
      <c r="P72" s="28">
        <v>2908.5533917452949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2746.3041155262536</v>
      </c>
      <c r="N73" s="27">
        <v>2609.7692944491246</v>
      </c>
      <c r="O73" s="27">
        <v>2634.9596994887002</v>
      </c>
      <c r="P73" s="28">
        <v>2691.5888178360751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2670.9864810730196</v>
      </c>
      <c r="N74" s="27">
        <v>2587.2889011531652</v>
      </c>
      <c r="O74" s="27">
        <v>2561.9558963179879</v>
      </c>
      <c r="P74" s="28">
        <v>2540.8052617545104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2473.6263833853786</v>
      </c>
      <c r="N75" s="27">
        <v>2442.1881807883351</v>
      </c>
      <c r="O75" s="27">
        <v>2579.0128596756308</v>
      </c>
      <c r="P75" s="28">
        <v>2485.5407004757471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2456.8891312846599</v>
      </c>
      <c r="N76" s="27">
        <v>2338.6421268190666</v>
      </c>
      <c r="O76" s="27">
        <v>2455.5204449662951</v>
      </c>
      <c r="P76" s="28">
        <v>2465.0723444465752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2426.204169100009</v>
      </c>
      <c r="N77" s="27">
        <v>2282.7817555988036</v>
      </c>
      <c r="O77" s="27">
        <v>2298.5963820759789</v>
      </c>
      <c r="P77" s="28">
        <v>2343.6267653401569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2213.5015903200429</v>
      </c>
      <c r="N78" s="27">
        <v>2246.6768815174141</v>
      </c>
      <c r="O78" s="27">
        <v>2227.639414508184</v>
      </c>
      <c r="P78" s="28">
        <v>2222.8634647680437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1993.1277709939138</v>
      </c>
      <c r="N79" s="27">
        <v>2040.9472216574202</v>
      </c>
      <c r="O79" s="27">
        <v>2161.4583966805289</v>
      </c>
      <c r="P79" s="28">
        <v>2077.5381369609249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1889.9147163728153</v>
      </c>
      <c r="N80" s="27">
        <v>1831.8114416010692</v>
      </c>
      <c r="O80" s="27">
        <v>1940.4001515654747</v>
      </c>
      <c r="P80" s="28">
        <v>1996.3469913785441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1762.9905546090322</v>
      </c>
      <c r="N81" s="27">
        <v>1662.1866558224651</v>
      </c>
      <c r="O81" s="27">
        <v>1795.7571022926616</v>
      </c>
      <c r="P81" s="28">
        <v>1839.4229284882279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1657.6853434753439</v>
      </c>
      <c r="N82" s="27">
        <v>1605.6450605629304</v>
      </c>
      <c r="O82" s="27">
        <v>1620.411518976091</v>
      </c>
      <c r="P82" s="28">
        <v>1634.7393681965111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1537.0376512493303</v>
      </c>
      <c r="N83" s="27">
        <v>1512.3173671827346</v>
      </c>
      <c r="O83" s="27">
        <v>1532.3975880506528</v>
      </c>
      <c r="P83" s="28">
        <v>1522.1634100360668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1292.9527247805165</v>
      </c>
      <c r="N84" s="27">
        <v>1335.1991169721441</v>
      </c>
      <c r="O84" s="27">
        <v>1385.7077031749225</v>
      </c>
      <c r="P84" s="28">
        <v>1339.3127628421332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1117.9089632271671</v>
      </c>
      <c r="N85" s="27">
        <v>1114.4825282481775</v>
      </c>
      <c r="O85" s="27">
        <v>1218.5494622700203</v>
      </c>
      <c r="P85" s="28">
        <v>1235.6064256276634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977.73447688364843</v>
      </c>
      <c r="N86" s="27">
        <v>916.24633282017032</v>
      </c>
      <c r="O86" s="27">
        <v>1036.3810936103926</v>
      </c>
      <c r="P86" s="28">
        <v>1017.2772946498322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781.07176470020408</v>
      </c>
      <c r="N87" s="27">
        <v>822.23741540070307</v>
      </c>
      <c r="O87" s="27">
        <v>863.08234589673896</v>
      </c>
      <c r="P87" s="28">
        <v>875.36335951424201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602.54107562587171</v>
      </c>
      <c r="N88" s="27">
        <v>625.36366805123896</v>
      </c>
      <c r="O88" s="27">
        <v>730.72031024142882</v>
      </c>
      <c r="P88" s="28">
        <v>728.67347463851161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465.85351680333605</v>
      </c>
      <c r="N89" s="27">
        <v>496.61232462892502</v>
      </c>
      <c r="O89" s="27">
        <v>555.37472692485812</v>
      </c>
      <c r="P89" s="28">
        <v>596.31143898320147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367.52216071161388</v>
      </c>
      <c r="N90" s="27">
        <v>344.69936387138006</v>
      </c>
      <c r="O90" s="27">
        <v>385.48737188273321</v>
      </c>
      <c r="P90" s="28">
        <v>462.58484625927986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247.57185398979684</v>
      </c>
      <c r="N91" s="27">
        <v>273.17083974787232</v>
      </c>
      <c r="O91" s="27">
        <v>284.51014880548627</v>
      </c>
      <c r="P91" s="28">
        <v>320.67091112368956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566.277029407648</v>
      </c>
      <c r="N92" s="29">
        <v>537.48576698521515</v>
      </c>
      <c r="O92" s="29">
        <v>668.63296361960806</v>
      </c>
      <c r="P92" s="30">
        <v>689.10131964877974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144492</v>
      </c>
      <c r="N94" s="32">
        <f>SUM(N2:N92)</f>
        <v>140715.00000000003</v>
      </c>
      <c r="O94" s="32">
        <f>SUM(O2:O92)</f>
        <v>145850.00000000006</v>
      </c>
      <c r="P94" s="33">
        <f>SUM(P2:P92)</f>
        <v>144445.1884978645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3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17">
    <tabColor theme="8" tint="-0.249977111117893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0</v>
      </c>
      <c r="N19" s="27">
        <v>0</v>
      </c>
      <c r="O19" s="27">
        <v>0</v>
      </c>
      <c r="P19" s="28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0</v>
      </c>
      <c r="N20" s="27">
        <v>0</v>
      </c>
      <c r="O20" s="27">
        <v>0</v>
      </c>
      <c r="P20" s="28">
        <v>0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0</v>
      </c>
      <c r="N21" s="27">
        <v>0</v>
      </c>
      <c r="O21" s="27">
        <v>0</v>
      </c>
      <c r="P21" s="28">
        <v>0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0</v>
      </c>
      <c r="N22" s="27">
        <v>0</v>
      </c>
      <c r="O22" s="27">
        <v>0</v>
      </c>
      <c r="P22" s="28">
        <v>0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0</v>
      </c>
      <c r="N23" s="27">
        <v>0</v>
      </c>
      <c r="O23" s="27">
        <v>0</v>
      </c>
      <c r="P23" s="28">
        <v>0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0</v>
      </c>
      <c r="N24" s="27">
        <v>0</v>
      </c>
      <c r="O24" s="27">
        <v>0</v>
      </c>
      <c r="P24" s="28">
        <v>0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0</v>
      </c>
      <c r="N25" s="27">
        <v>0</v>
      </c>
      <c r="O25" s="27">
        <v>0</v>
      </c>
      <c r="P25" s="28">
        <v>0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0</v>
      </c>
      <c r="N26" s="27">
        <v>0</v>
      </c>
      <c r="O26" s="27">
        <v>0</v>
      </c>
      <c r="P26" s="28">
        <v>0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0</v>
      </c>
      <c r="N27" s="27">
        <v>0</v>
      </c>
      <c r="O27" s="27">
        <v>0</v>
      </c>
      <c r="P27" s="28">
        <v>0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0</v>
      </c>
      <c r="N28" s="27">
        <v>0</v>
      </c>
      <c r="O28" s="27">
        <v>0</v>
      </c>
      <c r="P28" s="28">
        <v>0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0</v>
      </c>
      <c r="N29" s="27">
        <v>0</v>
      </c>
      <c r="O29" s="27">
        <v>0</v>
      </c>
      <c r="P29" s="28">
        <v>0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0</v>
      </c>
      <c r="N30" s="27">
        <v>0</v>
      </c>
      <c r="O30" s="27">
        <v>0</v>
      </c>
      <c r="P30" s="28">
        <v>0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0</v>
      </c>
      <c r="N31" s="27">
        <v>0</v>
      </c>
      <c r="O31" s="27">
        <v>0</v>
      </c>
      <c r="P31" s="28">
        <v>0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0</v>
      </c>
      <c r="N32" s="27">
        <v>0</v>
      </c>
      <c r="O32" s="27">
        <v>0</v>
      </c>
      <c r="P32" s="28">
        <v>0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0</v>
      </c>
      <c r="N33" s="27">
        <v>0</v>
      </c>
      <c r="O33" s="27">
        <v>0</v>
      </c>
      <c r="P33" s="28">
        <v>0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0</v>
      </c>
      <c r="N34" s="27">
        <v>0</v>
      </c>
      <c r="O34" s="27">
        <v>0</v>
      </c>
      <c r="P34" s="28">
        <v>0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0</v>
      </c>
      <c r="N35" s="27">
        <v>0</v>
      </c>
      <c r="O35" s="27">
        <v>0</v>
      </c>
      <c r="P35" s="28">
        <v>0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0</v>
      </c>
      <c r="N36" s="27">
        <v>0</v>
      </c>
      <c r="O36" s="27">
        <v>0</v>
      </c>
      <c r="P36" s="28">
        <v>0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0</v>
      </c>
      <c r="N37" s="27">
        <v>0</v>
      </c>
      <c r="O37" s="27">
        <v>0</v>
      </c>
      <c r="P37" s="28">
        <v>0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0</v>
      </c>
      <c r="N38" s="27">
        <v>0</v>
      </c>
      <c r="O38" s="27">
        <v>0</v>
      </c>
      <c r="P38" s="28">
        <v>0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0</v>
      </c>
      <c r="N39" s="27">
        <v>0</v>
      </c>
      <c r="O39" s="27">
        <v>0</v>
      </c>
      <c r="P39" s="28">
        <v>0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0</v>
      </c>
      <c r="N40" s="27">
        <v>0</v>
      </c>
      <c r="O40" s="27">
        <v>0</v>
      </c>
      <c r="P40" s="28">
        <v>0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0</v>
      </c>
      <c r="N41" s="27">
        <v>0</v>
      </c>
      <c r="O41" s="27">
        <v>0</v>
      </c>
      <c r="P41" s="28">
        <v>0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0</v>
      </c>
      <c r="N42" s="27">
        <v>0</v>
      </c>
      <c r="O42" s="27">
        <v>0</v>
      </c>
      <c r="P42" s="28">
        <v>0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0</v>
      </c>
      <c r="N43" s="27">
        <v>0</v>
      </c>
      <c r="O43" s="27">
        <v>0</v>
      </c>
      <c r="P43" s="28">
        <v>0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0</v>
      </c>
      <c r="N44" s="27">
        <v>0</v>
      </c>
      <c r="O44" s="27">
        <v>0</v>
      </c>
      <c r="P44" s="28">
        <v>0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0</v>
      </c>
      <c r="N45" s="27">
        <v>0</v>
      </c>
      <c r="O45" s="27">
        <v>0</v>
      </c>
      <c r="P45" s="28">
        <v>0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0</v>
      </c>
      <c r="N46" s="27">
        <v>0</v>
      </c>
      <c r="O46" s="27">
        <v>0</v>
      </c>
      <c r="P46" s="28">
        <v>0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0</v>
      </c>
      <c r="N47" s="27">
        <v>0</v>
      </c>
      <c r="O47" s="27">
        <v>0</v>
      </c>
      <c r="P47" s="28">
        <v>0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0</v>
      </c>
      <c r="N48" s="27">
        <v>0</v>
      </c>
      <c r="O48" s="27">
        <v>0</v>
      </c>
      <c r="P48" s="28">
        <v>0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0</v>
      </c>
      <c r="N49" s="27">
        <v>0</v>
      </c>
      <c r="O49" s="27">
        <v>0</v>
      </c>
      <c r="P49" s="28">
        <v>0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0</v>
      </c>
      <c r="N50" s="27">
        <v>0</v>
      </c>
      <c r="O50" s="27">
        <v>0</v>
      </c>
      <c r="P50" s="28">
        <v>0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0</v>
      </c>
      <c r="N51" s="27">
        <v>0</v>
      </c>
      <c r="O51" s="27">
        <v>0</v>
      </c>
      <c r="P51" s="28">
        <v>0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0</v>
      </c>
      <c r="N52" s="27">
        <v>0</v>
      </c>
      <c r="O52" s="27">
        <v>0</v>
      </c>
      <c r="P52" s="28">
        <v>0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0</v>
      </c>
      <c r="N53" s="27">
        <v>0</v>
      </c>
      <c r="O53" s="27">
        <v>0</v>
      </c>
      <c r="P53" s="28">
        <v>0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0</v>
      </c>
      <c r="N54" s="27">
        <v>0</v>
      </c>
      <c r="O54" s="27">
        <v>0</v>
      </c>
      <c r="P54" s="28">
        <v>0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0</v>
      </c>
      <c r="N55" s="27">
        <v>0</v>
      </c>
      <c r="O55" s="27">
        <v>0</v>
      </c>
      <c r="P55" s="28">
        <v>0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0</v>
      </c>
      <c r="N56" s="27">
        <v>0</v>
      </c>
      <c r="O56" s="27">
        <v>0</v>
      </c>
      <c r="P56" s="28">
        <v>0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0</v>
      </c>
      <c r="N57" s="27">
        <v>0</v>
      </c>
      <c r="O57" s="27">
        <v>0</v>
      </c>
      <c r="P57" s="28">
        <v>0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0</v>
      </c>
      <c r="N58" s="27">
        <v>0</v>
      </c>
      <c r="O58" s="27">
        <v>0</v>
      </c>
      <c r="P58" s="28">
        <v>0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0</v>
      </c>
      <c r="N59" s="27">
        <v>0</v>
      </c>
      <c r="O59" s="27">
        <v>0</v>
      </c>
      <c r="P59" s="28">
        <v>0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0</v>
      </c>
      <c r="N60" s="27">
        <v>0</v>
      </c>
      <c r="O60" s="27">
        <v>0</v>
      </c>
      <c r="P60" s="28">
        <v>0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0</v>
      </c>
      <c r="N61" s="27">
        <v>0</v>
      </c>
      <c r="O61" s="27">
        <v>0</v>
      </c>
      <c r="P61" s="28">
        <v>0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246.73388652849195</v>
      </c>
      <c r="N62" s="27">
        <v>272.01807870974648</v>
      </c>
      <c r="O62" s="27">
        <v>264.63895288946406</v>
      </c>
      <c r="P62" s="28">
        <v>248.01112356507448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224.99868966434852</v>
      </c>
      <c r="N63" s="27">
        <v>230.22024712154095</v>
      </c>
      <c r="O63" s="27">
        <v>248.43726968625884</v>
      </c>
      <c r="P63" s="28">
        <v>246.14774317734489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226.81002870120741</v>
      </c>
      <c r="N64" s="27">
        <v>223.36759642214938</v>
      </c>
      <c r="O64" s="27">
        <v>238.87363429835119</v>
      </c>
      <c r="P64" s="28">
        <v>247.91585533622145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244.24630215713609</v>
      </c>
      <c r="N65" s="27">
        <v>228.93174032890133</v>
      </c>
      <c r="O65" s="27">
        <v>245.05819300833096</v>
      </c>
      <c r="P65" s="28">
        <v>261.27166208205523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239.9802183005356</v>
      </c>
      <c r="N66" s="27">
        <v>248.34314544556884</v>
      </c>
      <c r="O66" s="27">
        <v>252.57716138553116</v>
      </c>
      <c r="P66" s="28">
        <v>258.9263174817155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233.38876101482808</v>
      </c>
      <c r="N67" s="27">
        <v>258.85807751277019</v>
      </c>
      <c r="O67" s="27">
        <v>284.22873962499915</v>
      </c>
      <c r="P67" s="28">
        <v>282.78006619348099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245.45753511124079</v>
      </c>
      <c r="N68" s="27">
        <v>251.62260830502558</v>
      </c>
      <c r="O68" s="27">
        <v>288.59837812854727</v>
      </c>
      <c r="P68" s="28">
        <v>278.90092523719818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272.86477182995861</v>
      </c>
      <c r="N69" s="27">
        <v>267.26054538976763</v>
      </c>
      <c r="O69" s="27">
        <v>266.0395504251037</v>
      </c>
      <c r="P69" s="28">
        <v>307.95593477237588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280.90489065780343</v>
      </c>
      <c r="N70" s="27">
        <v>289.29304647146074</v>
      </c>
      <c r="O70" s="27">
        <v>276.58391318078787</v>
      </c>
      <c r="P70" s="28">
        <v>284.14089306412757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261.97392746412174</v>
      </c>
      <c r="N71" s="27">
        <v>292.04585769771876</v>
      </c>
      <c r="O71" s="27">
        <v>306.11838923320232</v>
      </c>
      <c r="P71" s="28">
        <v>306.96789929220262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283.47306199449281</v>
      </c>
      <c r="N72" s="27">
        <v>275.99833145726984</v>
      </c>
      <c r="O72" s="27">
        <v>323.94870344533177</v>
      </c>
      <c r="P72" s="28">
        <v>322.82705261155473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303.09897403813119</v>
      </c>
      <c r="N73" s="27">
        <v>290.50803224999044</v>
      </c>
      <c r="O73" s="27">
        <v>301.46825507791664</v>
      </c>
      <c r="P73" s="28">
        <v>330.15676590024617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315.7794506285519</v>
      </c>
      <c r="N74" s="27">
        <v>325.71878161434353</v>
      </c>
      <c r="O74" s="27">
        <v>324.87903660989991</v>
      </c>
      <c r="P74" s="28">
        <v>331.24975157325053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319.6136078675143</v>
      </c>
      <c r="N75" s="27">
        <v>328.56334755481839</v>
      </c>
      <c r="O75" s="27">
        <v>357.55424733334382</v>
      </c>
      <c r="P75" s="28">
        <v>311.88842703061312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341.58889546551046</v>
      </c>
      <c r="N76" s="27">
        <v>327.74365903488365</v>
      </c>
      <c r="O76" s="27">
        <v>353.61755530652232</v>
      </c>
      <c r="P76" s="28">
        <v>357.59214760827456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362.15540442560524</v>
      </c>
      <c r="N77" s="27">
        <v>377.24020755190583</v>
      </c>
      <c r="O77" s="27">
        <v>381.80774794843188</v>
      </c>
      <c r="P77" s="28">
        <v>374.70288508606484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405.8769012808342</v>
      </c>
      <c r="N78" s="27">
        <v>390.83119167471307</v>
      </c>
      <c r="O78" s="27">
        <v>395.10548617010608</v>
      </c>
      <c r="P78" s="28">
        <v>363.94582285687466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387.65135797488409</v>
      </c>
      <c r="N79" s="27">
        <v>390.16926518827336</v>
      </c>
      <c r="O79" s="27">
        <v>413.08012405995555</v>
      </c>
      <c r="P79" s="28">
        <v>398.86916092511137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380.66039237594686</v>
      </c>
      <c r="N80" s="27">
        <v>382.17330557820668</v>
      </c>
      <c r="O80" s="27">
        <v>388.67758591603621</v>
      </c>
      <c r="P80" s="28">
        <v>400.12273567413678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410.08252904646366</v>
      </c>
      <c r="N81" s="27">
        <v>397.03108890258426</v>
      </c>
      <c r="O81" s="27">
        <v>389.80208075050166</v>
      </c>
      <c r="P81" s="28">
        <v>399.84571845641887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492.94288099197587</v>
      </c>
      <c r="N82" s="27">
        <v>492.38697952711118</v>
      </c>
      <c r="O82" s="27">
        <v>496.3494199196536</v>
      </c>
      <c r="P82" s="28">
        <v>464.17600331175294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326.92144043767013</v>
      </c>
      <c r="N83" s="27">
        <v>320.08298923693633</v>
      </c>
      <c r="O83" s="27">
        <v>340.02211734087939</v>
      </c>
      <c r="P83" s="28">
        <v>318.98679551519206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269.44753924732794</v>
      </c>
      <c r="N84" s="27">
        <v>287.93693339432798</v>
      </c>
      <c r="O84" s="27">
        <v>290.16391510919811</v>
      </c>
      <c r="P84" s="28">
        <v>276.72455588670459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294.07175848641401</v>
      </c>
      <c r="N85" s="27">
        <v>295.84191368960001</v>
      </c>
      <c r="O85" s="27">
        <v>325.04811946186152</v>
      </c>
      <c r="P85" s="28">
        <v>343.32956269833232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356.70535606468661</v>
      </c>
      <c r="N86" s="27">
        <v>384.20110458501483</v>
      </c>
      <c r="O86" s="27">
        <v>402.27612219091964</v>
      </c>
      <c r="P86" s="28">
        <v>429.10973597315575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383.16983295539325</v>
      </c>
      <c r="N87" s="27">
        <v>390.56005903570735</v>
      </c>
      <c r="O87" s="27">
        <v>425.5385140838473</v>
      </c>
      <c r="P87" s="28">
        <v>444.65980554241946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342.07002511256951</v>
      </c>
      <c r="N88" s="27">
        <v>356.96468142336948</v>
      </c>
      <c r="O88" s="27">
        <v>379.01007080677846</v>
      </c>
      <c r="P88" s="28">
        <v>415.1076326514679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283.83371845282164</v>
      </c>
      <c r="N89" s="27">
        <v>309.1920826827581</v>
      </c>
      <c r="O89" s="27">
        <v>332.56814865455891</v>
      </c>
      <c r="P89" s="28">
        <v>361.71229863839341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296.58979148847658</v>
      </c>
      <c r="N90" s="27">
        <v>284.48893847025062</v>
      </c>
      <c r="O90" s="27">
        <v>330.27895033922692</v>
      </c>
      <c r="P90" s="28">
        <v>358.31219051415775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236.1085769230248</v>
      </c>
      <c r="N91" s="27">
        <v>270.22555401868016</v>
      </c>
      <c r="O91" s="27">
        <v>294.08923806397763</v>
      </c>
      <c r="P91" s="28">
        <v>312.55777874485841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1010.2187520832825</v>
      </c>
      <c r="N92" s="29">
        <v>1141.3532627342865</v>
      </c>
      <c r="O92" s="29">
        <v>1321.7233408494058</v>
      </c>
      <c r="P92" s="30">
        <v>1460.676015309502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10279.41925877125</v>
      </c>
      <c r="N94" s="32">
        <f>SUM(N2:N92)</f>
        <v>10581.17265300968</v>
      </c>
      <c r="O94" s="32">
        <f>SUM(O2:O92)</f>
        <v>11238.162961298931</v>
      </c>
      <c r="P94" s="33">
        <f>SUM(P2:P92)</f>
        <v>11499.571262710278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3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18">
    <tabColor theme="8" tint="-0.249977111117893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0</v>
      </c>
      <c r="N19" s="27">
        <v>0</v>
      </c>
      <c r="O19" s="27">
        <v>0</v>
      </c>
      <c r="P19" s="28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0</v>
      </c>
      <c r="N20" s="27">
        <v>0</v>
      </c>
      <c r="O20" s="27">
        <v>0</v>
      </c>
      <c r="P20" s="28">
        <v>0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0</v>
      </c>
      <c r="N21" s="27">
        <v>0</v>
      </c>
      <c r="O21" s="27">
        <v>0</v>
      </c>
      <c r="P21" s="28">
        <v>0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0</v>
      </c>
      <c r="N22" s="27">
        <v>0</v>
      </c>
      <c r="O22" s="27">
        <v>0</v>
      </c>
      <c r="P22" s="28">
        <v>0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0</v>
      </c>
      <c r="N23" s="27">
        <v>0</v>
      </c>
      <c r="O23" s="27">
        <v>0</v>
      </c>
      <c r="P23" s="28">
        <v>0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0</v>
      </c>
      <c r="N24" s="27">
        <v>0</v>
      </c>
      <c r="O24" s="27">
        <v>0</v>
      </c>
      <c r="P24" s="28">
        <v>0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0</v>
      </c>
      <c r="N25" s="27">
        <v>0</v>
      </c>
      <c r="O25" s="27">
        <v>0</v>
      </c>
      <c r="P25" s="28">
        <v>0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0</v>
      </c>
      <c r="N26" s="27">
        <v>0</v>
      </c>
      <c r="O26" s="27">
        <v>0</v>
      </c>
      <c r="P26" s="28">
        <v>0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0</v>
      </c>
      <c r="N27" s="27">
        <v>0</v>
      </c>
      <c r="O27" s="27">
        <v>0</v>
      </c>
      <c r="P27" s="28">
        <v>0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0</v>
      </c>
      <c r="N28" s="27">
        <v>0</v>
      </c>
      <c r="O28" s="27">
        <v>0</v>
      </c>
      <c r="P28" s="28">
        <v>0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0</v>
      </c>
      <c r="N29" s="27">
        <v>0</v>
      </c>
      <c r="O29" s="27">
        <v>0</v>
      </c>
      <c r="P29" s="28">
        <v>0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0</v>
      </c>
      <c r="N30" s="27">
        <v>0</v>
      </c>
      <c r="O30" s="27">
        <v>0</v>
      </c>
      <c r="P30" s="28">
        <v>0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0</v>
      </c>
      <c r="N31" s="27">
        <v>0</v>
      </c>
      <c r="O31" s="27">
        <v>0</v>
      </c>
      <c r="P31" s="28">
        <v>0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0</v>
      </c>
      <c r="N32" s="27">
        <v>0</v>
      </c>
      <c r="O32" s="27">
        <v>0</v>
      </c>
      <c r="P32" s="28">
        <v>0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0</v>
      </c>
      <c r="N33" s="27">
        <v>0</v>
      </c>
      <c r="O33" s="27">
        <v>0</v>
      </c>
      <c r="P33" s="28">
        <v>0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0</v>
      </c>
      <c r="N34" s="27">
        <v>0</v>
      </c>
      <c r="O34" s="27">
        <v>0</v>
      </c>
      <c r="P34" s="28">
        <v>0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0</v>
      </c>
      <c r="N35" s="27">
        <v>0</v>
      </c>
      <c r="O35" s="27">
        <v>0</v>
      </c>
      <c r="P35" s="28">
        <v>0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0</v>
      </c>
      <c r="N36" s="27">
        <v>0</v>
      </c>
      <c r="O36" s="27">
        <v>0</v>
      </c>
      <c r="P36" s="28">
        <v>0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0</v>
      </c>
      <c r="N37" s="27">
        <v>0</v>
      </c>
      <c r="O37" s="27">
        <v>0</v>
      </c>
      <c r="P37" s="28">
        <v>0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0</v>
      </c>
      <c r="N38" s="27">
        <v>0</v>
      </c>
      <c r="O38" s="27">
        <v>0</v>
      </c>
      <c r="P38" s="28">
        <v>0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0</v>
      </c>
      <c r="N39" s="27">
        <v>0</v>
      </c>
      <c r="O39" s="27">
        <v>0</v>
      </c>
      <c r="P39" s="28">
        <v>0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0</v>
      </c>
      <c r="N40" s="27">
        <v>0</v>
      </c>
      <c r="O40" s="27">
        <v>0</v>
      </c>
      <c r="P40" s="28">
        <v>0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0</v>
      </c>
      <c r="N41" s="27">
        <v>0</v>
      </c>
      <c r="O41" s="27">
        <v>0</v>
      </c>
      <c r="P41" s="28">
        <v>0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0</v>
      </c>
      <c r="N42" s="27">
        <v>0</v>
      </c>
      <c r="O42" s="27">
        <v>0</v>
      </c>
      <c r="P42" s="28">
        <v>0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0</v>
      </c>
      <c r="N43" s="27">
        <v>0</v>
      </c>
      <c r="O43" s="27">
        <v>0</v>
      </c>
      <c r="P43" s="28">
        <v>0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0</v>
      </c>
      <c r="N44" s="27">
        <v>0</v>
      </c>
      <c r="O44" s="27">
        <v>0</v>
      </c>
      <c r="P44" s="28">
        <v>0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0</v>
      </c>
      <c r="N45" s="27">
        <v>0</v>
      </c>
      <c r="O45" s="27">
        <v>0</v>
      </c>
      <c r="P45" s="28">
        <v>0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0</v>
      </c>
      <c r="N46" s="27">
        <v>0</v>
      </c>
      <c r="O46" s="27">
        <v>0</v>
      </c>
      <c r="P46" s="28">
        <v>0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0</v>
      </c>
      <c r="N47" s="27">
        <v>0</v>
      </c>
      <c r="O47" s="27">
        <v>0</v>
      </c>
      <c r="P47" s="28">
        <v>0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0</v>
      </c>
      <c r="N48" s="27">
        <v>0</v>
      </c>
      <c r="O48" s="27">
        <v>0</v>
      </c>
      <c r="P48" s="28">
        <v>0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0</v>
      </c>
      <c r="N49" s="27">
        <v>0</v>
      </c>
      <c r="O49" s="27">
        <v>0</v>
      </c>
      <c r="P49" s="28">
        <v>0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0</v>
      </c>
      <c r="N50" s="27">
        <v>0</v>
      </c>
      <c r="O50" s="27">
        <v>0</v>
      </c>
      <c r="P50" s="28">
        <v>0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0</v>
      </c>
      <c r="N51" s="27">
        <v>0</v>
      </c>
      <c r="O51" s="27">
        <v>0</v>
      </c>
      <c r="P51" s="28">
        <v>0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0</v>
      </c>
      <c r="N52" s="27">
        <v>0</v>
      </c>
      <c r="O52" s="27">
        <v>0</v>
      </c>
      <c r="P52" s="28">
        <v>0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0</v>
      </c>
      <c r="N53" s="27">
        <v>0</v>
      </c>
      <c r="O53" s="27">
        <v>0</v>
      </c>
      <c r="P53" s="28">
        <v>0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0</v>
      </c>
      <c r="N54" s="27">
        <v>0</v>
      </c>
      <c r="O54" s="27">
        <v>0</v>
      </c>
      <c r="P54" s="28">
        <v>0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0</v>
      </c>
      <c r="N55" s="27">
        <v>0</v>
      </c>
      <c r="O55" s="27">
        <v>0</v>
      </c>
      <c r="P55" s="28">
        <v>0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0</v>
      </c>
      <c r="N56" s="27">
        <v>0</v>
      </c>
      <c r="O56" s="27">
        <v>0</v>
      </c>
      <c r="P56" s="28">
        <v>0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0</v>
      </c>
      <c r="N57" s="27">
        <v>0</v>
      </c>
      <c r="O57" s="27">
        <v>0</v>
      </c>
      <c r="P57" s="28">
        <v>0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0</v>
      </c>
      <c r="N58" s="27">
        <v>0</v>
      </c>
      <c r="O58" s="27">
        <v>0</v>
      </c>
      <c r="P58" s="28">
        <v>0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0</v>
      </c>
      <c r="N59" s="27">
        <v>0</v>
      </c>
      <c r="O59" s="27">
        <v>0</v>
      </c>
      <c r="P59" s="28">
        <v>0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0</v>
      </c>
      <c r="N60" s="27">
        <v>0</v>
      </c>
      <c r="O60" s="27">
        <v>0</v>
      </c>
      <c r="P60" s="28">
        <v>0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0</v>
      </c>
      <c r="N61" s="27">
        <v>0</v>
      </c>
      <c r="O61" s="27">
        <v>0</v>
      </c>
      <c r="P61" s="28">
        <v>0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0</v>
      </c>
      <c r="N62" s="27">
        <v>0</v>
      </c>
      <c r="O62" s="27">
        <v>0</v>
      </c>
      <c r="P62" s="28">
        <v>0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0</v>
      </c>
      <c r="N63" s="27">
        <v>0</v>
      </c>
      <c r="O63" s="27">
        <v>0</v>
      </c>
      <c r="P63" s="28">
        <v>0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0</v>
      </c>
      <c r="N64" s="27">
        <v>0</v>
      </c>
      <c r="O64" s="27">
        <v>0</v>
      </c>
      <c r="P64" s="28">
        <v>0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0</v>
      </c>
      <c r="N65" s="27">
        <v>0</v>
      </c>
      <c r="O65" s="27">
        <v>0</v>
      </c>
      <c r="P65" s="28">
        <v>0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0</v>
      </c>
      <c r="N66" s="27">
        <v>0</v>
      </c>
      <c r="O66" s="27">
        <v>0</v>
      </c>
      <c r="P66" s="28">
        <v>0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0</v>
      </c>
      <c r="N67" s="27">
        <v>0</v>
      </c>
      <c r="O67" s="27">
        <v>0</v>
      </c>
      <c r="P67" s="28">
        <v>0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0</v>
      </c>
      <c r="N68" s="27">
        <v>0</v>
      </c>
      <c r="O68" s="27">
        <v>0</v>
      </c>
      <c r="P68" s="28">
        <v>0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0</v>
      </c>
      <c r="N69" s="27">
        <v>0</v>
      </c>
      <c r="O69" s="27">
        <v>0</v>
      </c>
      <c r="P69" s="28">
        <v>0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0</v>
      </c>
      <c r="N70" s="27">
        <v>0</v>
      </c>
      <c r="O70" s="27">
        <v>0</v>
      </c>
      <c r="P70" s="28">
        <v>0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0</v>
      </c>
      <c r="N71" s="27">
        <v>0</v>
      </c>
      <c r="O71" s="27">
        <v>0</v>
      </c>
      <c r="P71" s="28">
        <v>0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0</v>
      </c>
      <c r="N72" s="27">
        <v>0</v>
      </c>
      <c r="O72" s="27">
        <v>0</v>
      </c>
      <c r="P72" s="28">
        <v>0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0</v>
      </c>
      <c r="N73" s="27">
        <v>0</v>
      </c>
      <c r="O73" s="27">
        <v>0</v>
      </c>
      <c r="P73" s="28">
        <v>0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0</v>
      </c>
      <c r="N74" s="27">
        <v>0</v>
      </c>
      <c r="O74" s="27">
        <v>0</v>
      </c>
      <c r="P74" s="28">
        <v>0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0</v>
      </c>
      <c r="N75" s="27">
        <v>0</v>
      </c>
      <c r="O75" s="27">
        <v>0</v>
      </c>
      <c r="P75" s="28">
        <v>0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0</v>
      </c>
      <c r="N76" s="27">
        <v>0</v>
      </c>
      <c r="O76" s="27">
        <v>0</v>
      </c>
      <c r="P76" s="28">
        <v>0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0</v>
      </c>
      <c r="N77" s="27">
        <v>0</v>
      </c>
      <c r="O77" s="27">
        <v>0</v>
      </c>
      <c r="P77" s="28">
        <v>0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0</v>
      </c>
      <c r="N78" s="27">
        <v>0</v>
      </c>
      <c r="O78" s="27">
        <v>0</v>
      </c>
      <c r="P78" s="28">
        <v>0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0</v>
      </c>
      <c r="N79" s="27">
        <v>0</v>
      </c>
      <c r="O79" s="27">
        <v>0</v>
      </c>
      <c r="P79" s="28">
        <v>0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0</v>
      </c>
      <c r="N80" s="27">
        <v>0</v>
      </c>
      <c r="O80" s="27">
        <v>0</v>
      </c>
      <c r="P80" s="28">
        <v>0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0</v>
      </c>
      <c r="N81" s="27">
        <v>0</v>
      </c>
      <c r="O81" s="27">
        <v>0</v>
      </c>
      <c r="P81" s="28">
        <v>0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0</v>
      </c>
      <c r="N82" s="27">
        <v>0</v>
      </c>
      <c r="O82" s="27">
        <v>0</v>
      </c>
      <c r="P82" s="28">
        <v>0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0</v>
      </c>
      <c r="N83" s="27">
        <v>0</v>
      </c>
      <c r="O83" s="27">
        <v>0</v>
      </c>
      <c r="P83" s="28">
        <v>0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0</v>
      </c>
      <c r="N84" s="27">
        <v>0</v>
      </c>
      <c r="O84" s="27">
        <v>0</v>
      </c>
      <c r="P84" s="28">
        <v>0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0</v>
      </c>
      <c r="N85" s="27">
        <v>0</v>
      </c>
      <c r="O85" s="27">
        <v>0</v>
      </c>
      <c r="P85" s="28">
        <v>0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0</v>
      </c>
      <c r="N86" s="27">
        <v>0</v>
      </c>
      <c r="O86" s="27">
        <v>0</v>
      </c>
      <c r="P86" s="28">
        <v>0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0</v>
      </c>
      <c r="N87" s="27">
        <v>0</v>
      </c>
      <c r="O87" s="27">
        <v>0</v>
      </c>
      <c r="P87" s="28">
        <v>0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0</v>
      </c>
      <c r="N88" s="27">
        <v>0</v>
      </c>
      <c r="O88" s="27">
        <v>0</v>
      </c>
      <c r="P88" s="28">
        <v>0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0</v>
      </c>
      <c r="N89" s="27">
        <v>0</v>
      </c>
      <c r="O89" s="27">
        <v>0</v>
      </c>
      <c r="P89" s="28">
        <v>0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0</v>
      </c>
      <c r="N90" s="27">
        <v>0</v>
      </c>
      <c r="O90" s="27">
        <v>0</v>
      </c>
      <c r="P90" s="28">
        <v>0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0</v>
      </c>
      <c r="N91" s="27">
        <v>0</v>
      </c>
      <c r="O91" s="27">
        <v>0</v>
      </c>
      <c r="P91" s="28">
        <v>0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0</v>
      </c>
      <c r="N92" s="29">
        <v>0</v>
      </c>
      <c r="O92" s="29">
        <v>0</v>
      </c>
      <c r="P92" s="30">
        <v>0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0</v>
      </c>
      <c r="N94" s="32">
        <f>SUM(N2:N92)</f>
        <v>0</v>
      </c>
      <c r="O94" s="32">
        <f>SUM(O2:O92)</f>
        <v>0</v>
      </c>
      <c r="P94" s="33">
        <f>SUM(P2:P92)</f>
        <v>0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3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19">
    <tabColor theme="8" tint="-0.249977111117893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0</v>
      </c>
      <c r="N19" s="27">
        <v>0</v>
      </c>
      <c r="O19" s="27">
        <v>0</v>
      </c>
      <c r="P19" s="28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0</v>
      </c>
      <c r="N20" s="27">
        <v>0</v>
      </c>
      <c r="O20" s="27">
        <v>0</v>
      </c>
      <c r="P20" s="28">
        <v>0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0</v>
      </c>
      <c r="N21" s="27">
        <v>0</v>
      </c>
      <c r="O21" s="27">
        <v>0</v>
      </c>
      <c r="P21" s="28">
        <v>0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0</v>
      </c>
      <c r="N22" s="27">
        <v>0</v>
      </c>
      <c r="O22" s="27">
        <v>0</v>
      </c>
      <c r="P22" s="28">
        <v>0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0</v>
      </c>
      <c r="N23" s="27">
        <v>0</v>
      </c>
      <c r="O23" s="27">
        <v>0</v>
      </c>
      <c r="P23" s="28">
        <v>0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0</v>
      </c>
      <c r="N24" s="27">
        <v>0</v>
      </c>
      <c r="O24" s="27">
        <v>0</v>
      </c>
      <c r="P24" s="28">
        <v>0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0</v>
      </c>
      <c r="N25" s="27">
        <v>0</v>
      </c>
      <c r="O25" s="27">
        <v>0</v>
      </c>
      <c r="P25" s="28">
        <v>0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0</v>
      </c>
      <c r="N26" s="27">
        <v>0</v>
      </c>
      <c r="O26" s="27">
        <v>0</v>
      </c>
      <c r="P26" s="28">
        <v>0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0</v>
      </c>
      <c r="N27" s="27">
        <v>0</v>
      </c>
      <c r="O27" s="27">
        <v>0</v>
      </c>
      <c r="P27" s="28">
        <v>0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0</v>
      </c>
      <c r="N28" s="27">
        <v>0</v>
      </c>
      <c r="O28" s="27">
        <v>0</v>
      </c>
      <c r="P28" s="28">
        <v>0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0</v>
      </c>
      <c r="N29" s="27">
        <v>0</v>
      </c>
      <c r="O29" s="27">
        <v>0</v>
      </c>
      <c r="P29" s="28">
        <v>0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0</v>
      </c>
      <c r="N30" s="27">
        <v>0</v>
      </c>
      <c r="O30" s="27">
        <v>0</v>
      </c>
      <c r="P30" s="28">
        <v>0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0</v>
      </c>
      <c r="N31" s="27">
        <v>0</v>
      </c>
      <c r="O31" s="27">
        <v>0</v>
      </c>
      <c r="P31" s="28">
        <v>0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0</v>
      </c>
      <c r="N32" s="27">
        <v>0</v>
      </c>
      <c r="O32" s="27">
        <v>0</v>
      </c>
      <c r="P32" s="28">
        <v>0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0</v>
      </c>
      <c r="N33" s="27">
        <v>0</v>
      </c>
      <c r="O33" s="27">
        <v>0</v>
      </c>
      <c r="P33" s="28">
        <v>0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0</v>
      </c>
      <c r="N34" s="27">
        <v>0</v>
      </c>
      <c r="O34" s="27">
        <v>0</v>
      </c>
      <c r="P34" s="28">
        <v>0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0</v>
      </c>
      <c r="N35" s="27">
        <v>0</v>
      </c>
      <c r="O35" s="27">
        <v>0</v>
      </c>
      <c r="P35" s="28">
        <v>0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0</v>
      </c>
      <c r="N36" s="27">
        <v>1.0002232217203046</v>
      </c>
      <c r="O36" s="27">
        <v>0</v>
      </c>
      <c r="P36" s="28">
        <v>0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0</v>
      </c>
      <c r="N37" s="27">
        <v>0</v>
      </c>
      <c r="O37" s="27">
        <v>0</v>
      </c>
      <c r="P37" s="28">
        <v>0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0</v>
      </c>
      <c r="N38" s="27">
        <v>0</v>
      </c>
      <c r="O38" s="27">
        <v>0</v>
      </c>
      <c r="P38" s="28">
        <v>0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0</v>
      </c>
      <c r="N39" s="27">
        <v>0</v>
      </c>
      <c r="O39" s="27">
        <v>0</v>
      </c>
      <c r="P39" s="28">
        <v>0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0</v>
      </c>
      <c r="N40" s="27">
        <v>0</v>
      </c>
      <c r="O40" s="27">
        <v>0</v>
      </c>
      <c r="P40" s="28">
        <v>0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0</v>
      </c>
      <c r="N41" s="27">
        <v>0</v>
      </c>
      <c r="O41" s="27">
        <v>0</v>
      </c>
      <c r="P41" s="28">
        <v>0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0.49999965372759048</v>
      </c>
      <c r="N42" s="27">
        <v>0.5001112645104473</v>
      </c>
      <c r="O42" s="27">
        <v>0</v>
      </c>
      <c r="P42" s="28">
        <v>0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0.89999956989453789</v>
      </c>
      <c r="N43" s="27">
        <v>0.9002004693468032</v>
      </c>
      <c r="O43" s="27">
        <v>1.2000700486780196</v>
      </c>
      <c r="P43" s="28">
        <v>0.30002651681899922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1.2216735243420618</v>
      </c>
      <c r="N44" s="27">
        <v>2.1384058997136783</v>
      </c>
      <c r="O44" s="27">
        <v>1.8326181330812479</v>
      </c>
      <c r="P44" s="28">
        <v>3.9707917964367252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4.8319946856997937</v>
      </c>
      <c r="N45" s="27">
        <v>4.8330732918660395</v>
      </c>
      <c r="O45" s="27">
        <v>3.6242092930411505</v>
      </c>
      <c r="P45" s="28">
        <v>4.1075604783579776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10.171504327518372</v>
      </c>
      <c r="N46" s="27">
        <v>8.7607505465162756</v>
      </c>
      <c r="O46" s="27">
        <v>9.0418692791775612</v>
      </c>
      <c r="P46" s="28">
        <v>7.0641723902719837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21.646769293696227</v>
      </c>
      <c r="N47" s="27">
        <v>17.987484175845513</v>
      </c>
      <c r="O47" s="27">
        <v>11.989685489813883</v>
      </c>
      <c r="P47" s="28">
        <v>9.9917044543269444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41.711341733682573</v>
      </c>
      <c r="N48" s="27">
        <v>43.806685241697608</v>
      </c>
      <c r="O48" s="27">
        <v>29.1996575654826</v>
      </c>
      <c r="P48" s="28">
        <v>23.777577650371576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67.805094336765791</v>
      </c>
      <c r="N49" s="27">
        <v>69.800382604571084</v>
      </c>
      <c r="O49" s="27">
        <v>56.425077854510732</v>
      </c>
      <c r="P49" s="28">
        <v>48.81039467504403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240.59331860642538</v>
      </c>
      <c r="N50" s="27">
        <v>193.61146951899565</v>
      </c>
      <c r="O50" s="27">
        <v>168.97206975020006</v>
      </c>
      <c r="P50" s="28">
        <v>125.77586564419894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240.03839863091599</v>
      </c>
      <c r="N51" s="27">
        <v>241.8444766226078</v>
      </c>
      <c r="O51" s="27">
        <v>199.16766699953823</v>
      </c>
      <c r="P51" s="28">
        <v>144.26947289600977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281.83492178082247</v>
      </c>
      <c r="N52" s="27">
        <v>281.29677197831819</v>
      </c>
      <c r="O52" s="27">
        <v>246.39470873031593</v>
      </c>
      <c r="P52" s="28">
        <v>198.32364464959861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302.92491839983876</v>
      </c>
      <c r="N53" s="27">
        <v>298.71643345683435</v>
      </c>
      <c r="O53" s="27">
        <v>264.46413115717343</v>
      </c>
      <c r="P53" s="28">
        <v>191.78805906924751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294.91620467358808</v>
      </c>
      <c r="N54" s="27">
        <v>293.1229058947788</v>
      </c>
      <c r="O54" s="27">
        <v>283.16100292108661</v>
      </c>
      <c r="P54" s="28">
        <v>213.77128679877063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307.11455035173702</v>
      </c>
      <c r="N55" s="27">
        <v>304.68059496971205</v>
      </c>
      <c r="O55" s="27">
        <v>277.73296399892399</v>
      </c>
      <c r="P55" s="28">
        <v>245.83858293607611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319.39571480734668</v>
      </c>
      <c r="N56" s="27">
        <v>321.55571603513954</v>
      </c>
      <c r="O56" s="27">
        <v>290.14545297425479</v>
      </c>
      <c r="P56" s="28">
        <v>262.15682997022554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322.25887531103541</v>
      </c>
      <c r="N57" s="27">
        <v>331.92398937524337</v>
      </c>
      <c r="O57" s="27">
        <v>345.93712676697578</v>
      </c>
      <c r="P57" s="28">
        <v>249.38914742715656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300.56674728928033</v>
      </c>
      <c r="N58" s="27">
        <v>317.22933893182864</v>
      </c>
      <c r="O58" s="27">
        <v>324.19722629390395</v>
      </c>
      <c r="P58" s="28">
        <v>303.14626853724735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282.15029644536537</v>
      </c>
      <c r="N59" s="27">
        <v>290.64723856764419</v>
      </c>
      <c r="O59" s="27">
        <v>346.38419632932931</v>
      </c>
      <c r="P59" s="28">
        <v>323.04214817064764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296.6954616969723</v>
      </c>
      <c r="N60" s="27">
        <v>307.19726650041241</v>
      </c>
      <c r="O60" s="27">
        <v>344.96952998427656</v>
      </c>
      <c r="P60" s="28">
        <v>314.32949715972472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291.15982568632035</v>
      </c>
      <c r="N61" s="27">
        <v>306.48314800987833</v>
      </c>
      <c r="O61" s="27">
        <v>347.0461295562572</v>
      </c>
      <c r="P61" s="28">
        <v>354.28689041304949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216.38285393922584</v>
      </c>
      <c r="N62" s="27">
        <v>246.67368911559319</v>
      </c>
      <c r="O62" s="27">
        <v>284.99889129182384</v>
      </c>
      <c r="P62" s="28">
        <v>302.69522636974426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225.84678836876196</v>
      </c>
      <c r="N63" s="27">
        <v>218.54576877435102</v>
      </c>
      <c r="O63" s="27">
        <v>257.15436453392681</v>
      </c>
      <c r="P63" s="28">
        <v>289.22384885456063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183.56341338684618</v>
      </c>
      <c r="N64" s="27">
        <v>205.70443972917957</v>
      </c>
      <c r="O64" s="27">
        <v>248.78671097607253</v>
      </c>
      <c r="P64" s="28">
        <v>262.80925543755745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214.45716948307535</v>
      </c>
      <c r="N65" s="27">
        <v>219.28986612251865</v>
      </c>
      <c r="O65" s="27">
        <v>233.2358973624541</v>
      </c>
      <c r="P65" s="28">
        <v>280.15957245925534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195.30472680242127</v>
      </c>
      <c r="N66" s="27">
        <v>208.05502223622955</v>
      </c>
      <c r="O66" s="27">
        <v>268.65975148103769</v>
      </c>
      <c r="P66" s="28">
        <v>258.0099137095122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198.79865776064813</v>
      </c>
      <c r="N67" s="27">
        <v>221.13239040259484</v>
      </c>
      <c r="O67" s="27">
        <v>236.23060211619824</v>
      </c>
      <c r="P67" s="28">
        <v>254.66291619209659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220.10028341373447</v>
      </c>
      <c r="N68" s="27">
        <v>215.57657807305762</v>
      </c>
      <c r="O68" s="27">
        <v>233.91632045000696</v>
      </c>
      <c r="P68" s="28">
        <v>216.43554119310824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195.15394129797139</v>
      </c>
      <c r="N69" s="27">
        <v>206.18544285753185</v>
      </c>
      <c r="O69" s="27">
        <v>221.83309239611603</v>
      </c>
      <c r="P69" s="28">
        <v>245.57976146099119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200.36539729607145</v>
      </c>
      <c r="N70" s="27">
        <v>199.84064401133949</v>
      </c>
      <c r="O70" s="27">
        <v>242.75787963046014</v>
      </c>
      <c r="P70" s="28">
        <v>257.27369933774366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199.10711149122383</v>
      </c>
      <c r="N71" s="27">
        <v>208.02891341568258</v>
      </c>
      <c r="O71" s="27">
        <v>217.5944840024606</v>
      </c>
      <c r="P71" s="28">
        <v>237.44110735654291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186.67172541582971</v>
      </c>
      <c r="N72" s="27">
        <v>200.58800266490843</v>
      </c>
      <c r="O72" s="27">
        <v>215.76368179670465</v>
      </c>
      <c r="P72" s="28">
        <v>240.82440439608456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183.86021310011617</v>
      </c>
      <c r="N73" s="27">
        <v>177.74165164434737</v>
      </c>
      <c r="O73" s="27">
        <v>199.45332459232122</v>
      </c>
      <c r="P73" s="28">
        <v>214.41875925383846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191.59492240389199</v>
      </c>
      <c r="N74" s="27">
        <v>198.59331406709666</v>
      </c>
      <c r="O74" s="27">
        <v>199.7170044794712</v>
      </c>
      <c r="P74" s="28">
        <v>203.97401015541155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196.87697908652652</v>
      </c>
      <c r="N75" s="27">
        <v>193.73882290940662</v>
      </c>
      <c r="O75" s="27">
        <v>248.33519191018127</v>
      </c>
      <c r="P75" s="28">
        <v>216.14152063236111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169.60277463964866</v>
      </c>
      <c r="N76" s="27">
        <v>188.53635159315621</v>
      </c>
      <c r="O76" s="27">
        <v>205.35729371527947</v>
      </c>
      <c r="P76" s="28">
        <v>207.60075076911016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198.05503429181647</v>
      </c>
      <c r="N77" s="27">
        <v>172.74599922515358</v>
      </c>
      <c r="O77" s="27">
        <v>222.7472274470706</v>
      </c>
      <c r="P77" s="28">
        <v>218.46123576871167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183.38498693422451</v>
      </c>
      <c r="N78" s="27">
        <v>186.49032641674907</v>
      </c>
      <c r="O78" s="27">
        <v>204.8581594632866</v>
      </c>
      <c r="P78" s="28">
        <v>235.53319833469436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168.88374071531638</v>
      </c>
      <c r="N79" s="27">
        <v>187.40854471242866</v>
      </c>
      <c r="O79" s="27">
        <v>200.36432380656407</v>
      </c>
      <c r="P79" s="28">
        <v>242.50878997770837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187.22713831531138</v>
      </c>
      <c r="N80" s="27">
        <v>193.34676660359156</v>
      </c>
      <c r="O80" s="27">
        <v>180.38496483173745</v>
      </c>
      <c r="P80" s="28">
        <v>211.31725211830238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178.67403251830453</v>
      </c>
      <c r="N81" s="27">
        <v>179.95069095147463</v>
      </c>
      <c r="O81" s="27">
        <v>174.35654838262349</v>
      </c>
      <c r="P81" s="28">
        <v>217.7949540763872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189.64517871090132</v>
      </c>
      <c r="N82" s="27">
        <v>202.13008044776856</v>
      </c>
      <c r="O82" s="27">
        <v>190.91495258178637</v>
      </c>
      <c r="P82" s="28">
        <v>200.84372116241821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193.41445977411715</v>
      </c>
      <c r="N83" s="27">
        <v>190.94772730402164</v>
      </c>
      <c r="O83" s="27">
        <v>194.71106411266439</v>
      </c>
      <c r="P83" s="28">
        <v>199.29409090773152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203.44472577887512</v>
      </c>
      <c r="N84" s="27">
        <v>220.43893570596018</v>
      </c>
      <c r="O84" s="27">
        <v>225.25272630562202</v>
      </c>
      <c r="P84" s="28">
        <v>204.02073535390031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208.68710439860612</v>
      </c>
      <c r="N85" s="27">
        <v>206.28994026740466</v>
      </c>
      <c r="O85" s="27">
        <v>240.20118013025245</v>
      </c>
      <c r="P85" s="28">
        <v>216.58133476580809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190.9412608666818</v>
      </c>
      <c r="N86" s="27">
        <v>196.9556510842844</v>
      </c>
      <c r="O86" s="27">
        <v>231.9063161580701</v>
      </c>
      <c r="P86" s="28">
        <v>236.85325583956885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189.41417290113375</v>
      </c>
      <c r="N87" s="27">
        <v>205.90104523204567</v>
      </c>
      <c r="O87" s="27">
        <v>212.87924470390695</v>
      </c>
      <c r="P87" s="28">
        <v>231.80660442768578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159.3256545787431</v>
      </c>
      <c r="N88" s="27">
        <v>187.27309846924544</v>
      </c>
      <c r="O88" s="27">
        <v>189.41227097201534</v>
      </c>
      <c r="P88" s="28">
        <v>228.35224072418828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138.16166384481491</v>
      </c>
      <c r="N89" s="27">
        <v>165.00251713799099</v>
      </c>
      <c r="O89" s="27">
        <v>178.02798834838217</v>
      </c>
      <c r="P89" s="28">
        <v>173.67804893717812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144.62212133881854</v>
      </c>
      <c r="N90" s="27">
        <v>145.38582831469739</v>
      </c>
      <c r="O90" s="27">
        <v>156.28156551171782</v>
      </c>
      <c r="P90" s="28">
        <v>173.73576302228057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105.8203459374884</v>
      </c>
      <c r="N91" s="27">
        <v>133.7832905270424</v>
      </c>
      <c r="O91" s="27">
        <v>141.65529523478187</v>
      </c>
      <c r="P91" s="28">
        <v>155.33751378176945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466.81444560862212</v>
      </c>
      <c r="N92" s="29">
        <v>530.3015648317795</v>
      </c>
      <c r="O92" s="29">
        <v>613.50584128785613</v>
      </c>
      <c r="P92" s="30">
        <v>705.88289367806351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9712.6406352047434</v>
      </c>
      <c r="N94" s="32">
        <f>SUM(N2:N92)</f>
        <v>10050.619571425814</v>
      </c>
      <c r="O94" s="32">
        <f>SUM(O2:O92)</f>
        <v>10623.139553138873</v>
      </c>
      <c r="P94" s="33">
        <f>SUM(P2:P92)</f>
        <v>10563.391842087896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4">
    <tabColor theme="5" tint="-0.249977111117893"/>
  </sheetPr>
  <dimension ref="A1:P99"/>
  <sheetViews>
    <sheetView zoomScaleNormal="100" workbookViewId="0">
      <pane xSplit="1" ySplit="1" topLeftCell="L86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>
        <v>1217987</v>
      </c>
      <c r="N2" s="27">
        <v>1257802</v>
      </c>
      <c r="O2" s="27">
        <v>1247245</v>
      </c>
      <c r="P2" s="28">
        <v>1277437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>
        <v>1274420</v>
      </c>
      <c r="N3" s="27">
        <v>1309451</v>
      </c>
      <c r="O3" s="27">
        <v>1259601</v>
      </c>
      <c r="P3" s="28">
        <v>1310580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>
        <v>1372052</v>
      </c>
      <c r="N4" s="27">
        <v>1300949</v>
      </c>
      <c r="O4" s="27">
        <v>1287777</v>
      </c>
      <c r="P4" s="28">
        <v>1319819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>
        <v>1371957</v>
      </c>
      <c r="N5" s="27">
        <v>1338004</v>
      </c>
      <c r="O5" s="27">
        <v>1330993</v>
      </c>
      <c r="P5" s="28">
        <v>1345505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>
        <v>1368623</v>
      </c>
      <c r="N6" s="27">
        <v>1347082</v>
      </c>
      <c r="O6" s="27">
        <v>1334138</v>
      </c>
      <c r="P6" s="28">
        <v>1364314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>
        <v>1435771</v>
      </c>
      <c r="N7" s="27">
        <v>1384806</v>
      </c>
      <c r="O7" s="27">
        <v>1381193</v>
      </c>
      <c r="P7" s="28">
        <v>1348960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>
        <v>1458689</v>
      </c>
      <c r="N8" s="27">
        <v>1425616</v>
      </c>
      <c r="O8" s="27">
        <v>1429109</v>
      </c>
      <c r="P8" s="28">
        <v>1397855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>
        <v>1495820</v>
      </c>
      <c r="N9" s="27">
        <v>1518123</v>
      </c>
      <c r="O9" s="27">
        <v>1453560</v>
      </c>
      <c r="P9" s="28">
        <v>1422041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>
        <v>1489802</v>
      </c>
      <c r="N10" s="27">
        <v>1488271</v>
      </c>
      <c r="O10" s="27">
        <v>1568068</v>
      </c>
      <c r="P10" s="28">
        <v>1429652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>
        <v>1549171</v>
      </c>
      <c r="N11" s="27">
        <v>1532739</v>
      </c>
      <c r="O11" s="27">
        <v>1587763</v>
      </c>
      <c r="P11" s="28">
        <v>1544782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>
        <v>1593532</v>
      </c>
      <c r="N12" s="27">
        <v>1526058</v>
      </c>
      <c r="O12" s="27">
        <v>1429786</v>
      </c>
      <c r="P12" s="28">
        <v>1467519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>
        <v>1765811</v>
      </c>
      <c r="N13" s="27">
        <v>1523114</v>
      </c>
      <c r="O13" s="27">
        <v>1475303</v>
      </c>
      <c r="P13" s="28">
        <v>1500309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>
        <v>1699036</v>
      </c>
      <c r="N14" s="27">
        <v>1753969</v>
      </c>
      <c r="O14" s="27">
        <v>1586896</v>
      </c>
      <c r="P14" s="28">
        <v>1483895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>
        <v>1696034</v>
      </c>
      <c r="N15" s="27">
        <v>1701085</v>
      </c>
      <c r="O15" s="27">
        <v>1753495</v>
      </c>
      <c r="P15" s="28">
        <v>1579690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>
        <v>1817739</v>
      </c>
      <c r="N16" s="27">
        <v>1827057</v>
      </c>
      <c r="O16" s="27">
        <v>1740133</v>
      </c>
      <c r="P16" s="28">
        <v>1736035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>
        <v>1794096</v>
      </c>
      <c r="N17" s="27">
        <v>1778225</v>
      </c>
      <c r="O17" s="27">
        <v>1784095</v>
      </c>
      <c r="P17" s="28">
        <v>1700253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>
        <v>1813594</v>
      </c>
      <c r="N18" s="27">
        <v>1718335</v>
      </c>
      <c r="O18" s="27">
        <v>1735003</v>
      </c>
      <c r="P18" s="28">
        <v>1694937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>
        <v>1636586</v>
      </c>
      <c r="N19" s="27">
        <v>1697098</v>
      </c>
      <c r="O19" s="27">
        <v>1712129</v>
      </c>
      <c r="P19" s="28">
        <v>1768070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>
        <v>1599231</v>
      </c>
      <c r="N20" s="27">
        <v>1664975</v>
      </c>
      <c r="O20" s="27">
        <v>1718713</v>
      </c>
      <c r="P20" s="28">
        <v>1758704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>
        <v>1612036</v>
      </c>
      <c r="N21" s="27">
        <v>1646969</v>
      </c>
      <c r="O21" s="27">
        <v>1606532</v>
      </c>
      <c r="P21" s="28">
        <v>1678364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>
        <v>1553362</v>
      </c>
      <c r="N22" s="27">
        <v>1654420</v>
      </c>
      <c r="O22" s="27">
        <v>1631349</v>
      </c>
      <c r="P22" s="28">
        <v>1675334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>
        <v>1617103</v>
      </c>
      <c r="N23" s="27">
        <v>1534823</v>
      </c>
      <c r="O23" s="27">
        <v>1593436</v>
      </c>
      <c r="P23" s="28">
        <v>1554240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>
        <v>1662398</v>
      </c>
      <c r="N24" s="27">
        <v>1582273</v>
      </c>
      <c r="O24" s="27">
        <v>1581172</v>
      </c>
      <c r="P24" s="28">
        <v>1568699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>
        <v>1672523</v>
      </c>
      <c r="N25" s="27">
        <v>1590809</v>
      </c>
      <c r="O25" s="27">
        <v>1546576</v>
      </c>
      <c r="P25" s="28">
        <v>1533109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>
        <v>1655985</v>
      </c>
      <c r="N26" s="27">
        <v>1632478</v>
      </c>
      <c r="O26" s="27">
        <v>1621685</v>
      </c>
      <c r="P26" s="28">
        <v>1560781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>
        <v>1733108</v>
      </c>
      <c r="N27" s="27">
        <v>1642775</v>
      </c>
      <c r="O27" s="27">
        <v>1620896</v>
      </c>
      <c r="P27" s="28">
        <v>1585159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>
        <v>1636914</v>
      </c>
      <c r="N28" s="27">
        <v>1660054</v>
      </c>
      <c r="O28" s="27">
        <v>1617736</v>
      </c>
      <c r="P28" s="28">
        <v>1610344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>
        <v>1605596</v>
      </c>
      <c r="N29" s="27">
        <v>1682779</v>
      </c>
      <c r="O29" s="27">
        <v>1598544</v>
      </c>
      <c r="P29" s="28">
        <v>1586707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>
        <v>1644471</v>
      </c>
      <c r="N30" s="27">
        <v>1595781</v>
      </c>
      <c r="O30" s="27">
        <v>1651435</v>
      </c>
      <c r="P30" s="28">
        <v>1663144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>
        <v>1747207</v>
      </c>
      <c r="N31" s="27">
        <v>1682084</v>
      </c>
      <c r="O31" s="27">
        <v>1550329</v>
      </c>
      <c r="P31" s="28">
        <v>1576099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>
        <v>1754097</v>
      </c>
      <c r="N32" s="27">
        <v>1869572</v>
      </c>
      <c r="O32" s="27">
        <v>1832511</v>
      </c>
      <c r="P32" s="28">
        <v>1632021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>
        <v>1757691</v>
      </c>
      <c r="N33" s="27">
        <v>1679961</v>
      </c>
      <c r="O33" s="27">
        <v>1654929</v>
      </c>
      <c r="P33" s="28">
        <v>1618601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>
        <v>1714269</v>
      </c>
      <c r="N34" s="27">
        <v>1758723</v>
      </c>
      <c r="O34" s="27">
        <v>1754550</v>
      </c>
      <c r="P34" s="28">
        <v>1871787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>
        <v>1639204</v>
      </c>
      <c r="N35" s="27">
        <v>1654031</v>
      </c>
      <c r="O35" s="27">
        <v>1758730</v>
      </c>
      <c r="P35" s="28">
        <v>1761534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>
        <v>1585893</v>
      </c>
      <c r="N36" s="27">
        <v>1560567</v>
      </c>
      <c r="O36" s="27">
        <v>1616048</v>
      </c>
      <c r="P36" s="28">
        <v>1743563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>
        <v>1556267</v>
      </c>
      <c r="N37" s="27">
        <v>1573696</v>
      </c>
      <c r="O37" s="27">
        <v>1722575</v>
      </c>
      <c r="P37" s="28">
        <v>1672577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>
        <v>1512095</v>
      </c>
      <c r="N38" s="27">
        <v>1531125</v>
      </c>
      <c r="O38" s="27">
        <v>1536794</v>
      </c>
      <c r="P38" s="28">
        <v>1666724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>
        <v>1484163</v>
      </c>
      <c r="N39" s="27">
        <v>1466195</v>
      </c>
      <c r="O39" s="27">
        <v>1572005</v>
      </c>
      <c r="P39" s="28">
        <v>1494515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>
        <v>1520880</v>
      </c>
      <c r="N40" s="27">
        <v>1457811</v>
      </c>
      <c r="O40" s="27">
        <v>1552591</v>
      </c>
      <c r="P40" s="28">
        <v>1545641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>
        <v>1423578</v>
      </c>
      <c r="N41" s="27">
        <v>1421937</v>
      </c>
      <c r="O41" s="27">
        <v>1464151</v>
      </c>
      <c r="P41" s="28">
        <v>1491073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>
        <v>1476751</v>
      </c>
      <c r="N42" s="27">
        <v>1587933</v>
      </c>
      <c r="O42" s="27">
        <v>1586902</v>
      </c>
      <c r="P42" s="28">
        <v>1533697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>
        <v>1435921</v>
      </c>
      <c r="N43" s="27">
        <v>1389163</v>
      </c>
      <c r="O43" s="27">
        <v>1415540</v>
      </c>
      <c r="P43" s="28">
        <v>1496081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>
        <v>1435411</v>
      </c>
      <c r="N44" s="27">
        <v>1465023</v>
      </c>
      <c r="O44" s="27">
        <v>1417250</v>
      </c>
      <c r="P44" s="28">
        <v>1524298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>
        <v>1413404</v>
      </c>
      <c r="N45" s="27">
        <v>1410833</v>
      </c>
      <c r="O45" s="27">
        <v>1474064</v>
      </c>
      <c r="P45" s="28">
        <v>1425240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>
        <v>1360702</v>
      </c>
      <c r="N46" s="27">
        <v>1355516</v>
      </c>
      <c r="O46" s="27">
        <v>1395951</v>
      </c>
      <c r="P46" s="28">
        <v>1415135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>
        <v>1420267</v>
      </c>
      <c r="N47" s="27">
        <v>1371157</v>
      </c>
      <c r="O47" s="27">
        <v>1463294</v>
      </c>
      <c r="P47" s="28">
        <v>1441356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>
        <v>1390659</v>
      </c>
      <c r="N48" s="27">
        <v>1405367</v>
      </c>
      <c r="O48" s="27">
        <v>1335149</v>
      </c>
      <c r="P48" s="28">
        <v>1378820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>
        <v>1397529</v>
      </c>
      <c r="N49" s="27">
        <v>1403148</v>
      </c>
      <c r="O49" s="27">
        <v>1365709</v>
      </c>
      <c r="P49" s="28">
        <v>1345644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>
        <v>1319499</v>
      </c>
      <c r="N50" s="27">
        <v>1404679</v>
      </c>
      <c r="O50" s="27">
        <v>1334029</v>
      </c>
      <c r="P50" s="28">
        <v>1398342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>
        <v>1350211</v>
      </c>
      <c r="N51" s="27">
        <v>1279282</v>
      </c>
      <c r="O51" s="27">
        <v>1423327</v>
      </c>
      <c r="P51" s="28">
        <v>1449246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>
        <v>1258543</v>
      </c>
      <c r="N52" s="27">
        <v>1377608</v>
      </c>
      <c r="O52" s="27">
        <v>1427771</v>
      </c>
      <c r="P52" s="28">
        <v>1512256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>
        <v>1235467</v>
      </c>
      <c r="N53" s="27">
        <v>1246842</v>
      </c>
      <c r="O53" s="27">
        <v>1270851</v>
      </c>
      <c r="P53" s="28">
        <v>1311438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>
        <v>1138121</v>
      </c>
      <c r="N54" s="27">
        <v>1266817</v>
      </c>
      <c r="O54" s="27">
        <v>1222098</v>
      </c>
      <c r="P54" s="28">
        <v>1315311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>
        <v>1178846</v>
      </c>
      <c r="N55" s="27">
        <v>1177649</v>
      </c>
      <c r="O55" s="27">
        <v>1290629</v>
      </c>
      <c r="P55" s="28">
        <v>1294901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>
        <v>1118310</v>
      </c>
      <c r="N56" s="27">
        <v>1131640</v>
      </c>
      <c r="O56" s="27">
        <v>1169799</v>
      </c>
      <c r="P56" s="28">
        <v>1223914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>
        <v>1135105</v>
      </c>
      <c r="N57" s="27">
        <v>1155156</v>
      </c>
      <c r="O57" s="27">
        <v>1176305</v>
      </c>
      <c r="P57" s="28">
        <v>1180533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>
        <v>1106445</v>
      </c>
      <c r="N58" s="27">
        <v>1065127</v>
      </c>
      <c r="O58" s="27">
        <v>1125564</v>
      </c>
      <c r="P58" s="28">
        <v>1209591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>
        <v>1011681</v>
      </c>
      <c r="N59" s="27">
        <v>1045625</v>
      </c>
      <c r="O59" s="27">
        <v>1068680</v>
      </c>
      <c r="P59" s="28">
        <v>1080083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>
        <v>899866</v>
      </c>
      <c r="N60" s="27">
        <v>1054536</v>
      </c>
      <c r="O60" s="27">
        <v>1064931</v>
      </c>
      <c r="P60" s="28">
        <v>1110951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>
        <v>921982</v>
      </c>
      <c r="N61" s="27">
        <v>898500</v>
      </c>
      <c r="O61" s="27">
        <v>1053260</v>
      </c>
      <c r="P61" s="28">
        <v>1041984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>
        <v>947164</v>
      </c>
      <c r="N62" s="27">
        <v>984142</v>
      </c>
      <c r="O62" s="27">
        <v>1023840</v>
      </c>
      <c r="P62" s="28">
        <v>1118250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>
        <v>857711</v>
      </c>
      <c r="N63" s="27">
        <v>827513</v>
      </c>
      <c r="O63" s="27">
        <v>964460</v>
      </c>
      <c r="P63" s="28">
        <v>902112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>
        <v>762916</v>
      </c>
      <c r="N64" s="27">
        <v>890880</v>
      </c>
      <c r="O64" s="27">
        <v>835119</v>
      </c>
      <c r="P64" s="28">
        <v>945619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>
        <v>728736</v>
      </c>
      <c r="N65" s="27">
        <v>787970</v>
      </c>
      <c r="O65" s="27">
        <v>894342</v>
      </c>
      <c r="P65" s="28">
        <v>936924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>
        <v>728262</v>
      </c>
      <c r="N66" s="27">
        <v>809721</v>
      </c>
      <c r="O66" s="27">
        <v>792177</v>
      </c>
      <c r="P66" s="28">
        <v>941236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>
        <v>674351</v>
      </c>
      <c r="N67" s="27">
        <v>780946</v>
      </c>
      <c r="O67" s="27">
        <v>792238</v>
      </c>
      <c r="P67" s="28">
        <v>834099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>
        <v>656440</v>
      </c>
      <c r="N68" s="27">
        <v>657997</v>
      </c>
      <c r="O68" s="27">
        <v>692660</v>
      </c>
      <c r="P68" s="28">
        <v>800221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>
        <v>632827</v>
      </c>
      <c r="N69" s="27">
        <v>661063</v>
      </c>
      <c r="O69" s="27">
        <v>674914</v>
      </c>
      <c r="P69" s="28">
        <v>704241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>
        <v>605960</v>
      </c>
      <c r="N70" s="27">
        <v>628210</v>
      </c>
      <c r="O70" s="27">
        <v>606359</v>
      </c>
      <c r="P70" s="28">
        <v>642551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>
        <v>568235</v>
      </c>
      <c r="N71" s="27">
        <v>548941</v>
      </c>
      <c r="O71" s="27">
        <v>594603</v>
      </c>
      <c r="P71" s="28">
        <v>602231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>
        <v>526076</v>
      </c>
      <c r="N72" s="27">
        <v>612255</v>
      </c>
      <c r="O72" s="27">
        <v>584744</v>
      </c>
      <c r="P72" s="28">
        <v>629396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>
        <v>524682</v>
      </c>
      <c r="N73" s="27">
        <v>487479</v>
      </c>
      <c r="O73" s="27">
        <v>543929</v>
      </c>
      <c r="P73" s="28">
        <v>544675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>
        <v>492184</v>
      </c>
      <c r="N74" s="27">
        <v>594867</v>
      </c>
      <c r="O74" s="27">
        <v>510242</v>
      </c>
      <c r="P74" s="28">
        <v>547690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>
        <v>438218</v>
      </c>
      <c r="N75" s="27">
        <v>457341</v>
      </c>
      <c r="O75" s="27">
        <v>563553</v>
      </c>
      <c r="P75" s="28">
        <v>474752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>
        <v>407964</v>
      </c>
      <c r="N76" s="27">
        <v>465688</v>
      </c>
      <c r="O76" s="27">
        <v>449053</v>
      </c>
      <c r="P76" s="28">
        <v>552686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>
        <v>432456</v>
      </c>
      <c r="N77" s="27">
        <v>445510</v>
      </c>
      <c r="O77" s="27">
        <v>428852</v>
      </c>
      <c r="P77" s="28">
        <v>441716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>
        <v>398608</v>
      </c>
      <c r="N78" s="27">
        <v>410029</v>
      </c>
      <c r="O78" s="27">
        <v>387324</v>
      </c>
      <c r="P78" s="28">
        <v>400277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>
        <v>342601</v>
      </c>
      <c r="N79" s="27">
        <v>379049</v>
      </c>
      <c r="O79" s="27">
        <v>374225</v>
      </c>
      <c r="P79" s="28">
        <v>363817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>
        <v>326298</v>
      </c>
      <c r="N80" s="27">
        <v>287673</v>
      </c>
      <c r="O80" s="27">
        <v>372645</v>
      </c>
      <c r="P80" s="28">
        <v>402564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>
        <v>274510</v>
      </c>
      <c r="N81" s="27">
        <v>269047</v>
      </c>
      <c r="O81" s="27">
        <v>287514</v>
      </c>
      <c r="P81" s="28">
        <v>334271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>
        <v>254515</v>
      </c>
      <c r="N82" s="27">
        <v>302181</v>
      </c>
      <c r="O82" s="27">
        <v>305351</v>
      </c>
      <c r="P82" s="28">
        <v>318744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>
        <v>271955</v>
      </c>
      <c r="N83" s="27">
        <v>203110</v>
      </c>
      <c r="O83" s="27">
        <v>254194</v>
      </c>
      <c r="P83" s="28">
        <v>263334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>
        <v>221877</v>
      </c>
      <c r="N84" s="27">
        <v>255737</v>
      </c>
      <c r="O84" s="27">
        <v>250927</v>
      </c>
      <c r="P84" s="28">
        <v>259097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>
        <v>168939</v>
      </c>
      <c r="N85" s="27">
        <v>219383</v>
      </c>
      <c r="O85" s="27">
        <v>253388</v>
      </c>
      <c r="P85" s="28">
        <v>222986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>
        <v>174243</v>
      </c>
      <c r="N86" s="27">
        <v>173267</v>
      </c>
      <c r="O86" s="27">
        <v>188736</v>
      </c>
      <c r="P86" s="28">
        <v>266097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>
        <v>143429</v>
      </c>
      <c r="N87" s="27">
        <v>153140</v>
      </c>
      <c r="O87" s="27">
        <v>166677</v>
      </c>
      <c r="P87" s="28">
        <v>189893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>
        <v>131898</v>
      </c>
      <c r="N88" s="27">
        <v>141754</v>
      </c>
      <c r="O88" s="27">
        <v>157919</v>
      </c>
      <c r="P88" s="28">
        <v>147857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>
        <v>102385</v>
      </c>
      <c r="N89" s="27">
        <v>108604</v>
      </c>
      <c r="O89" s="27">
        <v>128482</v>
      </c>
      <c r="P89" s="28">
        <v>138025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>
        <v>81447</v>
      </c>
      <c r="N90" s="27">
        <v>86718</v>
      </c>
      <c r="O90" s="27">
        <v>96502</v>
      </c>
      <c r="P90" s="28">
        <v>118457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>
        <v>80912</v>
      </c>
      <c r="N91" s="27">
        <v>80536</v>
      </c>
      <c r="O91" s="27">
        <v>78818</v>
      </c>
      <c r="P91" s="28">
        <v>99649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>
        <v>333002</v>
      </c>
      <c r="N92" s="29">
        <v>334224</v>
      </c>
      <c r="O92" s="29">
        <v>338427</v>
      </c>
      <c r="P92" s="30">
        <v>398911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101834312</v>
      </c>
      <c r="N94" s="32">
        <f>SUM(N2:N92)</f>
        <v>102508198</v>
      </c>
      <c r="O94" s="32">
        <f>SUM(O2:O92)</f>
        <v>103572891</v>
      </c>
      <c r="P94" s="33">
        <f>SUM(P2:P92)</f>
        <v>104771572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5"/>
    </row>
    <row r="99" spans="12:12" x14ac:dyDescent="0.3">
      <c r="L99" s="85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3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20">
    <tabColor theme="8" tint="-0.249977111117893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0</v>
      </c>
      <c r="N19" s="27">
        <v>0</v>
      </c>
      <c r="O19" s="27">
        <v>0</v>
      </c>
      <c r="P19" s="28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0</v>
      </c>
      <c r="N20" s="27">
        <v>0</v>
      </c>
      <c r="O20" s="27">
        <v>0</v>
      </c>
      <c r="P20" s="28">
        <v>0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0</v>
      </c>
      <c r="N21" s="27">
        <v>0</v>
      </c>
      <c r="O21" s="27">
        <v>0</v>
      </c>
      <c r="P21" s="28">
        <v>0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0</v>
      </c>
      <c r="N22" s="27">
        <v>0</v>
      </c>
      <c r="O22" s="27">
        <v>0</v>
      </c>
      <c r="P22" s="28">
        <v>0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0</v>
      </c>
      <c r="N23" s="27">
        <v>0</v>
      </c>
      <c r="O23" s="27">
        <v>0</v>
      </c>
      <c r="P23" s="28">
        <v>0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0</v>
      </c>
      <c r="N24" s="27">
        <v>0</v>
      </c>
      <c r="O24" s="27">
        <v>0</v>
      </c>
      <c r="P24" s="28">
        <v>0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0</v>
      </c>
      <c r="N25" s="27">
        <v>0</v>
      </c>
      <c r="O25" s="27">
        <v>0</v>
      </c>
      <c r="P25" s="28">
        <v>0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0</v>
      </c>
      <c r="N26" s="27">
        <v>0</v>
      </c>
      <c r="O26" s="27">
        <v>0</v>
      </c>
      <c r="P26" s="28">
        <v>0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0</v>
      </c>
      <c r="N27" s="27">
        <v>0</v>
      </c>
      <c r="O27" s="27">
        <v>0</v>
      </c>
      <c r="P27" s="28">
        <v>0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0</v>
      </c>
      <c r="N28" s="27">
        <v>0</v>
      </c>
      <c r="O28" s="27">
        <v>0</v>
      </c>
      <c r="P28" s="28">
        <v>0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0</v>
      </c>
      <c r="N29" s="27">
        <v>0</v>
      </c>
      <c r="O29" s="27">
        <v>0</v>
      </c>
      <c r="P29" s="28">
        <v>0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0</v>
      </c>
      <c r="N30" s="27">
        <v>0</v>
      </c>
      <c r="O30" s="27">
        <v>0</v>
      </c>
      <c r="P30" s="28">
        <v>0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0</v>
      </c>
      <c r="N31" s="27">
        <v>0</v>
      </c>
      <c r="O31" s="27">
        <v>0</v>
      </c>
      <c r="P31" s="28">
        <v>0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0</v>
      </c>
      <c r="N32" s="27">
        <v>0</v>
      </c>
      <c r="O32" s="27">
        <v>0</v>
      </c>
      <c r="P32" s="28">
        <v>0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0</v>
      </c>
      <c r="N33" s="27">
        <v>0</v>
      </c>
      <c r="O33" s="27">
        <v>0</v>
      </c>
      <c r="P33" s="28">
        <v>0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1</v>
      </c>
      <c r="N34" s="27">
        <v>0</v>
      </c>
      <c r="O34" s="27">
        <v>0</v>
      </c>
      <c r="P34" s="28">
        <v>0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0</v>
      </c>
      <c r="N35" s="27">
        <v>0</v>
      </c>
      <c r="O35" s="27">
        <v>0</v>
      </c>
      <c r="P35" s="28">
        <v>0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0</v>
      </c>
      <c r="N36" s="27">
        <v>0</v>
      </c>
      <c r="O36" s="27">
        <v>0</v>
      </c>
      <c r="P36" s="28">
        <v>0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0</v>
      </c>
      <c r="N37" s="27">
        <v>0</v>
      </c>
      <c r="O37" s="27">
        <v>0</v>
      </c>
      <c r="P37" s="28">
        <v>0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0</v>
      </c>
      <c r="N38" s="27">
        <v>0</v>
      </c>
      <c r="O38" s="27">
        <v>0</v>
      </c>
      <c r="P38" s="28">
        <v>0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0</v>
      </c>
      <c r="N39" s="27">
        <v>0</v>
      </c>
      <c r="O39" s="27">
        <v>0</v>
      </c>
      <c r="P39" s="28">
        <v>0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0</v>
      </c>
      <c r="N40" s="27">
        <v>0</v>
      </c>
      <c r="O40" s="27">
        <v>0</v>
      </c>
      <c r="P40" s="28">
        <v>0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0</v>
      </c>
      <c r="N41" s="27">
        <v>0</v>
      </c>
      <c r="O41" s="27">
        <v>0</v>
      </c>
      <c r="P41" s="28">
        <v>0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1</v>
      </c>
      <c r="N42" s="27">
        <v>0</v>
      </c>
      <c r="O42" s="27">
        <v>0</v>
      </c>
      <c r="P42" s="28">
        <v>0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0</v>
      </c>
      <c r="N43" s="27">
        <v>0</v>
      </c>
      <c r="O43" s="27">
        <v>0</v>
      </c>
      <c r="P43" s="28">
        <v>0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0</v>
      </c>
      <c r="N44" s="27">
        <v>1</v>
      </c>
      <c r="O44" s="27">
        <v>0</v>
      </c>
      <c r="P44" s="28">
        <v>1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0</v>
      </c>
      <c r="N45" s="27">
        <v>0</v>
      </c>
      <c r="O45" s="27">
        <v>0.97368421052631582</v>
      </c>
      <c r="P45" s="28">
        <v>0.97368421052631582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0</v>
      </c>
      <c r="N46" s="27">
        <v>1</v>
      </c>
      <c r="O46" s="27">
        <v>1</v>
      </c>
      <c r="P46" s="28">
        <v>1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1</v>
      </c>
      <c r="N47" s="27">
        <v>0</v>
      </c>
      <c r="O47" s="27">
        <v>0</v>
      </c>
      <c r="P47" s="28">
        <v>1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0</v>
      </c>
      <c r="N48" s="27">
        <v>2.8936170212765955</v>
      </c>
      <c r="O48" s="27">
        <v>0.96453900709219853</v>
      </c>
      <c r="P48" s="28">
        <v>1.9290780141843971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0.9606986899563319</v>
      </c>
      <c r="N49" s="27">
        <v>0</v>
      </c>
      <c r="O49" s="27">
        <v>0.9606986899563319</v>
      </c>
      <c r="P49" s="28">
        <v>2.8820960698689957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3.9160839160839163</v>
      </c>
      <c r="N50" s="27">
        <v>1.9580419580419581</v>
      </c>
      <c r="O50" s="27">
        <v>0.97902097902097907</v>
      </c>
      <c r="P50" s="28">
        <v>3.9160839160839163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0.97239263803680986</v>
      </c>
      <c r="N51" s="27">
        <v>2.9171779141104297</v>
      </c>
      <c r="O51" s="27">
        <v>1.9447852760736197</v>
      </c>
      <c r="P51" s="28">
        <v>0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3.8484848484848486</v>
      </c>
      <c r="N52" s="27">
        <v>0.96212121212121215</v>
      </c>
      <c r="O52" s="27">
        <v>2.8863636363636367</v>
      </c>
      <c r="P52" s="28">
        <v>0.96212121212121215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2.9253393665158369</v>
      </c>
      <c r="N53" s="27">
        <v>1.9502262443438914</v>
      </c>
      <c r="O53" s="27">
        <v>4.8755656108597281</v>
      </c>
      <c r="P53" s="28">
        <v>2.9253393665158369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0.9795501022494888</v>
      </c>
      <c r="N54" s="27">
        <v>0.9795501022494888</v>
      </c>
      <c r="O54" s="27">
        <v>1.9591002044989776</v>
      </c>
      <c r="P54" s="28">
        <v>1.9591002044989776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0.97358490566037736</v>
      </c>
      <c r="N55" s="27">
        <v>0.97358490566037736</v>
      </c>
      <c r="O55" s="27">
        <v>0</v>
      </c>
      <c r="P55" s="28">
        <v>6.8150943396226413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2.915831663326653</v>
      </c>
      <c r="N56" s="27">
        <v>0.97194388777555107</v>
      </c>
      <c r="O56" s="27">
        <v>0.97194388777555107</v>
      </c>
      <c r="P56" s="28">
        <v>3.8877755511022043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0</v>
      </c>
      <c r="N57" s="27">
        <v>3.9063829787234043</v>
      </c>
      <c r="O57" s="27">
        <v>1.9531914893617022</v>
      </c>
      <c r="P57" s="28">
        <v>0.97659574468085109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2.8905579399141632</v>
      </c>
      <c r="N58" s="27">
        <v>0.96351931330472107</v>
      </c>
      <c r="O58" s="27">
        <v>1.9270386266094421</v>
      </c>
      <c r="P58" s="28">
        <v>2.8905579399141632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0.96144578313253015</v>
      </c>
      <c r="N59" s="27">
        <v>0.96144578313253015</v>
      </c>
      <c r="O59" s="27">
        <v>1.9228915662650603</v>
      </c>
      <c r="P59" s="28">
        <v>2.8843373493975903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4.7677261613691932</v>
      </c>
      <c r="N60" s="27">
        <v>1.9070904645476772</v>
      </c>
      <c r="O60" s="27">
        <v>1.9070904645476772</v>
      </c>
      <c r="P60" s="28">
        <v>0.95354523227383858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3.791563275434243</v>
      </c>
      <c r="N61" s="27">
        <v>0</v>
      </c>
      <c r="O61" s="27">
        <v>4.7394540942928041</v>
      </c>
      <c r="P61" s="28">
        <v>2.8436724565756824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1.8971722365038561</v>
      </c>
      <c r="N62" s="27">
        <v>2.8457583547557843</v>
      </c>
      <c r="O62" s="27">
        <v>2.8457583547557843</v>
      </c>
      <c r="P62" s="28">
        <v>2.8457583547557843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6.3859649122807012</v>
      </c>
      <c r="N63" s="27">
        <v>3.6491228070175437</v>
      </c>
      <c r="O63" s="27">
        <v>4.5614035087719298</v>
      </c>
      <c r="P63" s="28">
        <v>2.7368421052631575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9</v>
      </c>
      <c r="N64" s="27">
        <v>5.4</v>
      </c>
      <c r="O64" s="27">
        <v>4.5</v>
      </c>
      <c r="P64" s="28">
        <v>8.1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10.50498338870432</v>
      </c>
      <c r="N65" s="27">
        <v>6.1279069767441863</v>
      </c>
      <c r="O65" s="27">
        <v>2.6262458471760799</v>
      </c>
      <c r="P65" s="28">
        <v>6.1279069767441863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8.0153657152805522</v>
      </c>
      <c r="N66" s="27">
        <v>7.1247695246938241</v>
      </c>
      <c r="O66" s="27">
        <v>4.4529809529336397</v>
      </c>
      <c r="P66" s="28">
        <v>8.0153657152805522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7.0012000589198218</v>
      </c>
      <c r="N67" s="27">
        <v>10.501800088379733</v>
      </c>
      <c r="O67" s="27">
        <v>8.7515000736497779</v>
      </c>
      <c r="P67" s="28">
        <v>5.2509000441898666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7.6747001146460656</v>
      </c>
      <c r="N68" s="27">
        <v>15.349400229292131</v>
      </c>
      <c r="O68" s="27">
        <v>9.3801890290118575</v>
      </c>
      <c r="P68" s="28">
        <v>10.232933486194753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5.7407821835374282</v>
      </c>
      <c r="N69" s="27">
        <v>15.58212306960159</v>
      </c>
      <c r="O69" s="27">
        <v>6.5608939240427748</v>
      </c>
      <c r="P69" s="28">
        <v>9.0212291455588147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9.8306238104893602</v>
      </c>
      <c r="N70" s="27">
        <v>13.926717064859927</v>
      </c>
      <c r="O70" s="27">
        <v>12.288279763111701</v>
      </c>
      <c r="P70" s="28">
        <v>13.926717064859927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8.625333773597978</v>
      </c>
      <c r="N71" s="27">
        <v>18.818910051486498</v>
      </c>
      <c r="O71" s="27">
        <v>11.761818782179061</v>
      </c>
      <c r="P71" s="28">
        <v>16.466546295050684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18.214341746975066</v>
      </c>
      <c r="N72" s="27">
        <v>12.670846432678307</v>
      </c>
      <c r="O72" s="27">
        <v>20.59012545310225</v>
      </c>
      <c r="P72" s="28">
        <v>14.254702236763094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20.042694941874377</v>
      </c>
      <c r="N73" s="27">
        <v>20.777307253131767</v>
      </c>
      <c r="O73" s="27">
        <v>21.59027835533017</v>
      </c>
      <c r="P73" s="28">
        <v>14.621068067018651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21.880218499302657</v>
      </c>
      <c r="N74" s="27">
        <v>22.63470879238206</v>
      </c>
      <c r="O74" s="27">
        <v>15.08980586158804</v>
      </c>
      <c r="P74" s="28">
        <v>12.071844689270431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16.788580246913583</v>
      </c>
      <c r="N75" s="27">
        <v>19.708333333333336</v>
      </c>
      <c r="O75" s="27">
        <v>21.168209876543209</v>
      </c>
      <c r="P75" s="28">
        <v>14.598765432098766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25.397628133449736</v>
      </c>
      <c r="N76" s="27">
        <v>19.048221100087304</v>
      </c>
      <c r="O76" s="27">
        <v>17.637241759340093</v>
      </c>
      <c r="P76" s="28">
        <v>21.905973856510656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16.681776806935886</v>
      </c>
      <c r="N77" s="27">
        <v>25.717739244026159</v>
      </c>
      <c r="O77" s="27">
        <v>20.852221008669861</v>
      </c>
      <c r="P77" s="28">
        <v>19.462072941425202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19.225700672815346</v>
      </c>
      <c r="N78" s="27">
        <v>18.562745477201023</v>
      </c>
      <c r="O78" s="27">
        <v>13.259103912286445</v>
      </c>
      <c r="P78" s="28">
        <v>19.225700672815346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20.360287511230908</v>
      </c>
      <c r="N79" s="27">
        <v>15.762803234501348</v>
      </c>
      <c r="O79" s="27">
        <v>19.046720575022462</v>
      </c>
      <c r="P79" s="28">
        <v>22.987421383647799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14.340560450749456</v>
      </c>
      <c r="N80" s="27">
        <v>9.3525394244018187</v>
      </c>
      <c r="O80" s="27">
        <v>14.340560450749456</v>
      </c>
      <c r="P80" s="28">
        <v>19.952084105390547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7.7097127065077098</v>
      </c>
      <c r="N81" s="27">
        <v>12.45415129512784</v>
      </c>
      <c r="O81" s="27">
        <v>16.605535060170453</v>
      </c>
      <c r="P81" s="28">
        <v>20.163864001635549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17.744701518897916</v>
      </c>
      <c r="N82" s="27">
        <v>12.214765100671141</v>
      </c>
      <c r="O82" s="27">
        <v>12.825503355704699</v>
      </c>
      <c r="P82" s="28">
        <v>15.879194630872483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11.928308250905211</v>
      </c>
      <c r="N83" s="27">
        <v>10.04489115865702</v>
      </c>
      <c r="O83" s="27">
        <v>13.183919645737339</v>
      </c>
      <c r="P83" s="28">
        <v>19.461976619897975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11.628049860214301</v>
      </c>
      <c r="N84" s="27">
        <v>12.852055108657911</v>
      </c>
      <c r="O84" s="27">
        <v>12.852055108657911</v>
      </c>
      <c r="P84" s="28">
        <v>12.264435059106299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12.36310394578263</v>
      </c>
      <c r="N85" s="27">
        <v>13.599414340360893</v>
      </c>
      <c r="O85" s="27">
        <v>13.599414340360893</v>
      </c>
      <c r="P85" s="28">
        <v>14.217569537650025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5.9659787849881765</v>
      </c>
      <c r="N86" s="27">
        <v>8.6175249116495891</v>
      </c>
      <c r="O86" s="27">
        <v>14.617817822982794</v>
      </c>
      <c r="P86" s="28">
        <v>17.235049823299178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2.6123477294283703</v>
      </c>
      <c r="N87" s="27">
        <v>9.1437545309778798</v>
      </c>
      <c r="O87" s="27">
        <v>11.068104853630729</v>
      </c>
      <c r="P87" s="28">
        <v>13.021299827800856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11.625458750275879</v>
      </c>
      <c r="N88" s="27">
        <v>3.8585574226173605</v>
      </c>
      <c r="O88" s="27">
        <v>4.4990819907278778</v>
      </c>
      <c r="P88" s="28">
        <v>13.45789540083616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4.8686021060559508</v>
      </c>
      <c r="N89" s="27">
        <v>4.8867685318248162</v>
      </c>
      <c r="O89" s="27">
        <v>7.3029031590839262</v>
      </c>
      <c r="P89" s="28">
        <v>6.0857526325699389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3.6048163750692259</v>
      </c>
      <c r="N90" s="27">
        <v>4.1412473832640515</v>
      </c>
      <c r="O90" s="27">
        <v>4.7328541523017726</v>
      </c>
      <c r="P90" s="28">
        <v>4.7518615986965589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3.1331167092225831</v>
      </c>
      <c r="N91" s="27">
        <v>6.3403900269474756</v>
      </c>
      <c r="O91" s="27">
        <v>5.705186937956471</v>
      </c>
      <c r="P91" s="28">
        <v>5.6396100766006496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17.965254598550274</v>
      </c>
      <c r="N92" s="29">
        <v>18.63643874938813</v>
      </c>
      <c r="O92" s="29">
        <v>24.491063269930684</v>
      </c>
      <c r="P92" s="30">
        <v>23.723835925515651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391.66062583026974</v>
      </c>
      <c r="N94" s="32">
        <f>SUM(N2:N92)</f>
        <v>403.69641280400629</v>
      </c>
      <c r="O94" s="32">
        <f>SUM(O2:O92)</f>
        <v>402.75214492875421</v>
      </c>
      <c r="P94" s="33">
        <f>SUM(P2:P92)</f>
        <v>447.50525931468616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3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21">
    <tabColor theme="8" tint="-0.249977111117893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0</v>
      </c>
      <c r="N19" s="27">
        <v>0</v>
      </c>
      <c r="O19" s="27">
        <v>0</v>
      </c>
      <c r="P19" s="28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0</v>
      </c>
      <c r="N20" s="27">
        <v>0</v>
      </c>
      <c r="O20" s="27">
        <v>0</v>
      </c>
      <c r="P20" s="28">
        <v>0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0</v>
      </c>
      <c r="N21" s="27">
        <v>0</v>
      </c>
      <c r="O21" s="27">
        <v>0</v>
      </c>
      <c r="P21" s="28">
        <v>0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0</v>
      </c>
      <c r="N22" s="27">
        <v>0</v>
      </c>
      <c r="O22" s="27">
        <v>0</v>
      </c>
      <c r="P22" s="28">
        <v>0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0</v>
      </c>
      <c r="N23" s="27">
        <v>0</v>
      </c>
      <c r="O23" s="27">
        <v>0</v>
      </c>
      <c r="P23" s="28">
        <v>0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0</v>
      </c>
      <c r="N24" s="27">
        <v>0</v>
      </c>
      <c r="O24" s="27">
        <v>0</v>
      </c>
      <c r="P24" s="28">
        <v>0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0</v>
      </c>
      <c r="N25" s="27">
        <v>0</v>
      </c>
      <c r="O25" s="27">
        <v>0</v>
      </c>
      <c r="P25" s="28">
        <v>0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0</v>
      </c>
      <c r="N26" s="27">
        <v>0</v>
      </c>
      <c r="O26" s="27">
        <v>0</v>
      </c>
      <c r="P26" s="28">
        <v>0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0</v>
      </c>
      <c r="N27" s="27">
        <v>0</v>
      </c>
      <c r="O27" s="27">
        <v>0</v>
      </c>
      <c r="P27" s="28">
        <v>0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0</v>
      </c>
      <c r="N28" s="27">
        <v>0</v>
      </c>
      <c r="O28" s="27">
        <v>0</v>
      </c>
      <c r="P28" s="28">
        <v>0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0</v>
      </c>
      <c r="N29" s="27">
        <v>0</v>
      </c>
      <c r="O29" s="27">
        <v>0</v>
      </c>
      <c r="P29" s="28">
        <v>0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0</v>
      </c>
      <c r="N30" s="27">
        <v>0</v>
      </c>
      <c r="O30" s="27">
        <v>0</v>
      </c>
      <c r="P30" s="28">
        <v>0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0</v>
      </c>
      <c r="N31" s="27">
        <v>0</v>
      </c>
      <c r="O31" s="27">
        <v>0</v>
      </c>
      <c r="P31" s="28">
        <v>0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0</v>
      </c>
      <c r="N32" s="27">
        <v>0</v>
      </c>
      <c r="O32" s="27">
        <v>0</v>
      </c>
      <c r="P32" s="28">
        <v>0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0</v>
      </c>
      <c r="N33" s="27">
        <v>0</v>
      </c>
      <c r="O33" s="27">
        <v>0</v>
      </c>
      <c r="P33" s="28">
        <v>0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0</v>
      </c>
      <c r="N34" s="27">
        <v>0</v>
      </c>
      <c r="O34" s="27">
        <v>0</v>
      </c>
      <c r="P34" s="28">
        <v>0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0</v>
      </c>
      <c r="N35" s="27">
        <v>0</v>
      </c>
      <c r="O35" s="27">
        <v>0</v>
      </c>
      <c r="P35" s="28">
        <v>0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0</v>
      </c>
      <c r="N36" s="27">
        <v>0</v>
      </c>
      <c r="O36" s="27">
        <v>0</v>
      </c>
      <c r="P36" s="28">
        <v>0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0</v>
      </c>
      <c r="N37" s="27">
        <v>0</v>
      </c>
      <c r="O37" s="27">
        <v>0</v>
      </c>
      <c r="P37" s="28">
        <v>0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0</v>
      </c>
      <c r="N38" s="27">
        <v>0</v>
      </c>
      <c r="O38" s="27">
        <v>0</v>
      </c>
      <c r="P38" s="28">
        <v>0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0</v>
      </c>
      <c r="N39" s="27">
        <v>0</v>
      </c>
      <c r="O39" s="27">
        <v>0</v>
      </c>
      <c r="P39" s="28">
        <v>0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0</v>
      </c>
      <c r="N40" s="27">
        <v>0</v>
      </c>
      <c r="O40" s="27">
        <v>0</v>
      </c>
      <c r="P40" s="28">
        <v>0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0</v>
      </c>
      <c r="N41" s="27">
        <v>0</v>
      </c>
      <c r="O41" s="27">
        <v>0</v>
      </c>
      <c r="P41" s="28">
        <v>0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0</v>
      </c>
      <c r="N42" s="27">
        <v>0</v>
      </c>
      <c r="O42" s="27">
        <v>0</v>
      </c>
      <c r="P42" s="28">
        <v>0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0</v>
      </c>
      <c r="N43" s="27">
        <v>0</v>
      </c>
      <c r="O43" s="27">
        <v>0</v>
      </c>
      <c r="P43" s="28">
        <v>0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0</v>
      </c>
      <c r="N44" s="27">
        <v>0</v>
      </c>
      <c r="O44" s="27">
        <v>0</v>
      </c>
      <c r="P44" s="28">
        <v>0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8.8348946552150736</v>
      </c>
      <c r="N45" s="27">
        <v>10.206901207682414</v>
      </c>
      <c r="O45" s="27">
        <v>8.8276065563414914</v>
      </c>
      <c r="P45" s="28">
        <v>2.0275539262267164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21.109266938547815</v>
      </c>
      <c r="N46" s="27">
        <v>19.626058883138903</v>
      </c>
      <c r="O46" s="27">
        <v>19.5852924800685</v>
      </c>
      <c r="P46" s="28">
        <v>8.9968297546597835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27.893867879029784</v>
      </c>
      <c r="N47" s="27">
        <v>22.645029939587303</v>
      </c>
      <c r="O47" s="27">
        <v>30.130656880056005</v>
      </c>
      <c r="P47" s="28">
        <v>23.991098273247378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37.803825141514181</v>
      </c>
      <c r="N48" s="27">
        <v>26.022743275239236</v>
      </c>
      <c r="O48" s="27">
        <v>28.329479951158575</v>
      </c>
      <c r="P48" s="28">
        <v>20.3639017137961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40.2835317174031</v>
      </c>
      <c r="N49" s="27">
        <v>36.379759477759649</v>
      </c>
      <c r="O49" s="27">
        <v>38.67185777192158</v>
      </c>
      <c r="P49" s="28">
        <v>26.707265000731482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51.115752035931436</v>
      </c>
      <c r="N50" s="27">
        <v>46.596620089803494</v>
      </c>
      <c r="O50" s="27">
        <v>41.1637853509908</v>
      </c>
      <c r="P50" s="28">
        <v>43.246199119761272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48.673357534758829</v>
      </c>
      <c r="N51" s="27">
        <v>50.949636463496191</v>
      </c>
      <c r="O51" s="27">
        <v>33.895870717342298</v>
      </c>
      <c r="P51" s="28">
        <v>44.003959482029728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66.859192125069072</v>
      </c>
      <c r="N52" s="27">
        <v>70.662150351090901</v>
      </c>
      <c r="O52" s="27">
        <v>62.350435940149673</v>
      </c>
      <c r="P52" s="28">
        <v>80.526393516365374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52.138836847010239</v>
      </c>
      <c r="N53" s="27">
        <v>55.10449964041694</v>
      </c>
      <c r="O53" s="27">
        <v>51.372273229919116</v>
      </c>
      <c r="P53" s="28">
        <v>45.369346876818845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37.808709249279381</v>
      </c>
      <c r="N54" s="27">
        <v>32.760132561647552</v>
      </c>
      <c r="O54" s="27">
        <v>47.221900017044256</v>
      </c>
      <c r="P54" s="28">
        <v>41.938185577233007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34.099271103352812</v>
      </c>
      <c r="N55" s="27">
        <v>29.874302744931871</v>
      </c>
      <c r="O55" s="27">
        <v>31.231880042736158</v>
      </c>
      <c r="P55" s="28">
        <v>40.269093193305494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36.993317927255774</v>
      </c>
      <c r="N56" s="27">
        <v>24.930593337965703</v>
      </c>
      <c r="O56" s="27">
        <v>26.300454789542243</v>
      </c>
      <c r="P56" s="28">
        <v>27.591650753943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34.65953594788602</v>
      </c>
      <c r="N57" s="27">
        <v>28.919190139973896</v>
      </c>
      <c r="O57" s="27">
        <v>33.909466523409868</v>
      </c>
      <c r="P57" s="28">
        <v>31.595651780294951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19.278613450833692</v>
      </c>
      <c r="N58" s="27">
        <v>29.311666932077991</v>
      </c>
      <c r="O58" s="27">
        <v>19.262710098676315</v>
      </c>
      <c r="P58" s="28">
        <v>22.72244943456452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25.751572403952366</v>
      </c>
      <c r="N59" s="27">
        <v>27.216324683989079</v>
      </c>
      <c r="O59" s="27">
        <v>27.159792108153606</v>
      </c>
      <c r="P59" s="28">
        <v>31.300196505562578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16.664168567171334</v>
      </c>
      <c r="N60" s="27">
        <v>24.664900064698582</v>
      </c>
      <c r="O60" s="27">
        <v>20.994010257154571</v>
      </c>
      <c r="P60" s="28">
        <v>25.218368956821791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16.021120824951399</v>
      </c>
      <c r="N61" s="27">
        <v>18.228664534536556</v>
      </c>
      <c r="O61" s="27">
        <v>13.097376531892516</v>
      </c>
      <c r="P61" s="28">
        <v>14.4841610964358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14.045599286952687</v>
      </c>
      <c r="N62" s="27">
        <v>17.764072782582527</v>
      </c>
      <c r="O62" s="27">
        <v>22.158967520919514</v>
      </c>
      <c r="P62" s="28">
        <v>20.584382360742946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19.063828952394726</v>
      </c>
      <c r="N63" s="27">
        <v>15.270200827132353</v>
      </c>
      <c r="O63" s="27">
        <v>15.238482224554442</v>
      </c>
      <c r="P63" s="28">
        <v>20.475146797896834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5.9305725380882848</v>
      </c>
      <c r="N64" s="27">
        <v>7.422518082430213</v>
      </c>
      <c r="O64" s="27">
        <v>13.332780626384062</v>
      </c>
      <c r="P64" s="28">
        <v>13.270041354249186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14.667606529469362</v>
      </c>
      <c r="N65" s="27">
        <v>12.367168041395663</v>
      </c>
      <c r="O65" s="27">
        <v>17.74087677164313</v>
      </c>
      <c r="P65" s="28">
        <v>16.889681775882991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13.719166960971121</v>
      </c>
      <c r="N66" s="27">
        <v>6.8681911697188252</v>
      </c>
      <c r="O66" s="27">
        <v>20.561774577706736</v>
      </c>
      <c r="P66" s="28">
        <v>21.222981898278743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11.529432532930889</v>
      </c>
      <c r="N67" s="27">
        <v>11.543900142015564</v>
      </c>
      <c r="O67" s="27">
        <v>13.055911203912668</v>
      </c>
      <c r="P67" s="28">
        <v>16.816379126719692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11.935323215732017</v>
      </c>
      <c r="N68" s="27">
        <v>10.456512634087753</v>
      </c>
      <c r="O68" s="27">
        <v>14.161504537380875</v>
      </c>
      <c r="P68" s="28">
        <v>10.385690433609003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11.461037286388299</v>
      </c>
      <c r="N69" s="27">
        <v>14.535530822363652</v>
      </c>
      <c r="O69" s="27">
        <v>12.978460534672942</v>
      </c>
      <c r="P69" s="28">
        <v>14.437081337914073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10.489750384484163</v>
      </c>
      <c r="N70" s="27">
        <v>12.753537648249583</v>
      </c>
      <c r="O70" s="27">
        <v>5.2405485793652558</v>
      </c>
      <c r="P70" s="28">
        <v>10.43177688373758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10.205775452052317</v>
      </c>
      <c r="N71" s="27">
        <v>10.218582081452725</v>
      </c>
      <c r="O71" s="27">
        <v>11.65412169538836</v>
      </c>
      <c r="P71" s="28">
        <v>12.324236687950993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10.584670716940598</v>
      </c>
      <c r="N72" s="27">
        <v>2.8261207466132974</v>
      </c>
      <c r="O72" s="27">
        <v>10.575939189317479</v>
      </c>
      <c r="P72" s="28">
        <v>11.227917463281988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6.3535063167742232</v>
      </c>
      <c r="N73" s="27">
        <v>6.3614789594386005</v>
      </c>
      <c r="O73" s="27">
        <v>4.232176779803221</v>
      </c>
      <c r="P73" s="28">
        <v>8.4245233549174738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7.6192159745064041</v>
      </c>
      <c r="N74" s="27">
        <v>6.9352517109366776</v>
      </c>
      <c r="O74" s="27">
        <v>7.612930715708373</v>
      </c>
      <c r="P74" s="28">
        <v>5.5106232733188367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9.1490749937713414</v>
      </c>
      <c r="N75" s="27">
        <v>5.6372650041264283</v>
      </c>
      <c r="O75" s="27">
        <v>10.547916600724504</v>
      </c>
      <c r="P75" s="28">
        <v>13.297823736783849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5.5393082006309511</v>
      </c>
      <c r="N76" s="27">
        <v>9.0126711249312219</v>
      </c>
      <c r="O76" s="27">
        <v>6.9184233793639383</v>
      </c>
      <c r="P76" s="28">
        <v>11.017388426079608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10.231645377996347</v>
      </c>
      <c r="N77" s="27">
        <v>4.4819619556470718</v>
      </c>
      <c r="O77" s="27">
        <v>4.4726522175729082</v>
      </c>
      <c r="P77" s="28">
        <v>10.811041987526607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5.0753895682419374</v>
      </c>
      <c r="N78" s="27">
        <v>5.7169781742552193</v>
      </c>
      <c r="O78" s="27">
        <v>6.3390034597290086</v>
      </c>
      <c r="P78" s="28">
        <v>8.2019267050364757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8.6174301658062298</v>
      </c>
      <c r="N79" s="27">
        <v>5.3096884146512178</v>
      </c>
      <c r="O79" s="27">
        <v>5.9609917787343489</v>
      </c>
      <c r="P79" s="28">
        <v>7.9105886594137882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4.9863313618965579</v>
      </c>
      <c r="N80" s="27">
        <v>7.4888826252711</v>
      </c>
      <c r="O80" s="27">
        <v>8.7188815481434858</v>
      </c>
      <c r="P80" s="28">
        <v>9.9175470014287015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5.1498300033468922</v>
      </c>
      <c r="N81" s="27">
        <v>5.1562922231593715</v>
      </c>
      <c r="O81" s="27">
        <v>5.7887795197534011</v>
      </c>
      <c r="P81" s="28">
        <v>12.163250276283247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6.09725233195861</v>
      </c>
      <c r="N82" s="27">
        <v>5.4265808146825263</v>
      </c>
      <c r="O82" s="27">
        <v>3.3845680969089549</v>
      </c>
      <c r="P82" s="28">
        <v>10.105924608864226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4.268826795015241</v>
      </c>
      <c r="N83" s="27">
        <v>2.8494556636945561</v>
      </c>
      <c r="O83" s="27">
        <v>8.5306106918476736</v>
      </c>
      <c r="P83" s="28">
        <v>6.3678515286866997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1.9358178522639611</v>
      </c>
      <c r="N84" s="27">
        <v>5.168658657648705</v>
      </c>
      <c r="O84" s="27">
        <v>3.8684419071009852</v>
      </c>
      <c r="P84" s="28">
        <v>5.1336512137266377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3.1964939239607282</v>
      </c>
      <c r="N85" s="27">
        <v>1.9203030100935148</v>
      </c>
      <c r="O85" s="27">
        <v>5.1101713053350819</v>
      </c>
      <c r="P85" s="28">
        <v>5.7218902609680784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2.5167313865882273</v>
      </c>
      <c r="N86" s="27">
        <v>3.1498618566079322</v>
      </c>
      <c r="O86" s="27">
        <v>3.7719829192896839</v>
      </c>
      <c r="P86" s="28">
        <v>4.3799388777675059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3.0103903356390216</v>
      </c>
      <c r="N87" s="27">
        <v>5.2747938215286068</v>
      </c>
      <c r="O87" s="27">
        <v>3.0079069984549998</v>
      </c>
      <c r="P87" s="28">
        <v>8.2328203912450615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1.5119763501196173</v>
      </c>
      <c r="N88" s="27">
        <v>0.75693682030823373</v>
      </c>
      <c r="O88" s="27">
        <v>3.0214581751624281</v>
      </c>
      <c r="P88" s="28">
        <v>3.759050349106893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0.67124152773992951</v>
      </c>
      <c r="N89" s="27">
        <v>0.67208382938808109</v>
      </c>
      <c r="O89" s="27">
        <v>2.0120634175308458</v>
      </c>
      <c r="P89" s="28">
        <v>2.002595370478808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0</v>
      </c>
      <c r="N90" s="27">
        <v>1.7235665221420684</v>
      </c>
      <c r="O90" s="27">
        <v>0</v>
      </c>
      <c r="P90" s="28">
        <v>0.85594638323034411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1.6145731311960507</v>
      </c>
      <c r="N91" s="27">
        <v>0.80829958218986742</v>
      </c>
      <c r="O91" s="27">
        <v>0</v>
      </c>
      <c r="P91" s="28">
        <v>2.4084748516076848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1.6637613598014021</v>
      </c>
      <c r="N92" s="29">
        <v>3.3316982328199622</v>
      </c>
      <c r="O92" s="29">
        <v>0.83119444323543878</v>
      </c>
      <c r="P92" s="30">
        <v>8.2728314102230929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798.83039516282054</v>
      </c>
      <c r="N94" s="32">
        <f>SUM(N2:N92)</f>
        <v>763.30821830959928</v>
      </c>
      <c r="O94" s="32">
        <f>SUM(O2:O92)</f>
        <v>784.33437066220245</v>
      </c>
      <c r="P94" s="33">
        <f>SUM(P2:P92)</f>
        <v>842.91330974875564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3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22">
    <tabColor theme="8" tint="-0.249977111117893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0</v>
      </c>
      <c r="N19" s="27">
        <v>0</v>
      </c>
      <c r="O19" s="27">
        <v>0</v>
      </c>
      <c r="P19" s="28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0</v>
      </c>
      <c r="N20" s="27">
        <v>0</v>
      </c>
      <c r="O20" s="27">
        <v>0</v>
      </c>
      <c r="P20" s="28">
        <v>0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0</v>
      </c>
      <c r="N21" s="27">
        <v>0</v>
      </c>
      <c r="O21" s="27">
        <v>0</v>
      </c>
      <c r="P21" s="28">
        <v>0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0</v>
      </c>
      <c r="N22" s="27">
        <v>0</v>
      </c>
      <c r="O22" s="27">
        <v>0</v>
      </c>
      <c r="P22" s="28">
        <v>0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0</v>
      </c>
      <c r="N23" s="27">
        <v>0</v>
      </c>
      <c r="O23" s="27">
        <v>0</v>
      </c>
      <c r="P23" s="28">
        <v>0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0</v>
      </c>
      <c r="N24" s="27">
        <v>0</v>
      </c>
      <c r="O24" s="27">
        <v>0</v>
      </c>
      <c r="P24" s="28">
        <v>0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0</v>
      </c>
      <c r="N25" s="27">
        <v>0</v>
      </c>
      <c r="O25" s="27">
        <v>0</v>
      </c>
      <c r="P25" s="28">
        <v>0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0</v>
      </c>
      <c r="N26" s="27">
        <v>0</v>
      </c>
      <c r="O26" s="27">
        <v>0</v>
      </c>
      <c r="P26" s="28">
        <v>0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0</v>
      </c>
      <c r="N27" s="27">
        <v>0</v>
      </c>
      <c r="O27" s="27">
        <v>0</v>
      </c>
      <c r="P27" s="28">
        <v>0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0</v>
      </c>
      <c r="N28" s="27">
        <v>0</v>
      </c>
      <c r="O28" s="27">
        <v>0</v>
      </c>
      <c r="P28" s="28">
        <v>0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0</v>
      </c>
      <c r="N29" s="27">
        <v>0</v>
      </c>
      <c r="O29" s="27">
        <v>0</v>
      </c>
      <c r="P29" s="28">
        <v>0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0</v>
      </c>
      <c r="N30" s="27">
        <v>0</v>
      </c>
      <c r="O30" s="27">
        <v>0</v>
      </c>
      <c r="P30" s="28">
        <v>0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0</v>
      </c>
      <c r="N31" s="27">
        <v>0</v>
      </c>
      <c r="O31" s="27">
        <v>0</v>
      </c>
      <c r="P31" s="28">
        <v>0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0</v>
      </c>
      <c r="N32" s="27">
        <v>0</v>
      </c>
      <c r="O32" s="27">
        <v>0</v>
      </c>
      <c r="P32" s="28">
        <v>0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0</v>
      </c>
      <c r="N33" s="27">
        <v>0</v>
      </c>
      <c r="O33" s="27">
        <v>0</v>
      </c>
      <c r="P33" s="28">
        <v>0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0</v>
      </c>
      <c r="N34" s="27">
        <v>0</v>
      </c>
      <c r="O34" s="27">
        <v>0</v>
      </c>
      <c r="P34" s="28">
        <v>0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0</v>
      </c>
      <c r="N35" s="27">
        <v>0</v>
      </c>
      <c r="O35" s="27">
        <v>0</v>
      </c>
      <c r="P35" s="28">
        <v>0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0</v>
      </c>
      <c r="N36" s="27">
        <v>0</v>
      </c>
      <c r="O36" s="27">
        <v>0</v>
      </c>
      <c r="P36" s="28">
        <v>0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0</v>
      </c>
      <c r="N37" s="27">
        <v>0</v>
      </c>
      <c r="O37" s="27">
        <v>0</v>
      </c>
      <c r="P37" s="28">
        <v>0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0</v>
      </c>
      <c r="N38" s="27">
        <v>0</v>
      </c>
      <c r="O38" s="27">
        <v>0</v>
      </c>
      <c r="P38" s="28">
        <v>0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0</v>
      </c>
      <c r="N39" s="27">
        <v>0</v>
      </c>
      <c r="O39" s="27">
        <v>0</v>
      </c>
      <c r="P39" s="28">
        <v>0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0</v>
      </c>
      <c r="N40" s="27">
        <v>0</v>
      </c>
      <c r="O40" s="27">
        <v>0</v>
      </c>
      <c r="P40" s="28">
        <v>0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0</v>
      </c>
      <c r="N41" s="27">
        <v>0</v>
      </c>
      <c r="O41" s="27">
        <v>0</v>
      </c>
      <c r="P41" s="28">
        <v>0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0</v>
      </c>
      <c r="N42" s="27">
        <v>0</v>
      </c>
      <c r="O42" s="27">
        <v>0</v>
      </c>
      <c r="P42" s="28">
        <v>0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0</v>
      </c>
      <c r="N43" s="27">
        <v>0</v>
      </c>
      <c r="O43" s="27">
        <v>0</v>
      </c>
      <c r="P43" s="28">
        <v>0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0</v>
      </c>
      <c r="N44" s="27">
        <v>0</v>
      </c>
      <c r="O44" s="27">
        <v>0</v>
      </c>
      <c r="P44" s="28">
        <v>0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0</v>
      </c>
      <c r="N45" s="27">
        <v>0</v>
      </c>
      <c r="O45" s="27">
        <v>0</v>
      </c>
      <c r="P45" s="28">
        <v>0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0</v>
      </c>
      <c r="N46" s="27">
        <v>0</v>
      </c>
      <c r="O46" s="27">
        <v>0</v>
      </c>
      <c r="P46" s="28">
        <v>0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0</v>
      </c>
      <c r="N47" s="27">
        <v>0</v>
      </c>
      <c r="O47" s="27">
        <v>0</v>
      </c>
      <c r="P47" s="28">
        <v>0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0</v>
      </c>
      <c r="N48" s="27">
        <v>0</v>
      </c>
      <c r="O48" s="27">
        <v>0</v>
      </c>
      <c r="P48" s="28">
        <v>0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0</v>
      </c>
      <c r="N49" s="27">
        <v>0</v>
      </c>
      <c r="O49" s="27">
        <v>0</v>
      </c>
      <c r="P49" s="28">
        <v>0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0</v>
      </c>
      <c r="N50" s="27">
        <v>0</v>
      </c>
      <c r="O50" s="27">
        <v>0</v>
      </c>
      <c r="P50" s="28">
        <v>0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0</v>
      </c>
      <c r="N51" s="27">
        <v>0</v>
      </c>
      <c r="O51" s="27">
        <v>0</v>
      </c>
      <c r="P51" s="28">
        <v>0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0</v>
      </c>
      <c r="N52" s="27">
        <v>0</v>
      </c>
      <c r="O52" s="27">
        <v>0</v>
      </c>
      <c r="P52" s="28">
        <v>0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0</v>
      </c>
      <c r="N53" s="27">
        <v>0</v>
      </c>
      <c r="O53" s="27">
        <v>0</v>
      </c>
      <c r="P53" s="28">
        <v>0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0</v>
      </c>
      <c r="N54" s="27">
        <v>0</v>
      </c>
      <c r="O54" s="27">
        <v>0</v>
      </c>
      <c r="P54" s="28">
        <v>0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0</v>
      </c>
      <c r="N55" s="27">
        <v>0</v>
      </c>
      <c r="O55" s="27">
        <v>0</v>
      </c>
      <c r="P55" s="28">
        <v>0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0</v>
      </c>
      <c r="N56" s="27">
        <v>0</v>
      </c>
      <c r="O56" s="27">
        <v>0</v>
      </c>
      <c r="P56" s="28">
        <v>0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0</v>
      </c>
      <c r="N57" s="27">
        <v>0</v>
      </c>
      <c r="O57" s="27">
        <v>0</v>
      </c>
      <c r="P57" s="28">
        <v>0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0</v>
      </c>
      <c r="N58" s="27">
        <v>0</v>
      </c>
      <c r="O58" s="27">
        <v>0</v>
      </c>
      <c r="P58" s="28">
        <v>0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0</v>
      </c>
      <c r="N59" s="27">
        <v>0</v>
      </c>
      <c r="O59" s="27">
        <v>0</v>
      </c>
      <c r="P59" s="28">
        <v>0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0</v>
      </c>
      <c r="N60" s="27">
        <v>0</v>
      </c>
      <c r="O60" s="27">
        <v>0</v>
      </c>
      <c r="P60" s="28">
        <v>0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0</v>
      </c>
      <c r="N61" s="27">
        <v>0</v>
      </c>
      <c r="O61" s="27">
        <v>0</v>
      </c>
      <c r="P61" s="28">
        <v>0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0</v>
      </c>
      <c r="N62" s="27">
        <v>0</v>
      </c>
      <c r="O62" s="27">
        <v>0</v>
      </c>
      <c r="P62" s="28">
        <v>0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0</v>
      </c>
      <c r="N63" s="27">
        <v>0</v>
      </c>
      <c r="O63" s="27">
        <v>0</v>
      </c>
      <c r="P63" s="28">
        <v>0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0</v>
      </c>
      <c r="N64" s="27">
        <v>0</v>
      </c>
      <c r="O64" s="27">
        <v>0</v>
      </c>
      <c r="P64" s="28">
        <v>0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0</v>
      </c>
      <c r="N65" s="27">
        <v>0</v>
      </c>
      <c r="O65" s="27">
        <v>0</v>
      </c>
      <c r="P65" s="28">
        <v>0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0</v>
      </c>
      <c r="N66" s="27">
        <v>0</v>
      </c>
      <c r="O66" s="27">
        <v>0</v>
      </c>
      <c r="P66" s="28">
        <v>0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0</v>
      </c>
      <c r="N67" s="27">
        <v>0</v>
      </c>
      <c r="O67" s="27">
        <v>0</v>
      </c>
      <c r="P67" s="28">
        <v>0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0</v>
      </c>
      <c r="N68" s="27">
        <v>0</v>
      </c>
      <c r="O68" s="27">
        <v>0</v>
      </c>
      <c r="P68" s="28">
        <v>0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0</v>
      </c>
      <c r="N69" s="27">
        <v>0</v>
      </c>
      <c r="O69" s="27">
        <v>0</v>
      </c>
      <c r="P69" s="28">
        <v>0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0</v>
      </c>
      <c r="N70" s="27">
        <v>0</v>
      </c>
      <c r="O70" s="27">
        <v>0</v>
      </c>
      <c r="P70" s="28">
        <v>0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0</v>
      </c>
      <c r="N71" s="27">
        <v>0</v>
      </c>
      <c r="O71" s="27">
        <v>0</v>
      </c>
      <c r="P71" s="28">
        <v>0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0</v>
      </c>
      <c r="N72" s="27">
        <v>0</v>
      </c>
      <c r="O72" s="27">
        <v>0</v>
      </c>
      <c r="P72" s="28">
        <v>0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0</v>
      </c>
      <c r="N73" s="27">
        <v>0</v>
      </c>
      <c r="O73" s="27">
        <v>0</v>
      </c>
      <c r="P73" s="28">
        <v>0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0</v>
      </c>
      <c r="N74" s="27">
        <v>0</v>
      </c>
      <c r="O74" s="27">
        <v>0</v>
      </c>
      <c r="P74" s="28">
        <v>0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0</v>
      </c>
      <c r="N75" s="27">
        <v>0</v>
      </c>
      <c r="O75" s="27">
        <v>0</v>
      </c>
      <c r="P75" s="28">
        <v>0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0</v>
      </c>
      <c r="N76" s="27">
        <v>0</v>
      </c>
      <c r="O76" s="27">
        <v>0</v>
      </c>
      <c r="P76" s="28">
        <v>0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0</v>
      </c>
      <c r="N77" s="27">
        <v>0</v>
      </c>
      <c r="O77" s="27">
        <v>0</v>
      </c>
      <c r="P77" s="28">
        <v>0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0</v>
      </c>
      <c r="N78" s="27">
        <v>0</v>
      </c>
      <c r="O78" s="27">
        <v>0</v>
      </c>
      <c r="P78" s="28">
        <v>0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0</v>
      </c>
      <c r="N79" s="27">
        <v>0</v>
      </c>
      <c r="O79" s="27">
        <v>0</v>
      </c>
      <c r="P79" s="28">
        <v>0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0</v>
      </c>
      <c r="N80" s="27">
        <v>0</v>
      </c>
      <c r="O80" s="27">
        <v>0</v>
      </c>
      <c r="P80" s="28">
        <v>0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0</v>
      </c>
      <c r="N81" s="27">
        <v>0</v>
      </c>
      <c r="O81" s="27">
        <v>0</v>
      </c>
      <c r="P81" s="28">
        <v>0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0</v>
      </c>
      <c r="N82" s="27">
        <v>0</v>
      </c>
      <c r="O82" s="27">
        <v>0</v>
      </c>
      <c r="P82" s="28">
        <v>0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0</v>
      </c>
      <c r="N83" s="27">
        <v>0</v>
      </c>
      <c r="O83" s="27">
        <v>0</v>
      </c>
      <c r="P83" s="28">
        <v>0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0</v>
      </c>
      <c r="N84" s="27">
        <v>0</v>
      </c>
      <c r="O84" s="27">
        <v>0</v>
      </c>
      <c r="P84" s="28">
        <v>0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0</v>
      </c>
      <c r="N85" s="27">
        <v>0</v>
      </c>
      <c r="O85" s="27">
        <v>0</v>
      </c>
      <c r="P85" s="28">
        <v>0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0</v>
      </c>
      <c r="N86" s="27">
        <v>0</v>
      </c>
      <c r="O86" s="27">
        <v>0</v>
      </c>
      <c r="P86" s="28">
        <v>0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0</v>
      </c>
      <c r="N87" s="27">
        <v>0</v>
      </c>
      <c r="O87" s="27">
        <v>0</v>
      </c>
      <c r="P87" s="28">
        <v>0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0</v>
      </c>
      <c r="N88" s="27">
        <v>0</v>
      </c>
      <c r="O88" s="27">
        <v>0</v>
      </c>
      <c r="P88" s="28">
        <v>0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0</v>
      </c>
      <c r="N89" s="27">
        <v>0</v>
      </c>
      <c r="O89" s="27">
        <v>0</v>
      </c>
      <c r="P89" s="28">
        <v>0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0</v>
      </c>
      <c r="N90" s="27">
        <v>0</v>
      </c>
      <c r="O90" s="27">
        <v>0</v>
      </c>
      <c r="P90" s="28">
        <v>0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0</v>
      </c>
      <c r="N91" s="27">
        <v>0</v>
      </c>
      <c r="O91" s="27">
        <v>0</v>
      </c>
      <c r="P91" s="28">
        <v>0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0</v>
      </c>
      <c r="N92" s="29">
        <v>0</v>
      </c>
      <c r="O92" s="29">
        <v>0</v>
      </c>
      <c r="P92" s="30">
        <v>0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0</v>
      </c>
      <c r="N94" s="32">
        <f>SUM(N2:N92)</f>
        <v>0</v>
      </c>
      <c r="O94" s="32">
        <f>SUM(O2:O92)</f>
        <v>0</v>
      </c>
      <c r="P94" s="33">
        <f>SUM(P2:P92)</f>
        <v>0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3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23">
    <tabColor theme="8" tint="-0.249977111117893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1.0001896254809286</v>
      </c>
      <c r="N19" s="27">
        <v>0</v>
      </c>
      <c r="O19" s="27">
        <v>1.0001779857798456</v>
      </c>
      <c r="P19" s="28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0</v>
      </c>
      <c r="N20" s="27">
        <v>0</v>
      </c>
      <c r="O20" s="27">
        <v>0</v>
      </c>
      <c r="P20" s="28">
        <v>0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0</v>
      </c>
      <c r="N21" s="27">
        <v>0</v>
      </c>
      <c r="O21" s="27">
        <v>1.87531748613774</v>
      </c>
      <c r="P21" s="28">
        <v>0.62505463482314605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0.88250640982592976</v>
      </c>
      <c r="N22" s="27">
        <v>0.88241645295101834</v>
      </c>
      <c r="O22" s="27">
        <v>0.88249613966260032</v>
      </c>
      <c r="P22" s="28">
        <v>0.29414128881488377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1.7745040839943789</v>
      </c>
      <c r="N23" s="27">
        <v>1.0645939216606521</v>
      </c>
      <c r="O23" s="27">
        <v>1.7744834332131849</v>
      </c>
      <c r="P23" s="28">
        <v>1.419470487589096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0</v>
      </c>
      <c r="N24" s="27">
        <v>1.9232229827403855</v>
      </c>
      <c r="O24" s="27">
        <v>1.9233966595962748</v>
      </c>
      <c r="P24" s="28">
        <v>1.9232391404188711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3.6633467094261243</v>
      </c>
      <c r="N25" s="27">
        <v>4.7096646473743657</v>
      </c>
      <c r="O25" s="27">
        <v>2.616716641189428</v>
      </c>
      <c r="P25" s="28">
        <v>3.1398028099584572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3.4757968429505928</v>
      </c>
      <c r="N26" s="27">
        <v>3.9718908100707253</v>
      </c>
      <c r="O26" s="27">
        <v>5.9583511707844927</v>
      </c>
      <c r="P26" s="28">
        <v>1.985983852343949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4.6418041024890124</v>
      </c>
      <c r="N27" s="27">
        <v>3.3755134164622258</v>
      </c>
      <c r="O27" s="27">
        <v>5.063727363840159</v>
      </c>
      <c r="P27" s="28">
        <v>3.7974844972662787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5.1961428423053935</v>
      </c>
      <c r="N28" s="27">
        <v>7.2739508136627054</v>
      </c>
      <c r="O28" s="27">
        <v>10.911979861380692</v>
      </c>
      <c r="P28" s="28">
        <v>4.6761798042832314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6.3614171026054009</v>
      </c>
      <c r="N29" s="27">
        <v>5.0886149294079095</v>
      </c>
      <c r="O29" s="27">
        <v>12.298521136715186</v>
      </c>
      <c r="P29" s="28">
        <v>7.2088909771911123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15.428487504438779</v>
      </c>
      <c r="N30" s="27">
        <v>9.9821929063524877</v>
      </c>
      <c r="O30" s="27">
        <v>9.9831341298965377</v>
      </c>
      <c r="P30" s="28">
        <v>8.6210915638283065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12.257581392358773</v>
      </c>
      <c r="N31" s="27">
        <v>10.565803392643732</v>
      </c>
      <c r="O31" s="27">
        <v>11.412098141733596</v>
      </c>
      <c r="P31" s="28">
        <v>10.143256473317708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19.43081044790835</v>
      </c>
      <c r="N32" s="27">
        <v>21.118343273002981</v>
      </c>
      <c r="O32" s="27">
        <v>18.163371992983894</v>
      </c>
      <c r="P32" s="28">
        <v>15.627692139594775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17.486206554286571</v>
      </c>
      <c r="N33" s="27">
        <v>17.077809611322628</v>
      </c>
      <c r="O33" s="27">
        <v>18.70588439516693</v>
      </c>
      <c r="P33" s="28">
        <v>17.891188949395175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18.251315514495811</v>
      </c>
      <c r="N34" s="27">
        <v>22.160052616489978</v>
      </c>
      <c r="O34" s="27">
        <v>26.941949938267793</v>
      </c>
      <c r="P34" s="28">
        <v>20.422139104661543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21.528926983925185</v>
      </c>
      <c r="N35" s="27">
        <v>27.356849861719628</v>
      </c>
      <c r="O35" s="27">
        <v>32.293014661739626</v>
      </c>
      <c r="P35" s="28">
        <v>32.290369981517259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33.291249201695763</v>
      </c>
      <c r="N36" s="27">
        <v>35.087260747494106</v>
      </c>
      <c r="O36" s="27">
        <v>33.740671001920894</v>
      </c>
      <c r="P36" s="28">
        <v>31.03909608419054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35.572552871156013</v>
      </c>
      <c r="N37" s="27">
        <v>46.655419974963834</v>
      </c>
      <c r="O37" s="27">
        <v>34.648190336480283</v>
      </c>
      <c r="P37" s="28">
        <v>40.650554956834178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39.060374705450521</v>
      </c>
      <c r="N38" s="27">
        <v>39.056487930249141</v>
      </c>
      <c r="O38" s="27">
        <v>48.824955076347329</v>
      </c>
      <c r="P38" s="28">
        <v>49.75073543872243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49.380164543810686</v>
      </c>
      <c r="N39" s="27">
        <v>47.244446877880009</v>
      </c>
      <c r="O39" s="27">
        <v>58.938842974583615</v>
      </c>
      <c r="P39" s="28">
        <v>50.654356061366848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53.937329838192859</v>
      </c>
      <c r="N40" s="27">
        <v>61.848602767288426</v>
      </c>
      <c r="O40" s="27">
        <v>60.369465665034532</v>
      </c>
      <c r="P40" s="28">
        <v>57.890629016576767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63.725201930866476</v>
      </c>
      <c r="N41" s="27">
        <v>78.384151989890455</v>
      </c>
      <c r="O41" s="27">
        <v>74.34495558173542</v>
      </c>
      <c r="P41" s="28">
        <v>84.958970796574761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76.203215281035654</v>
      </c>
      <c r="N42" s="27">
        <v>81.275305058553471</v>
      </c>
      <c r="O42" s="27">
        <v>91.442754104032289</v>
      </c>
      <c r="P42" s="28">
        <v>77.720059597983351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79.476527736287053</v>
      </c>
      <c r="N43" s="27">
        <v>104.43002956076909</v>
      </c>
      <c r="O43" s="27">
        <v>105.96738907574915</v>
      </c>
      <c r="P43" s="28">
        <v>89.148466033346324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114.78417963436036</v>
      </c>
      <c r="N44" s="27">
        <v>102.36498370328229</v>
      </c>
      <c r="O44" s="27">
        <v>113.7490761199562</v>
      </c>
      <c r="P44" s="28">
        <v>96.161860306475219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109.65074656051134</v>
      </c>
      <c r="N45" s="27">
        <v>109.9706238275753</v>
      </c>
      <c r="O45" s="27">
        <v>105.64946162624064</v>
      </c>
      <c r="P45" s="28">
        <v>115.9699459584387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119.13120941961621</v>
      </c>
      <c r="N46" s="27">
        <v>129.81178729231968</v>
      </c>
      <c r="O46" s="27">
        <v>140.68272701990097</v>
      </c>
      <c r="P46" s="28">
        <v>105.62733583305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139.73493932612968</v>
      </c>
      <c r="N47" s="27">
        <v>146.25520417344026</v>
      </c>
      <c r="O47" s="27">
        <v>153.90199225942908</v>
      </c>
      <c r="P47" s="28">
        <v>128.48581870381494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155.77040385967621</v>
      </c>
      <c r="N48" s="27">
        <v>164.57152463988331</v>
      </c>
      <c r="O48" s="27">
        <v>169.65974809386117</v>
      </c>
      <c r="P48" s="28">
        <v>141.72899840877179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172.76961561969998</v>
      </c>
      <c r="N49" s="27">
        <v>178.54295031232905</v>
      </c>
      <c r="O49" s="27">
        <v>170.35468433552703</v>
      </c>
      <c r="P49" s="28">
        <v>168.89343459691457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202.60902641553491</v>
      </c>
      <c r="N50" s="27">
        <v>195.9392447840587</v>
      </c>
      <c r="O50" s="27">
        <v>201.14507275623777</v>
      </c>
      <c r="P50" s="28">
        <v>175.80557702344024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189.91695680536807</v>
      </c>
      <c r="N51" s="27">
        <v>206.76664933799688</v>
      </c>
      <c r="O51" s="27">
        <v>210.64128795401911</v>
      </c>
      <c r="P51" s="28">
        <v>203.39468114534631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223.2247635805245</v>
      </c>
      <c r="N52" s="27">
        <v>215.14658588215701</v>
      </c>
      <c r="O52" s="27">
        <v>231.75303869309892</v>
      </c>
      <c r="P52" s="28">
        <v>219.41311835673307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209.30775638050747</v>
      </c>
      <c r="N53" s="27">
        <v>216.1656649320168</v>
      </c>
      <c r="O53" s="27">
        <v>222.26786560289156</v>
      </c>
      <c r="P53" s="28">
        <v>225.05751040249319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237.29202262210723</v>
      </c>
      <c r="N54" s="27">
        <v>236.67057835561548</v>
      </c>
      <c r="O54" s="27">
        <v>254.93351383583675</v>
      </c>
      <c r="P54" s="28">
        <v>235.76015534233366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275.91098286315179</v>
      </c>
      <c r="N55" s="27">
        <v>265.86242936716417</v>
      </c>
      <c r="O55" s="27">
        <v>259.59863266455272</v>
      </c>
      <c r="P55" s="28">
        <v>269.90654720504773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277.59860666781964</v>
      </c>
      <c r="N56" s="27">
        <v>279.35869589507649</v>
      </c>
      <c r="O56" s="27">
        <v>284.29968909460393</v>
      </c>
      <c r="P56" s="28">
        <v>286.06517294406268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293.60882193947816</v>
      </c>
      <c r="N57" s="27">
        <v>290.48425529054094</v>
      </c>
      <c r="O57" s="27">
        <v>325.44179173086746</v>
      </c>
      <c r="P57" s="28">
        <v>304.19296383581076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312.01906082525284</v>
      </c>
      <c r="N58" s="27">
        <v>296.28212568154578</v>
      </c>
      <c r="O58" s="27">
        <v>315.83546985391382</v>
      </c>
      <c r="P58" s="28">
        <v>301.92929936918046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294.13415823334481</v>
      </c>
      <c r="N59" s="27">
        <v>306.82047421584923</v>
      </c>
      <c r="O59" s="27">
        <v>340.07559126021272</v>
      </c>
      <c r="P59" s="28">
        <v>326.10222445697337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305.29395107442861</v>
      </c>
      <c r="N60" s="27">
        <v>326.59439819888172</v>
      </c>
      <c r="O60" s="27">
        <v>318.6446940459897</v>
      </c>
      <c r="P60" s="28">
        <v>351.41058904641352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305.2244944327702</v>
      </c>
      <c r="N61" s="27">
        <v>321.03309336073801</v>
      </c>
      <c r="O61" s="27">
        <v>347.7201832213965</v>
      </c>
      <c r="P61" s="28">
        <v>304.42383945016815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322.03832272147741</v>
      </c>
      <c r="N62" s="27">
        <v>319.74647015921192</v>
      </c>
      <c r="O62" s="27">
        <v>352.34474624441469</v>
      </c>
      <c r="P62" s="28">
        <v>345.55537828032652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314.53663217996035</v>
      </c>
      <c r="N63" s="27">
        <v>307.26607127980105</v>
      </c>
      <c r="O63" s="27">
        <v>310.85829895756723</v>
      </c>
      <c r="P63" s="28">
        <v>319.49698682291739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300.15586960970603</v>
      </c>
      <c r="N64" s="27">
        <v>281.84912738273664</v>
      </c>
      <c r="O64" s="27">
        <v>328.7300863401108</v>
      </c>
      <c r="P64" s="28">
        <v>305.46543030542745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293.57081257786365</v>
      </c>
      <c r="N65" s="27">
        <v>283.19180678751803</v>
      </c>
      <c r="O65" s="27">
        <v>313.84927396415679</v>
      </c>
      <c r="P65" s="28">
        <v>297.50511798768616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275.58215472911627</v>
      </c>
      <c r="N66" s="27">
        <v>268.57638265721374</v>
      </c>
      <c r="O66" s="27">
        <v>267.54175787153468</v>
      </c>
      <c r="P66" s="28">
        <v>267.3102621498295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257.80926446396131</v>
      </c>
      <c r="N67" s="27">
        <v>267.00607258975839</v>
      </c>
      <c r="O67" s="27">
        <v>270.01588387168863</v>
      </c>
      <c r="P67" s="28">
        <v>270.27384121651181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233.17416002665306</v>
      </c>
      <c r="N68" s="27">
        <v>233.89787582072682</v>
      </c>
      <c r="O68" s="27">
        <v>260.22744101608788</v>
      </c>
      <c r="P68" s="28">
        <v>265.65413031691315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215.4555679031514</v>
      </c>
      <c r="N69" s="27">
        <v>210.86545740231361</v>
      </c>
      <c r="O69" s="27">
        <v>252.02462225729192</v>
      </c>
      <c r="P69" s="28">
        <v>233.94962121991787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209.72815481441</v>
      </c>
      <c r="N70" s="27">
        <v>211.31210835410721</v>
      </c>
      <c r="O70" s="27">
        <v>205.7193251430007</v>
      </c>
      <c r="P70" s="28">
        <v>203.51911515432548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186.05933069457765</v>
      </c>
      <c r="N71" s="27">
        <v>201.84274172327045</v>
      </c>
      <c r="O71" s="27">
        <v>210.48268897681186</v>
      </c>
      <c r="P71" s="28">
        <v>207.78255753029168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174.16444057806882</v>
      </c>
      <c r="N72" s="27">
        <v>173.15427603144798</v>
      </c>
      <c r="O72" s="27">
        <v>194.33785270586344</v>
      </c>
      <c r="P72" s="28">
        <v>187.06893387626363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170.89802606324906</v>
      </c>
      <c r="N73" s="27">
        <v>162.87450138560675</v>
      </c>
      <c r="O73" s="27">
        <v>158.61337378628997</v>
      </c>
      <c r="P73" s="28">
        <v>157.98268944963866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154.8669652475258</v>
      </c>
      <c r="N74" s="27">
        <v>149.10911163800444</v>
      </c>
      <c r="O74" s="27">
        <v>137.22433442971078</v>
      </c>
      <c r="P74" s="28">
        <v>134.0148634120404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133.97593466883166</v>
      </c>
      <c r="N75" s="27">
        <v>145.72810879727049</v>
      </c>
      <c r="O75" s="27">
        <v>147.02562298122962</v>
      </c>
      <c r="P75" s="28">
        <v>131.17444890036762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127.57005990474788</v>
      </c>
      <c r="N76" s="27">
        <v>120.67647619071174</v>
      </c>
      <c r="O76" s="27">
        <v>124.93759827368987</v>
      </c>
      <c r="P76" s="28">
        <v>124.88034450753632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117.93034112644153</v>
      </c>
      <c r="N77" s="27">
        <v>111.45272037043456</v>
      </c>
      <c r="O77" s="27">
        <v>110.79041482110678</v>
      </c>
      <c r="P77" s="28">
        <v>112.51473112232726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94.662779818062845</v>
      </c>
      <c r="N78" s="27">
        <v>92.83480284220218</v>
      </c>
      <c r="O78" s="27">
        <v>101.36579123104572</v>
      </c>
      <c r="P78" s="28">
        <v>97.282176544474098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80.975517437197425</v>
      </c>
      <c r="N79" s="27">
        <v>90.484863252276952</v>
      </c>
      <c r="O79" s="27">
        <v>98.29997282868338</v>
      </c>
      <c r="P79" s="28">
        <v>90.854770953754056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74.100665360533355</v>
      </c>
      <c r="N80" s="27">
        <v>75.230128326200585</v>
      </c>
      <c r="O80" s="27">
        <v>82.555877228538648</v>
      </c>
      <c r="P80" s="28">
        <v>86.816325801832846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65.146316751019057</v>
      </c>
      <c r="N81" s="27">
        <v>64.316943711596593</v>
      </c>
      <c r="O81" s="27">
        <v>68.357778729782837</v>
      </c>
      <c r="P81" s="28">
        <v>71.703375789749416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64.317144506233063</v>
      </c>
      <c r="N82" s="27">
        <v>59.585278048244618</v>
      </c>
      <c r="O82" s="27">
        <v>61.300779223544126</v>
      </c>
      <c r="P82" s="28">
        <v>64.104697992227202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55.755064587217639</v>
      </c>
      <c r="N83" s="27">
        <v>54.060552010993526</v>
      </c>
      <c r="O83" s="27">
        <v>55.427243666273256</v>
      </c>
      <c r="P83" s="28">
        <v>56.214264729571866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49.486396705257398</v>
      </c>
      <c r="N84" s="27">
        <v>49.73461904088385</v>
      </c>
      <c r="O84" s="27">
        <v>50.801953367304385</v>
      </c>
      <c r="P84" s="28">
        <v>49.236592145129492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48.736121512952643</v>
      </c>
      <c r="N85" s="27">
        <v>45.725584809738891</v>
      </c>
      <c r="O85" s="27">
        <v>53.194010798712398</v>
      </c>
      <c r="P85" s="28">
        <v>52.444437023800795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41.130319019297758</v>
      </c>
      <c r="N86" s="27">
        <v>40.995078831762171</v>
      </c>
      <c r="O86" s="27">
        <v>43.436167354058114</v>
      </c>
      <c r="P86" s="28">
        <v>45.082023711056607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40.694121067686503</v>
      </c>
      <c r="N87" s="27">
        <v>41.169920734286848</v>
      </c>
      <c r="O87" s="27">
        <v>42.123325687818195</v>
      </c>
      <c r="P87" s="28">
        <v>46.841486692723755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34.085920756140652</v>
      </c>
      <c r="N88" s="27">
        <v>35.990077797468686</v>
      </c>
      <c r="O88" s="27">
        <v>38.241505138984344</v>
      </c>
      <c r="P88" s="28">
        <v>40.849767719567055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28.488125845301912</v>
      </c>
      <c r="N89" s="27">
        <v>31.784019860182138</v>
      </c>
      <c r="O89" s="27">
        <v>35.111952276666109</v>
      </c>
      <c r="P89" s="28">
        <v>34.020672988492919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31.455698973116807</v>
      </c>
      <c r="N90" s="27">
        <v>32.620678165926712</v>
      </c>
      <c r="O90" s="27">
        <v>35.665573156681447</v>
      </c>
      <c r="P90" s="28">
        <v>37.256859418864195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25.680389461326438</v>
      </c>
      <c r="N91" s="27">
        <v>27.224617594149574</v>
      </c>
      <c r="O91" s="27">
        <v>31.668094643792781</v>
      </c>
      <c r="P91" s="28">
        <v>30.391687886393914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104.61403522871097</v>
      </c>
      <c r="N92" s="29">
        <v>111.45326674242239</v>
      </c>
      <c r="O92" s="29">
        <v>122.97192518713108</v>
      </c>
      <c r="P92" s="30">
        <v>136.91772716580709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8826.8520028250641</v>
      </c>
      <c r="N94" s="32">
        <f>SUM(N2:N92)</f>
        <v>8920.9336341318904</v>
      </c>
      <c r="O94" s="32">
        <f>SUM(O2:O92)</f>
        <v>9401.6816372820813</v>
      </c>
      <c r="P94" s="33">
        <f>SUM(P2:P92)</f>
        <v>9076.3732448918308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3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406">
    <tabColor theme="8" tint="-0.249977111117893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0.74668986375863777</v>
      </c>
      <c r="M17" s="27">
        <v>0.2883237478263394</v>
      </c>
      <c r="N17" s="27">
        <v>5.6826736400078289E-3</v>
      </c>
      <c r="O17" s="27">
        <v>0.15496309105677283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0.77185438807299622</v>
      </c>
      <c r="M18" s="27">
        <v>0.22933552824048356</v>
      </c>
      <c r="N18" s="27">
        <v>9.0258947074993892E-2</v>
      </c>
      <c r="O18" s="27">
        <v>0.21276306650727386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0.82495722760377677</v>
      </c>
      <c r="M19" s="27">
        <v>0.17080198797283067</v>
      </c>
      <c r="N19" s="27">
        <v>0.2576668530350435</v>
      </c>
      <c r="O19" s="27">
        <v>0.30414724955091094</v>
      </c>
      <c r="P19" s="28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0.86425330204539086</v>
      </c>
      <c r="M20" s="27">
        <v>0.10782524742309997</v>
      </c>
      <c r="N20" s="27">
        <v>0.48267332493664061</v>
      </c>
      <c r="O20" s="27">
        <v>0.41142426904631485</v>
      </c>
      <c r="P20" s="28">
        <v>0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0.96193318215578105</v>
      </c>
      <c r="M21" s="27">
        <v>5.318884510143327E-2</v>
      </c>
      <c r="N21" s="27">
        <v>0.79016224371385813</v>
      </c>
      <c r="O21" s="27">
        <v>0.56537001921221275</v>
      </c>
      <c r="P21" s="28">
        <v>0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1.071764091658854</v>
      </c>
      <c r="M22" s="27">
        <v>0.9695338796098234</v>
      </c>
      <c r="N22" s="27">
        <v>1.153796877235975</v>
      </c>
      <c r="O22" s="27">
        <v>0.74703697844498618</v>
      </c>
      <c r="P22" s="28">
        <v>0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2.095746780400833</v>
      </c>
      <c r="M23" s="27">
        <v>2.1638507228454449</v>
      </c>
      <c r="N23" s="27">
        <v>2.4329320983581972</v>
      </c>
      <c r="O23" s="27">
        <v>1.6159717967472955</v>
      </c>
      <c r="P23" s="28">
        <v>0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2.4540148337359522</v>
      </c>
      <c r="M24" s="27">
        <v>2.599459268903844</v>
      </c>
      <c r="N24" s="27">
        <v>2.7743550796180121</v>
      </c>
      <c r="O24" s="27">
        <v>2.0013051764760421</v>
      </c>
      <c r="P24" s="28">
        <v>1.7904056277794005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3.0853031649593716</v>
      </c>
      <c r="M25" s="27">
        <v>3.1667104993304607</v>
      </c>
      <c r="N25" s="27">
        <v>3.2073501741606902</v>
      </c>
      <c r="O25" s="27">
        <v>2.5913738301147373</v>
      </c>
      <c r="P25" s="28">
        <v>2.0486841665047337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3.6679031734437384</v>
      </c>
      <c r="M26" s="27">
        <v>3.5362133772966335</v>
      </c>
      <c r="N26" s="27">
        <v>3.3896890080725668</v>
      </c>
      <c r="O26" s="27">
        <v>3.1270361473737185</v>
      </c>
      <c r="P26" s="28">
        <v>2.6176138794438906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4.3740058470138781</v>
      </c>
      <c r="M27" s="27">
        <v>3.895345774448006</v>
      </c>
      <c r="N27" s="27">
        <v>3.5183228902207215</v>
      </c>
      <c r="O27" s="27">
        <v>3.7585738839886909</v>
      </c>
      <c r="P27" s="28">
        <v>3.0657679522298125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5.1009950086456639</v>
      </c>
      <c r="M28" s="27">
        <v>4.3919928523488139</v>
      </c>
      <c r="N28" s="27">
        <v>3.9358805474557257</v>
      </c>
      <c r="O28" s="27">
        <v>4.5203827458025723</v>
      </c>
      <c r="P28" s="28">
        <v>3.5682308421351143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5.701707872595204</v>
      </c>
      <c r="M29" s="27">
        <v>4.8929204796767305</v>
      </c>
      <c r="N29" s="27">
        <v>4.5150268971211505</v>
      </c>
      <c r="O29" s="27">
        <v>5.2717063978908598</v>
      </c>
      <c r="P29" s="28">
        <v>5.781110001188094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6.3484459800527073</v>
      </c>
      <c r="M30" s="27">
        <v>5.5420497450434008</v>
      </c>
      <c r="N30" s="27">
        <v>5.3803007786783086</v>
      </c>
      <c r="O30" s="27">
        <v>6.142254635239456</v>
      </c>
      <c r="P30" s="28">
        <v>4.1419051971096783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7.2706233603300596</v>
      </c>
      <c r="M31" s="27">
        <v>6.5459093693145398</v>
      </c>
      <c r="N31" s="27">
        <v>6.7494928938992338</v>
      </c>
      <c r="O31" s="27">
        <v>7.3296801239674796</v>
      </c>
      <c r="P31" s="28">
        <v>8.1429232640510119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7.8190839836442221</v>
      </c>
      <c r="M32" s="27">
        <v>7.3265798565329554</v>
      </c>
      <c r="N32" s="27">
        <v>8.0389208820733291</v>
      </c>
      <c r="O32" s="27">
        <v>8.1209759108080526</v>
      </c>
      <c r="P32" s="28">
        <v>6.4627825610934222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8.5789390797241918</v>
      </c>
      <c r="M33" s="27">
        <v>8.3143521058997791</v>
      </c>
      <c r="N33" s="27">
        <v>9.4179671241435585</v>
      </c>
      <c r="O33" s="27">
        <v>9.0635275212993847</v>
      </c>
      <c r="P33" s="28">
        <v>9.2212554848209116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9.2708124596589307</v>
      </c>
      <c r="M34" s="27">
        <v>9.2561245238117031</v>
      </c>
      <c r="N34" s="27">
        <v>10.61567746336411</v>
      </c>
      <c r="O34" s="27">
        <v>9.8308814539711555</v>
      </c>
      <c r="P34" s="28">
        <v>9.6759371053219905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9.6943581380499246</v>
      </c>
      <c r="M35" s="27">
        <v>9.9451753537847107</v>
      </c>
      <c r="N35" s="27">
        <v>11.387405607928434</v>
      </c>
      <c r="O35" s="27">
        <v>10.228139967409035</v>
      </c>
      <c r="P35" s="28">
        <v>9.2679713840127143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10.428876473031133</v>
      </c>
      <c r="M36" s="27">
        <v>10.974013902026652</v>
      </c>
      <c r="N36" s="27">
        <v>12.404860097395176</v>
      </c>
      <c r="O36" s="27">
        <v>10.952197009991208</v>
      </c>
      <c r="P36" s="28">
        <v>9.6539546187718539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10.847765265970244</v>
      </c>
      <c r="M37" s="27">
        <v>11.695229253011563</v>
      </c>
      <c r="N37" s="27">
        <v>12.923052130386129</v>
      </c>
      <c r="O37" s="27">
        <v>11.513933374895494</v>
      </c>
      <c r="P37" s="28">
        <v>12.199725341312501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11.740948645531731</v>
      </c>
      <c r="M38" s="27">
        <v>12.923479512903651</v>
      </c>
      <c r="N38" s="27">
        <v>13.57917313977951</v>
      </c>
      <c r="O38" s="27">
        <v>12.292636528148051</v>
      </c>
      <c r="P38" s="28">
        <v>13.486024308176384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13.505570159800381</v>
      </c>
      <c r="M39" s="27">
        <v>15.090436163400394</v>
      </c>
      <c r="N39" s="27">
        <v>14.827592026173001</v>
      </c>
      <c r="O39" s="27">
        <v>13.904116185838685</v>
      </c>
      <c r="P39" s="28">
        <v>16.843056162440483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16.123011252189219</v>
      </c>
      <c r="M40" s="27">
        <v>18.17976688536784</v>
      </c>
      <c r="N40" s="27">
        <v>16.599780317146376</v>
      </c>
      <c r="O40" s="27">
        <v>16.474146123489646</v>
      </c>
      <c r="P40" s="28">
        <v>12.83530621473405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19.127755486403391</v>
      </c>
      <c r="M41" s="27">
        <v>21.659358225058071</v>
      </c>
      <c r="N41" s="27">
        <v>18.400838754196492</v>
      </c>
      <c r="O41" s="27">
        <v>19.662835546342414</v>
      </c>
      <c r="P41" s="28">
        <v>20.206360498287967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22.942390475004057</v>
      </c>
      <c r="M42" s="27">
        <v>25.996160694563173</v>
      </c>
      <c r="N42" s="27">
        <v>20.662994851485291</v>
      </c>
      <c r="O42" s="27">
        <v>24.037469530532743</v>
      </c>
      <c r="P42" s="28">
        <v>24.35480487081767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27.680766856352452</v>
      </c>
      <c r="M43" s="27">
        <v>31.297321997286133</v>
      </c>
      <c r="N43" s="27">
        <v>24.523830313845405</v>
      </c>
      <c r="O43" s="27">
        <v>29.410039544036458</v>
      </c>
      <c r="P43" s="28">
        <v>22.964725281712688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33.333998059646213</v>
      </c>
      <c r="M44" s="27">
        <v>37.543669660246849</v>
      </c>
      <c r="N44" s="27">
        <v>29.962178191953907</v>
      </c>
      <c r="O44" s="27">
        <v>35.827562320050646</v>
      </c>
      <c r="P44" s="28">
        <v>36.456917172995645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40.456034009396838</v>
      </c>
      <c r="M45" s="27">
        <v>45.346874315370577</v>
      </c>
      <c r="N45" s="27">
        <v>37.444936009510329</v>
      </c>
      <c r="O45" s="27">
        <v>43.878430479390026</v>
      </c>
      <c r="P45" s="28">
        <v>34.784507721193592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47.909790413430443</v>
      </c>
      <c r="M46" s="27">
        <v>53.418547142774358</v>
      </c>
      <c r="N46" s="27">
        <v>45.877505878027421</v>
      </c>
      <c r="O46" s="27">
        <v>52.25745977872392</v>
      </c>
      <c r="P46" s="28">
        <v>46.765469865768949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57.340707520871845</v>
      </c>
      <c r="M47" s="27">
        <v>63.580967049679856</v>
      </c>
      <c r="N47" s="27">
        <v>56.768959310003353</v>
      </c>
      <c r="O47" s="27">
        <v>62.612461122687776</v>
      </c>
      <c r="P47" s="28">
        <v>71.330358835814195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68.863766760632856</v>
      </c>
      <c r="M48" s="27">
        <v>74.84870599407941</v>
      </c>
      <c r="N48" s="27">
        <v>69.53711011769029</v>
      </c>
      <c r="O48" s="27">
        <v>72.613220329468177</v>
      </c>
      <c r="P48" s="28">
        <v>52.298914514270962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84.702605320291752</v>
      </c>
      <c r="M49" s="27">
        <v>89.684527199040531</v>
      </c>
      <c r="N49" s="27">
        <v>86.376609400964526</v>
      </c>
      <c r="O49" s="27">
        <v>84.7019093726623</v>
      </c>
      <c r="P49" s="28">
        <v>88.6372059571829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103.14535767774353</v>
      </c>
      <c r="M50" s="27">
        <v>106.25468998183695</v>
      </c>
      <c r="N50" s="27">
        <v>105.53400166057156</v>
      </c>
      <c r="O50" s="27">
        <v>97.327877568800986</v>
      </c>
      <c r="P50" s="28">
        <v>92.155817621430671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125.88291441690204</v>
      </c>
      <c r="M51" s="27">
        <v>126.32975579548213</v>
      </c>
      <c r="N51" s="27">
        <v>128.70399712282077</v>
      </c>
      <c r="O51" s="27">
        <v>112.54701355059301</v>
      </c>
      <c r="P51" s="28">
        <v>112.53166395009914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150.54592550997555</v>
      </c>
      <c r="M52" s="27">
        <v>147.53860041431838</v>
      </c>
      <c r="N52" s="27">
        <v>153.43371137451228</v>
      </c>
      <c r="O52" s="27">
        <v>128.90969235021919</v>
      </c>
      <c r="P52" s="28">
        <v>124.00174640827129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175.84728020751689</v>
      </c>
      <c r="M53" s="27">
        <v>172.07502937351688</v>
      </c>
      <c r="N53" s="27">
        <v>178.59763183023293</v>
      </c>
      <c r="O53" s="27">
        <v>150.70672708153336</v>
      </c>
      <c r="P53" s="28">
        <v>143.77380581465945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198.41145675333138</v>
      </c>
      <c r="M54" s="27">
        <v>196.5338518925125</v>
      </c>
      <c r="N54" s="27">
        <v>200.72411256802073</v>
      </c>
      <c r="O54" s="27">
        <v>175.26438589344767</v>
      </c>
      <c r="P54" s="28">
        <v>162.51505521903408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220.76623511316569</v>
      </c>
      <c r="M55" s="27">
        <v>223.30769581729166</v>
      </c>
      <c r="N55" s="27">
        <v>222.35399374026716</v>
      </c>
      <c r="O55" s="27">
        <v>204.4206943871597</v>
      </c>
      <c r="P55" s="28">
        <v>190.71663646452376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240.61129328594276</v>
      </c>
      <c r="M56" s="27">
        <v>249.94342425108934</v>
      </c>
      <c r="N56" s="27">
        <v>241.1605770048167</v>
      </c>
      <c r="O56" s="27">
        <v>235.07201186597493</v>
      </c>
      <c r="P56" s="28">
        <v>235.76968212778047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266.1772361753425</v>
      </c>
      <c r="M57" s="27">
        <v>284.94768557116805</v>
      </c>
      <c r="N57" s="27">
        <v>265.38531130733759</v>
      </c>
      <c r="O57" s="27">
        <v>273.78808801638002</v>
      </c>
      <c r="P57" s="28">
        <v>243.60864558852313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292.38833111452067</v>
      </c>
      <c r="M58" s="27">
        <v>317.46911126007802</v>
      </c>
      <c r="N58" s="27">
        <v>290.55079098446549</v>
      </c>
      <c r="O58" s="27">
        <v>310.03342988436566</v>
      </c>
      <c r="P58" s="28">
        <v>286.20172750007907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321.18022691547264</v>
      </c>
      <c r="M59" s="27">
        <v>349.56979092858506</v>
      </c>
      <c r="N59" s="27">
        <v>318.62893078824447</v>
      </c>
      <c r="O59" s="27">
        <v>344.29186759963659</v>
      </c>
      <c r="P59" s="28">
        <v>324.05786867978503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356.45882363897874</v>
      </c>
      <c r="M60" s="27">
        <v>385.63360441438334</v>
      </c>
      <c r="N60" s="27">
        <v>353.53807372990309</v>
      </c>
      <c r="O60" s="27">
        <v>380.17945953903421</v>
      </c>
      <c r="P60" s="28">
        <v>355.84715274931614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397.75807190044458</v>
      </c>
      <c r="M61" s="27">
        <v>425.26046826464238</v>
      </c>
      <c r="N61" s="27">
        <v>394.88497968072852</v>
      </c>
      <c r="O61" s="27">
        <v>417.1575343377836</v>
      </c>
      <c r="P61" s="28">
        <v>456.29009579986803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444.04282166842813</v>
      </c>
      <c r="M62" s="27">
        <v>467.45645218563732</v>
      </c>
      <c r="N62" s="27">
        <v>441.74552941900299</v>
      </c>
      <c r="O62" s="27">
        <v>454.57247605703191</v>
      </c>
      <c r="P62" s="28">
        <v>419.23497309449493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486.65182006222136</v>
      </c>
      <c r="M63" s="27">
        <v>506.60643022175111</v>
      </c>
      <c r="N63" s="27">
        <v>485.54092091989122</v>
      </c>
      <c r="O63" s="27">
        <v>491.81462791260412</v>
      </c>
      <c r="P63" s="28">
        <v>481.61831828740446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523.61930452229183</v>
      </c>
      <c r="M64" s="27">
        <v>540.82950712054969</v>
      </c>
      <c r="N64" s="27">
        <v>524.43431293342724</v>
      </c>
      <c r="O64" s="27">
        <v>527.37076491979053</v>
      </c>
      <c r="P64" s="28">
        <v>536.24644790332832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566.04679437729999</v>
      </c>
      <c r="M65" s="27">
        <v>581.69143285626751</v>
      </c>
      <c r="N65" s="27">
        <v>569.70549459489246</v>
      </c>
      <c r="O65" s="27">
        <v>572.47793588243144</v>
      </c>
      <c r="P65" s="28">
        <v>577.73302402961815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594.8629408698099</v>
      </c>
      <c r="M66" s="27">
        <v>609.65496288199608</v>
      </c>
      <c r="N66" s="27">
        <v>602.3329936260966</v>
      </c>
      <c r="O66" s="27">
        <v>607.53368812109545</v>
      </c>
      <c r="P66" s="28">
        <v>585.09738096330875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635.97835455473341</v>
      </c>
      <c r="M67" s="27">
        <v>651.3900942476165</v>
      </c>
      <c r="N67" s="27">
        <v>648.66542089763527</v>
      </c>
      <c r="O67" s="27">
        <v>658.27233484524879</v>
      </c>
      <c r="P67" s="28">
        <v>629.69194624729892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680.19786231494834</v>
      </c>
      <c r="M68" s="27">
        <v>693.59927335283703</v>
      </c>
      <c r="N68" s="27">
        <v>691.78583434411348</v>
      </c>
      <c r="O68" s="27">
        <v>705.32935868675997</v>
      </c>
      <c r="P68" s="28">
        <v>702.39326059738414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733.40424004170541</v>
      </c>
      <c r="M69" s="27">
        <v>742.5206703031314</v>
      </c>
      <c r="N69" s="27">
        <v>738.16033178694238</v>
      </c>
      <c r="O69" s="27">
        <v>754.79533239294813</v>
      </c>
      <c r="P69" s="28">
        <v>802.02325506448165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789.72827616505879</v>
      </c>
      <c r="M70" s="27">
        <v>792.39996423158755</v>
      </c>
      <c r="N70" s="27">
        <v>782.34983300257056</v>
      </c>
      <c r="O70" s="27">
        <v>801.23667279384267</v>
      </c>
      <c r="P70" s="28">
        <v>773.87572766031178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847.25124370251388</v>
      </c>
      <c r="M71" s="27">
        <v>841.55985243370776</v>
      </c>
      <c r="N71" s="27">
        <v>823.04841744524811</v>
      </c>
      <c r="O71" s="27">
        <v>843.96568593248548</v>
      </c>
      <c r="P71" s="28">
        <v>788.72730749920709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909.06557891046748</v>
      </c>
      <c r="M72" s="27">
        <v>893.25727420864325</v>
      </c>
      <c r="N72" s="27">
        <v>863.77435263871678</v>
      </c>
      <c r="O72" s="27">
        <v>887.81143337618266</v>
      </c>
      <c r="P72" s="28">
        <v>857.6729738663164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971.44351758104415</v>
      </c>
      <c r="M73" s="27">
        <v>950.34782841675303</v>
      </c>
      <c r="N73" s="27">
        <v>914.67513738815319</v>
      </c>
      <c r="O73" s="27">
        <v>938.48005841715792</v>
      </c>
      <c r="P73" s="28">
        <v>940.46564584854946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1028.5763973082187</v>
      </c>
      <c r="M74" s="27">
        <v>1006.783278475255</v>
      </c>
      <c r="N74" s="27">
        <v>969.70455386406866</v>
      </c>
      <c r="O74" s="27">
        <v>991.71247641764558</v>
      </c>
      <c r="P74" s="28">
        <v>940.57125093090394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1104.2994744915188</v>
      </c>
      <c r="M75" s="27">
        <v>1085.6777297578442</v>
      </c>
      <c r="N75" s="27">
        <v>1051.0769551096892</v>
      </c>
      <c r="O75" s="27">
        <v>1072.0980575950196</v>
      </c>
      <c r="P75" s="28">
        <v>941.66503248128481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1119.4722547279184</v>
      </c>
      <c r="M76" s="27">
        <v>1108.8529954608596</v>
      </c>
      <c r="N76" s="27">
        <v>1082.8911224295694</v>
      </c>
      <c r="O76" s="27">
        <v>1104.4144350731642</v>
      </c>
      <c r="P76" s="28">
        <v>1123.8411879904997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1159.1810046907187</v>
      </c>
      <c r="M77" s="27">
        <v>1159.6891905275397</v>
      </c>
      <c r="N77" s="27">
        <v>1145.7713646264597</v>
      </c>
      <c r="O77" s="27">
        <v>1173.6718452292341</v>
      </c>
      <c r="P77" s="28">
        <v>1158.3290543704356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1226.7263581574023</v>
      </c>
      <c r="M78" s="27">
        <v>1240.7172743468336</v>
      </c>
      <c r="N78" s="27">
        <v>1234.8948314104132</v>
      </c>
      <c r="O78" s="27">
        <v>1266.4091076979414</v>
      </c>
      <c r="P78" s="28">
        <v>1175.4609771326268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1278.4352079033265</v>
      </c>
      <c r="M79" s="27">
        <v>1307.5315062003065</v>
      </c>
      <c r="N79" s="27">
        <v>1306.1159520361275</v>
      </c>
      <c r="O79" s="27">
        <v>1338.9312647906581</v>
      </c>
      <c r="P79" s="28">
        <v>1293.2435143805424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1347.3902010789604</v>
      </c>
      <c r="M80" s="27">
        <v>1393.1811721771255</v>
      </c>
      <c r="N80" s="27">
        <v>1392.2815406763907</v>
      </c>
      <c r="O80" s="27">
        <v>1424.2488042517186</v>
      </c>
      <c r="P80" s="28">
        <v>1479.8213077940209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1424.4259227978032</v>
      </c>
      <c r="M81" s="27">
        <v>1488.1159652603676</v>
      </c>
      <c r="N81" s="27">
        <v>1483.8764536905446</v>
      </c>
      <c r="O81" s="27">
        <v>1509.662005135566</v>
      </c>
      <c r="P81" s="28">
        <v>1639.1789837760186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1533.2217985397244</v>
      </c>
      <c r="M82" s="27">
        <v>1617.0949733566686</v>
      </c>
      <c r="N82" s="27">
        <v>1605.4330678617355</v>
      </c>
      <c r="O82" s="27">
        <v>1614.218111956839</v>
      </c>
      <c r="P82" s="28">
        <v>1592.8057832128572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1603.4582350728342</v>
      </c>
      <c r="M83" s="27">
        <v>1704.7487187826362</v>
      </c>
      <c r="N83" s="27">
        <v>1691.6970020828721</v>
      </c>
      <c r="O83" s="27">
        <v>1698.1454198287624</v>
      </c>
      <c r="P83" s="28">
        <v>1634.1334471377027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1588.8367917271219</v>
      </c>
      <c r="M84" s="27">
        <v>1701.2052607531139</v>
      </c>
      <c r="N84" s="27">
        <v>1692.936467376883</v>
      </c>
      <c r="O84" s="27">
        <v>1706.1096471616054</v>
      </c>
      <c r="P84" s="28">
        <v>1646.9604227853895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1607.6692653826346</v>
      </c>
      <c r="M85" s="27">
        <v>1732.7626837418893</v>
      </c>
      <c r="N85" s="27">
        <v>1734.5308598526219</v>
      </c>
      <c r="O85" s="27">
        <v>1762.2321437730131</v>
      </c>
      <c r="P85" s="28">
        <v>1712.6280358216425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1529.1709267134675</v>
      </c>
      <c r="M86" s="27">
        <v>1658.8764504507321</v>
      </c>
      <c r="N86" s="27">
        <v>1675.9067228981173</v>
      </c>
      <c r="O86" s="27">
        <v>1725.0366165417383</v>
      </c>
      <c r="P86" s="28">
        <v>1777.6876984293858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1490.7879772222034</v>
      </c>
      <c r="M87" s="27">
        <v>1628.2084103852217</v>
      </c>
      <c r="N87" s="27">
        <v>1666.7168472669462</v>
      </c>
      <c r="O87" s="27">
        <v>1752.2086234234166</v>
      </c>
      <c r="P87" s="28">
        <v>1768.9327087948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1402.1523526647875</v>
      </c>
      <c r="M88" s="27">
        <v>1537.5667161108981</v>
      </c>
      <c r="N88" s="27">
        <v>1592.5166321215697</v>
      </c>
      <c r="O88" s="27">
        <v>1698.0726114029351</v>
      </c>
      <c r="P88" s="28">
        <v>1833.6464804008615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1314.9870772789009</v>
      </c>
      <c r="M89" s="27">
        <v>1443.127086951238</v>
      </c>
      <c r="N89" s="27">
        <v>1509.6876839924405</v>
      </c>
      <c r="O89" s="27">
        <v>1625.2757518782983</v>
      </c>
      <c r="P89" s="28">
        <v>1697.0434128643706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1294.4102051077396</v>
      </c>
      <c r="M90" s="27">
        <v>1416.4814912182405</v>
      </c>
      <c r="N90" s="27">
        <v>1493.4706685030656</v>
      </c>
      <c r="O90" s="27">
        <v>1617.5151531196993</v>
      </c>
      <c r="P90" s="28">
        <v>1686.0510556333011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1249.0353411353706</v>
      </c>
      <c r="M91" s="27">
        <v>1357.5071859927011</v>
      </c>
      <c r="N91" s="27">
        <v>1438.8950278085365</v>
      </c>
      <c r="O91" s="27">
        <v>1561.7196635908801</v>
      </c>
      <c r="P91" s="28">
        <v>1623.2343449636351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5470.565122443476</v>
      </c>
      <c r="M92" s="29">
        <v>5780.0988378947795</v>
      </c>
      <c r="N92" s="29">
        <v>6175.1388102516612</v>
      </c>
      <c r="O92" s="29">
        <v>6732.3415877497282</v>
      </c>
      <c r="P92" s="30">
        <v>7253.1075092901747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41349.975200360102</v>
      </c>
      <c r="M94" s="32">
        <f>SUM(M2:M92)</f>
        <v>43210.039129429861</v>
      </c>
      <c r="N94" s="32">
        <f>SUM(N2:N92)</f>
        <v>43421.290237551628</v>
      </c>
      <c r="O94" s="32">
        <f>SUM(O2:O92)</f>
        <v>45013.518409541532</v>
      </c>
      <c r="P94" s="33">
        <f>SUM(P2:P92)</f>
        <v>45329.194286004691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3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24">
    <tabColor theme="8" tint="-0.249977111117893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0</v>
      </c>
      <c r="N19" s="27">
        <v>0</v>
      </c>
      <c r="O19" s="27">
        <v>0</v>
      </c>
      <c r="P19" s="28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0</v>
      </c>
      <c r="N20" s="27">
        <v>0</v>
      </c>
      <c r="O20" s="27">
        <v>0</v>
      </c>
      <c r="P20" s="28">
        <v>0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0</v>
      </c>
      <c r="N21" s="27">
        <v>0</v>
      </c>
      <c r="O21" s="27">
        <v>0</v>
      </c>
      <c r="P21" s="28">
        <v>0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0</v>
      </c>
      <c r="N22" s="27">
        <v>0</v>
      </c>
      <c r="O22" s="27">
        <v>0</v>
      </c>
      <c r="P22" s="28">
        <v>0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0</v>
      </c>
      <c r="N23" s="27">
        <v>0</v>
      </c>
      <c r="O23" s="27">
        <v>0</v>
      </c>
      <c r="P23" s="28">
        <v>0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0</v>
      </c>
      <c r="N24" s="27">
        <v>0</v>
      </c>
      <c r="O24" s="27">
        <v>0</v>
      </c>
      <c r="P24" s="28">
        <v>0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0</v>
      </c>
      <c r="N25" s="27">
        <v>0</v>
      </c>
      <c r="O25" s="27">
        <v>0</v>
      </c>
      <c r="P25" s="28">
        <v>0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0</v>
      </c>
      <c r="N26" s="27">
        <v>0</v>
      </c>
      <c r="O26" s="27">
        <v>0</v>
      </c>
      <c r="P26" s="28">
        <v>0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0</v>
      </c>
      <c r="N27" s="27">
        <v>0</v>
      </c>
      <c r="O27" s="27">
        <v>0</v>
      </c>
      <c r="P27" s="28">
        <v>0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0</v>
      </c>
      <c r="N28" s="27">
        <v>0</v>
      </c>
      <c r="O28" s="27">
        <v>0</v>
      </c>
      <c r="P28" s="28">
        <v>0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0</v>
      </c>
      <c r="N29" s="27">
        <v>0</v>
      </c>
      <c r="O29" s="27">
        <v>0</v>
      </c>
      <c r="P29" s="28">
        <v>0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0</v>
      </c>
      <c r="N30" s="27">
        <v>0</v>
      </c>
      <c r="O30" s="27">
        <v>0</v>
      </c>
      <c r="P30" s="28">
        <v>0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0</v>
      </c>
      <c r="N31" s="27">
        <v>0</v>
      </c>
      <c r="O31" s="27">
        <v>0</v>
      </c>
      <c r="P31" s="28">
        <v>0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0</v>
      </c>
      <c r="N32" s="27">
        <v>0</v>
      </c>
      <c r="O32" s="27">
        <v>0</v>
      </c>
      <c r="P32" s="28">
        <v>0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0</v>
      </c>
      <c r="N33" s="27">
        <v>0</v>
      </c>
      <c r="O33" s="27">
        <v>0</v>
      </c>
      <c r="P33" s="28">
        <v>0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0</v>
      </c>
      <c r="N34" s="27">
        <v>0</v>
      </c>
      <c r="O34" s="27">
        <v>0</v>
      </c>
      <c r="P34" s="28">
        <v>0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0</v>
      </c>
      <c r="N35" s="27">
        <v>0</v>
      </c>
      <c r="O35" s="27">
        <v>0</v>
      </c>
      <c r="P35" s="28">
        <v>0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0</v>
      </c>
      <c r="N36" s="27">
        <v>0</v>
      </c>
      <c r="O36" s="27">
        <v>0</v>
      </c>
      <c r="P36" s="28">
        <v>0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0</v>
      </c>
      <c r="N37" s="27">
        <v>0</v>
      </c>
      <c r="O37" s="27">
        <v>0</v>
      </c>
      <c r="P37" s="28">
        <v>0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0</v>
      </c>
      <c r="N38" s="27">
        <v>0</v>
      </c>
      <c r="O38" s="27">
        <v>0</v>
      </c>
      <c r="P38" s="28">
        <v>0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0</v>
      </c>
      <c r="N39" s="27">
        <v>0</v>
      </c>
      <c r="O39" s="27">
        <v>0</v>
      </c>
      <c r="P39" s="28">
        <v>0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0</v>
      </c>
      <c r="N40" s="27">
        <v>0</v>
      </c>
      <c r="O40" s="27">
        <v>0</v>
      </c>
      <c r="P40" s="28">
        <v>0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0</v>
      </c>
      <c r="N41" s="27">
        <v>0</v>
      </c>
      <c r="O41" s="27">
        <v>0</v>
      </c>
      <c r="P41" s="28">
        <v>0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0</v>
      </c>
      <c r="N42" s="27">
        <v>0</v>
      </c>
      <c r="O42" s="27">
        <v>0</v>
      </c>
      <c r="P42" s="28">
        <v>0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0</v>
      </c>
      <c r="N43" s="27">
        <v>0</v>
      </c>
      <c r="O43" s="27">
        <v>0</v>
      </c>
      <c r="P43" s="28">
        <v>0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0</v>
      </c>
      <c r="N44" s="27">
        <v>0</v>
      </c>
      <c r="O44" s="27">
        <v>0</v>
      </c>
      <c r="P44" s="28">
        <v>0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0</v>
      </c>
      <c r="N45" s="27">
        <v>0</v>
      </c>
      <c r="O45" s="27">
        <v>0</v>
      </c>
      <c r="P45" s="28">
        <v>0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0</v>
      </c>
      <c r="N46" s="27">
        <v>0</v>
      </c>
      <c r="O46" s="27">
        <v>0</v>
      </c>
      <c r="P46" s="28">
        <v>0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0</v>
      </c>
      <c r="N47" s="27">
        <v>0</v>
      </c>
      <c r="O47" s="27">
        <v>0</v>
      </c>
      <c r="P47" s="28">
        <v>0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0</v>
      </c>
      <c r="N48" s="27">
        <v>0</v>
      </c>
      <c r="O48" s="27">
        <v>0</v>
      </c>
      <c r="P48" s="28">
        <v>0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0</v>
      </c>
      <c r="N49" s="27">
        <v>0</v>
      </c>
      <c r="O49" s="27">
        <v>0</v>
      </c>
      <c r="P49" s="28">
        <v>0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0</v>
      </c>
      <c r="N50" s="27">
        <v>0</v>
      </c>
      <c r="O50" s="27">
        <v>0</v>
      </c>
      <c r="P50" s="28">
        <v>0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0</v>
      </c>
      <c r="N51" s="27">
        <v>0</v>
      </c>
      <c r="O51" s="27">
        <v>0</v>
      </c>
      <c r="P51" s="28">
        <v>0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0</v>
      </c>
      <c r="N52" s="27">
        <v>0</v>
      </c>
      <c r="O52" s="27">
        <v>0</v>
      </c>
      <c r="P52" s="28">
        <v>0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0</v>
      </c>
      <c r="N53" s="27">
        <v>0</v>
      </c>
      <c r="O53" s="27">
        <v>0</v>
      </c>
      <c r="P53" s="28">
        <v>0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0</v>
      </c>
      <c r="N54" s="27">
        <v>0</v>
      </c>
      <c r="O54" s="27">
        <v>0</v>
      </c>
      <c r="P54" s="28">
        <v>0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0</v>
      </c>
      <c r="N55" s="27">
        <v>0</v>
      </c>
      <c r="O55" s="27">
        <v>0</v>
      </c>
      <c r="P55" s="28">
        <v>0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0</v>
      </c>
      <c r="N56" s="27">
        <v>0</v>
      </c>
      <c r="O56" s="27">
        <v>0</v>
      </c>
      <c r="P56" s="28">
        <v>0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0</v>
      </c>
      <c r="N57" s="27">
        <v>0</v>
      </c>
      <c r="O57" s="27">
        <v>0</v>
      </c>
      <c r="P57" s="28">
        <v>0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0</v>
      </c>
      <c r="N58" s="27">
        <v>0</v>
      </c>
      <c r="O58" s="27">
        <v>0</v>
      </c>
      <c r="P58" s="28">
        <v>0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0</v>
      </c>
      <c r="N59" s="27">
        <v>0</v>
      </c>
      <c r="O59" s="27">
        <v>0</v>
      </c>
      <c r="P59" s="28">
        <v>0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0</v>
      </c>
      <c r="N60" s="27">
        <v>0</v>
      </c>
      <c r="O60" s="27">
        <v>0</v>
      </c>
      <c r="P60" s="28">
        <v>0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0</v>
      </c>
      <c r="N61" s="27">
        <v>0</v>
      </c>
      <c r="O61" s="27">
        <v>0</v>
      </c>
      <c r="P61" s="28">
        <v>0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35906462.691498756</v>
      </c>
      <c r="N62" s="27">
        <v>42599324.032132871</v>
      </c>
      <c r="O62" s="27">
        <v>49243855.881246857</v>
      </c>
      <c r="P62" s="28">
        <v>56682208.930904478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4310531.3557318151</v>
      </c>
      <c r="N63" s="27">
        <v>5235148.4937170325</v>
      </c>
      <c r="O63" s="27">
        <v>6201572.1315370789</v>
      </c>
      <c r="P63" s="28">
        <v>6745258.0331097031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2828664.2864023014</v>
      </c>
      <c r="N64" s="27">
        <v>3438217.6881109392</v>
      </c>
      <c r="O64" s="27">
        <v>4112241.2026427034</v>
      </c>
      <c r="P64" s="28">
        <v>4585157.4036879288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2243362.9470553696</v>
      </c>
      <c r="N65" s="27">
        <v>2664639.2760404493</v>
      </c>
      <c r="O65" s="27">
        <v>3232442.866980982</v>
      </c>
      <c r="P65" s="28">
        <v>3375751.0471213851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1727550.7795007713</v>
      </c>
      <c r="N66" s="27">
        <v>2067617.0740783527</v>
      </c>
      <c r="O66" s="27">
        <v>2482836.8528538211</v>
      </c>
      <c r="P66" s="28">
        <v>2544547.3935298128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1638486.4622256502</v>
      </c>
      <c r="N67" s="27">
        <v>1984879.2900041384</v>
      </c>
      <c r="O67" s="27">
        <v>2355998.4685814264</v>
      </c>
      <c r="P67" s="28">
        <v>2476902.8888950744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1142677.0351424818</v>
      </c>
      <c r="N68" s="27">
        <v>1279278.4330029737</v>
      </c>
      <c r="O68" s="27">
        <v>1524880.6883584263</v>
      </c>
      <c r="P68" s="28">
        <v>1634909.3038274026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804367.5286085495</v>
      </c>
      <c r="N69" s="27">
        <v>940006.03014634573</v>
      </c>
      <c r="O69" s="27">
        <v>1087607.9769340078</v>
      </c>
      <c r="P69" s="28">
        <v>1145987.6578614844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694882.38911064295</v>
      </c>
      <c r="N70" s="27">
        <v>803367.3859963771</v>
      </c>
      <c r="O70" s="27">
        <v>859365.31570005603</v>
      </c>
      <c r="P70" s="28">
        <v>858992.87013717438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555833.04693638836</v>
      </c>
      <c r="N71" s="27">
        <v>701076.0883822738</v>
      </c>
      <c r="O71" s="27">
        <v>721433.3648439754</v>
      </c>
      <c r="P71" s="28">
        <v>769931.45029394981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443399.96483493049</v>
      </c>
      <c r="N72" s="27">
        <v>544380.6503347751</v>
      </c>
      <c r="O72" s="27">
        <v>590371.61181921291</v>
      </c>
      <c r="P72" s="28">
        <v>669678.91791230568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342851.52971667005</v>
      </c>
      <c r="N73" s="27">
        <v>362310.04010879941</v>
      </c>
      <c r="O73" s="27">
        <v>417571.5396338295</v>
      </c>
      <c r="P73" s="28">
        <v>444338.411346787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254925.13817205187</v>
      </c>
      <c r="N74" s="27">
        <v>275338.54280908842</v>
      </c>
      <c r="O74" s="27">
        <v>301223.32535208884</v>
      </c>
      <c r="P74" s="28">
        <v>314308.90142029041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219346.64152188739</v>
      </c>
      <c r="N75" s="27">
        <v>216899.15387455066</v>
      </c>
      <c r="O75" s="27">
        <v>257055.06026852858</v>
      </c>
      <c r="P75" s="28">
        <v>244827.2011352125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165784.0739333854</v>
      </c>
      <c r="N76" s="27">
        <v>166455.95692063219</v>
      </c>
      <c r="O76" s="27">
        <v>191665.12043794448</v>
      </c>
      <c r="P76" s="28">
        <v>228658.88786445523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132722.42829154397</v>
      </c>
      <c r="N77" s="27">
        <v>155006.7543587453</v>
      </c>
      <c r="O77" s="27">
        <v>142666.84702543687</v>
      </c>
      <c r="P77" s="28">
        <v>151967.22649987257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91631.235671534814</v>
      </c>
      <c r="N78" s="27">
        <v>107343.43416131462</v>
      </c>
      <c r="O78" s="27">
        <v>111385.40888165438</v>
      </c>
      <c r="P78" s="28">
        <v>90676.167560349015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75402.965988322845</v>
      </c>
      <c r="N79" s="27">
        <v>96059.286880511412</v>
      </c>
      <c r="O79" s="27">
        <v>108324.76812846781</v>
      </c>
      <c r="P79" s="28">
        <v>106139.5489028368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60573.723531518888</v>
      </c>
      <c r="N80" s="27">
        <v>63233.011268316739</v>
      </c>
      <c r="O80" s="27">
        <v>81244.925794193623</v>
      </c>
      <c r="P80" s="28">
        <v>76593.283785985928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52200.620652819271</v>
      </c>
      <c r="N81" s="27">
        <v>66416.232354066407</v>
      </c>
      <c r="O81" s="27">
        <v>63180.991180494151</v>
      </c>
      <c r="P81" s="28">
        <v>68649.569732793083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41235.798658079089</v>
      </c>
      <c r="N82" s="27">
        <v>49154.564150198712</v>
      </c>
      <c r="O82" s="27">
        <v>59893.203937111844</v>
      </c>
      <c r="P82" s="28">
        <v>47073.582082517605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45528.705252066269</v>
      </c>
      <c r="N83" s="27">
        <v>39836.466341142324</v>
      </c>
      <c r="O83" s="27">
        <v>38525.515075951531</v>
      </c>
      <c r="P83" s="28">
        <v>48778.625692384972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21234.719016489602</v>
      </c>
      <c r="N84" s="27">
        <v>28991.649934999659</v>
      </c>
      <c r="O84" s="27">
        <v>28869.98132063658</v>
      </c>
      <c r="P84" s="28">
        <v>36307.318010956704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26603.607322202253</v>
      </c>
      <c r="N85" s="27">
        <v>27522.014900089423</v>
      </c>
      <c r="O85" s="27">
        <v>32008.427211071241</v>
      </c>
      <c r="P85" s="28">
        <v>26231.568909638932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18981.361677157653</v>
      </c>
      <c r="N86" s="27">
        <v>18580.647780962005</v>
      </c>
      <c r="O86" s="27">
        <v>11940.884118725364</v>
      </c>
      <c r="P86" s="28">
        <v>26811.332133241791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13240.57179329974</v>
      </c>
      <c r="N87" s="27">
        <v>11292.853677076619</v>
      </c>
      <c r="O87" s="27">
        <v>18668.127149801578</v>
      </c>
      <c r="P87" s="28">
        <v>22406.628582271453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7819.8169647617724</v>
      </c>
      <c r="N88" s="27">
        <v>9427.3222662885564</v>
      </c>
      <c r="O88" s="27">
        <v>12122.498775733995</v>
      </c>
      <c r="P88" s="28">
        <v>10576.043268185185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5437.3282191297913</v>
      </c>
      <c r="N89" s="27">
        <v>9556.1219288378124</v>
      </c>
      <c r="O89" s="27">
        <v>7525.7843896240411</v>
      </c>
      <c r="P89" s="28">
        <v>7129.3961068019471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3695.0879737806854</v>
      </c>
      <c r="N90" s="27">
        <v>3881.8385802364646</v>
      </c>
      <c r="O90" s="27">
        <v>9102.2277731120503</v>
      </c>
      <c r="P90" s="28">
        <v>6628.2838258554693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3785.3860712361457</v>
      </c>
      <c r="N91" s="27">
        <v>4621.2364050434098</v>
      </c>
      <c r="O91" s="27">
        <v>6333.6927529830582</v>
      </c>
      <c r="P91" s="28">
        <v>3292.7346553348152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11707.999223235962</v>
      </c>
      <c r="N92" s="29">
        <v>7892.1700734525293</v>
      </c>
      <c r="O92" s="29">
        <v>10735.489294064395</v>
      </c>
      <c r="P92" s="30">
        <v>11162.844982991632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53890927.226698823</v>
      </c>
      <c r="N94" s="32">
        <f>SUM(N2:N92)</f>
        <v>63977753.74072089</v>
      </c>
      <c r="O94" s="32">
        <f>SUM(O2:O92)</f>
        <v>74322650.180000007</v>
      </c>
      <c r="P94" s="33">
        <f>SUM(P2:P92)</f>
        <v>83461883.453779534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3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25">
    <tabColor theme="8" tint="-0.249977111117893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0</v>
      </c>
      <c r="N19" s="27">
        <v>0</v>
      </c>
      <c r="O19" s="27">
        <v>0</v>
      </c>
      <c r="P19" s="28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0</v>
      </c>
      <c r="N20" s="27">
        <v>0</v>
      </c>
      <c r="O20" s="27">
        <v>0</v>
      </c>
      <c r="P20" s="28">
        <v>0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0</v>
      </c>
      <c r="N21" s="27">
        <v>0</v>
      </c>
      <c r="O21" s="27">
        <v>0</v>
      </c>
      <c r="P21" s="28">
        <v>0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0</v>
      </c>
      <c r="N22" s="27">
        <v>0</v>
      </c>
      <c r="O22" s="27">
        <v>0</v>
      </c>
      <c r="P22" s="28">
        <v>0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0</v>
      </c>
      <c r="N23" s="27">
        <v>0</v>
      </c>
      <c r="O23" s="27">
        <v>0</v>
      </c>
      <c r="P23" s="28">
        <v>0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0</v>
      </c>
      <c r="N24" s="27">
        <v>0</v>
      </c>
      <c r="O24" s="27">
        <v>0</v>
      </c>
      <c r="P24" s="28">
        <v>0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0</v>
      </c>
      <c r="N25" s="27">
        <v>0</v>
      </c>
      <c r="O25" s="27">
        <v>0</v>
      </c>
      <c r="P25" s="28">
        <v>0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0</v>
      </c>
      <c r="N26" s="27">
        <v>0</v>
      </c>
      <c r="O26" s="27">
        <v>0</v>
      </c>
      <c r="P26" s="28">
        <v>0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0</v>
      </c>
      <c r="N27" s="27">
        <v>0</v>
      </c>
      <c r="O27" s="27">
        <v>0</v>
      </c>
      <c r="P27" s="28">
        <v>0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0</v>
      </c>
      <c r="N28" s="27">
        <v>0</v>
      </c>
      <c r="O28" s="27">
        <v>0</v>
      </c>
      <c r="P28" s="28">
        <v>0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0</v>
      </c>
      <c r="N29" s="27">
        <v>0</v>
      </c>
      <c r="O29" s="27">
        <v>0</v>
      </c>
      <c r="P29" s="28">
        <v>0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0</v>
      </c>
      <c r="N30" s="27">
        <v>0</v>
      </c>
      <c r="O30" s="27">
        <v>0</v>
      </c>
      <c r="P30" s="28">
        <v>0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0</v>
      </c>
      <c r="N31" s="27">
        <v>0</v>
      </c>
      <c r="O31" s="27">
        <v>0</v>
      </c>
      <c r="P31" s="28">
        <v>0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0</v>
      </c>
      <c r="N32" s="27">
        <v>0</v>
      </c>
      <c r="O32" s="27">
        <v>0</v>
      </c>
      <c r="P32" s="28">
        <v>0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0</v>
      </c>
      <c r="N33" s="27">
        <v>0</v>
      </c>
      <c r="O33" s="27">
        <v>0</v>
      </c>
      <c r="P33" s="28">
        <v>0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0</v>
      </c>
      <c r="N34" s="27">
        <v>0</v>
      </c>
      <c r="O34" s="27">
        <v>0</v>
      </c>
      <c r="P34" s="28">
        <v>0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0</v>
      </c>
      <c r="N35" s="27">
        <v>0</v>
      </c>
      <c r="O35" s="27">
        <v>0</v>
      </c>
      <c r="P35" s="28">
        <v>0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0</v>
      </c>
      <c r="N36" s="27">
        <v>0</v>
      </c>
      <c r="O36" s="27">
        <v>0</v>
      </c>
      <c r="P36" s="28">
        <v>0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0</v>
      </c>
      <c r="N37" s="27">
        <v>0</v>
      </c>
      <c r="O37" s="27">
        <v>0</v>
      </c>
      <c r="P37" s="28">
        <v>0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0</v>
      </c>
      <c r="N38" s="27">
        <v>0</v>
      </c>
      <c r="O38" s="27">
        <v>0</v>
      </c>
      <c r="P38" s="28">
        <v>0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0</v>
      </c>
      <c r="N39" s="27">
        <v>0</v>
      </c>
      <c r="O39" s="27">
        <v>0</v>
      </c>
      <c r="P39" s="28">
        <v>0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0</v>
      </c>
      <c r="N40" s="27">
        <v>0</v>
      </c>
      <c r="O40" s="27">
        <v>0</v>
      </c>
      <c r="P40" s="28">
        <v>0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0</v>
      </c>
      <c r="N41" s="27">
        <v>0</v>
      </c>
      <c r="O41" s="27">
        <v>0</v>
      </c>
      <c r="P41" s="28">
        <v>0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0</v>
      </c>
      <c r="N42" s="27">
        <v>0</v>
      </c>
      <c r="O42" s="27">
        <v>0</v>
      </c>
      <c r="P42" s="28">
        <v>0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0</v>
      </c>
      <c r="N43" s="27">
        <v>0</v>
      </c>
      <c r="O43" s="27">
        <v>0</v>
      </c>
      <c r="P43" s="28">
        <v>0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0</v>
      </c>
      <c r="N44" s="27">
        <v>0</v>
      </c>
      <c r="O44" s="27">
        <v>0</v>
      </c>
      <c r="P44" s="28">
        <v>0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0</v>
      </c>
      <c r="N45" s="27">
        <v>0</v>
      </c>
      <c r="O45" s="27">
        <v>0</v>
      </c>
      <c r="P45" s="28">
        <v>0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0</v>
      </c>
      <c r="N46" s="27">
        <v>0</v>
      </c>
      <c r="O46" s="27">
        <v>0</v>
      </c>
      <c r="P46" s="28">
        <v>0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0</v>
      </c>
      <c r="N47" s="27">
        <v>0</v>
      </c>
      <c r="O47" s="27">
        <v>0</v>
      </c>
      <c r="P47" s="28">
        <v>0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0</v>
      </c>
      <c r="N48" s="27">
        <v>0</v>
      </c>
      <c r="O48" s="27">
        <v>0</v>
      </c>
      <c r="P48" s="28">
        <v>0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0</v>
      </c>
      <c r="N49" s="27">
        <v>0</v>
      </c>
      <c r="O49" s="27">
        <v>0</v>
      </c>
      <c r="P49" s="28">
        <v>0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0</v>
      </c>
      <c r="N50" s="27">
        <v>0</v>
      </c>
      <c r="O50" s="27">
        <v>0</v>
      </c>
      <c r="P50" s="28">
        <v>0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0</v>
      </c>
      <c r="N51" s="27">
        <v>0</v>
      </c>
      <c r="O51" s="27">
        <v>0</v>
      </c>
      <c r="P51" s="28">
        <v>0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0</v>
      </c>
      <c r="N52" s="27">
        <v>0</v>
      </c>
      <c r="O52" s="27">
        <v>0</v>
      </c>
      <c r="P52" s="28">
        <v>0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0</v>
      </c>
      <c r="N53" s="27">
        <v>0</v>
      </c>
      <c r="O53" s="27">
        <v>0</v>
      </c>
      <c r="P53" s="28">
        <v>0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0</v>
      </c>
      <c r="N54" s="27">
        <v>0</v>
      </c>
      <c r="O54" s="27">
        <v>0</v>
      </c>
      <c r="P54" s="28">
        <v>0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0</v>
      </c>
      <c r="N55" s="27">
        <v>0</v>
      </c>
      <c r="O55" s="27">
        <v>0</v>
      </c>
      <c r="P55" s="28">
        <v>0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0</v>
      </c>
      <c r="N56" s="27">
        <v>0</v>
      </c>
      <c r="O56" s="27">
        <v>0</v>
      </c>
      <c r="P56" s="28">
        <v>0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0</v>
      </c>
      <c r="N57" s="27">
        <v>0</v>
      </c>
      <c r="O57" s="27">
        <v>0</v>
      </c>
      <c r="P57" s="28">
        <v>0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0</v>
      </c>
      <c r="N58" s="27">
        <v>0</v>
      </c>
      <c r="O58" s="27">
        <v>0</v>
      </c>
      <c r="P58" s="28">
        <v>0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0</v>
      </c>
      <c r="N59" s="27">
        <v>0</v>
      </c>
      <c r="O59" s="27">
        <v>0</v>
      </c>
      <c r="P59" s="28">
        <v>0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0</v>
      </c>
      <c r="N60" s="27">
        <v>0</v>
      </c>
      <c r="O60" s="27">
        <v>0</v>
      </c>
      <c r="P60" s="28">
        <v>0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0</v>
      </c>
      <c r="N61" s="27">
        <v>0</v>
      </c>
      <c r="O61" s="27">
        <v>0</v>
      </c>
      <c r="P61" s="28">
        <v>0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0</v>
      </c>
      <c r="N62" s="27">
        <v>0</v>
      </c>
      <c r="O62" s="27">
        <v>0</v>
      </c>
      <c r="P62" s="28">
        <v>0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0</v>
      </c>
      <c r="N63" s="27">
        <v>0</v>
      </c>
      <c r="O63" s="27">
        <v>0</v>
      </c>
      <c r="P63" s="28">
        <v>0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0</v>
      </c>
      <c r="N64" s="27">
        <v>0</v>
      </c>
      <c r="O64" s="27">
        <v>0</v>
      </c>
      <c r="P64" s="28">
        <v>0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0</v>
      </c>
      <c r="N65" s="27">
        <v>0</v>
      </c>
      <c r="O65" s="27">
        <v>0</v>
      </c>
      <c r="P65" s="28">
        <v>0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0</v>
      </c>
      <c r="N66" s="27">
        <v>0</v>
      </c>
      <c r="O66" s="27">
        <v>0</v>
      </c>
      <c r="P66" s="28">
        <v>0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0</v>
      </c>
      <c r="N67" s="27">
        <v>0</v>
      </c>
      <c r="O67" s="27">
        <v>0</v>
      </c>
      <c r="P67" s="28">
        <v>0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0</v>
      </c>
      <c r="N68" s="27">
        <v>0</v>
      </c>
      <c r="O68" s="27">
        <v>0</v>
      </c>
      <c r="P68" s="28">
        <v>0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0</v>
      </c>
      <c r="N69" s="27">
        <v>0</v>
      </c>
      <c r="O69" s="27">
        <v>0</v>
      </c>
      <c r="P69" s="28">
        <v>0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0</v>
      </c>
      <c r="N70" s="27">
        <v>0</v>
      </c>
      <c r="O70" s="27">
        <v>0</v>
      </c>
      <c r="P70" s="28">
        <v>0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0</v>
      </c>
      <c r="N71" s="27">
        <v>0</v>
      </c>
      <c r="O71" s="27">
        <v>0</v>
      </c>
      <c r="P71" s="28">
        <v>0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0</v>
      </c>
      <c r="N72" s="27">
        <v>0</v>
      </c>
      <c r="O72" s="27">
        <v>0</v>
      </c>
      <c r="P72" s="28">
        <v>0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0</v>
      </c>
      <c r="N73" s="27">
        <v>0</v>
      </c>
      <c r="O73" s="27">
        <v>0</v>
      </c>
      <c r="P73" s="28">
        <v>0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0</v>
      </c>
      <c r="N74" s="27">
        <v>0</v>
      </c>
      <c r="O74" s="27">
        <v>0</v>
      </c>
      <c r="P74" s="28">
        <v>0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0</v>
      </c>
      <c r="N75" s="27">
        <v>0</v>
      </c>
      <c r="O75" s="27">
        <v>0</v>
      </c>
      <c r="P75" s="28">
        <v>0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0</v>
      </c>
      <c r="N76" s="27">
        <v>0</v>
      </c>
      <c r="O76" s="27">
        <v>0</v>
      </c>
      <c r="P76" s="28">
        <v>0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0</v>
      </c>
      <c r="N77" s="27">
        <v>0</v>
      </c>
      <c r="O77" s="27">
        <v>0</v>
      </c>
      <c r="P77" s="28">
        <v>0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0</v>
      </c>
      <c r="N78" s="27">
        <v>0</v>
      </c>
      <c r="O78" s="27">
        <v>0</v>
      </c>
      <c r="P78" s="28">
        <v>0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0</v>
      </c>
      <c r="N79" s="27">
        <v>0</v>
      </c>
      <c r="O79" s="27">
        <v>0</v>
      </c>
      <c r="P79" s="28">
        <v>0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0</v>
      </c>
      <c r="N80" s="27">
        <v>0</v>
      </c>
      <c r="O80" s="27">
        <v>0</v>
      </c>
      <c r="P80" s="28">
        <v>0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0</v>
      </c>
      <c r="N81" s="27">
        <v>0</v>
      </c>
      <c r="O81" s="27">
        <v>0</v>
      </c>
      <c r="P81" s="28">
        <v>0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0</v>
      </c>
      <c r="N82" s="27">
        <v>0</v>
      </c>
      <c r="O82" s="27">
        <v>0</v>
      </c>
      <c r="P82" s="28">
        <v>0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0</v>
      </c>
      <c r="N83" s="27">
        <v>0</v>
      </c>
      <c r="O83" s="27">
        <v>0</v>
      </c>
      <c r="P83" s="28">
        <v>0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0</v>
      </c>
      <c r="N84" s="27">
        <v>0</v>
      </c>
      <c r="O84" s="27">
        <v>0</v>
      </c>
      <c r="P84" s="28">
        <v>0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0</v>
      </c>
      <c r="N85" s="27">
        <v>0</v>
      </c>
      <c r="O85" s="27">
        <v>0</v>
      </c>
      <c r="P85" s="28">
        <v>0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0</v>
      </c>
      <c r="N86" s="27">
        <v>0</v>
      </c>
      <c r="O86" s="27">
        <v>0</v>
      </c>
      <c r="P86" s="28">
        <v>0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0</v>
      </c>
      <c r="N87" s="27">
        <v>0</v>
      </c>
      <c r="O87" s="27">
        <v>0</v>
      </c>
      <c r="P87" s="28">
        <v>0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0</v>
      </c>
      <c r="N88" s="27">
        <v>0</v>
      </c>
      <c r="O88" s="27">
        <v>0</v>
      </c>
      <c r="P88" s="28">
        <v>0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0</v>
      </c>
      <c r="N89" s="27">
        <v>0</v>
      </c>
      <c r="O89" s="27">
        <v>0</v>
      </c>
      <c r="P89" s="28">
        <v>0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0</v>
      </c>
      <c r="N90" s="27">
        <v>0</v>
      </c>
      <c r="O90" s="27">
        <v>0</v>
      </c>
      <c r="P90" s="28">
        <v>0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0</v>
      </c>
      <c r="N91" s="27">
        <v>0</v>
      </c>
      <c r="O91" s="27">
        <v>0</v>
      </c>
      <c r="P91" s="28">
        <v>0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0</v>
      </c>
      <c r="N92" s="29">
        <v>0</v>
      </c>
      <c r="O92" s="29">
        <v>0</v>
      </c>
      <c r="P92" s="30">
        <v>0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0</v>
      </c>
      <c r="N94" s="32">
        <f>SUM(N2:N92)</f>
        <v>0</v>
      </c>
      <c r="O94" s="32">
        <f>SUM(O2:O92)</f>
        <v>0</v>
      </c>
      <c r="P94" s="33">
        <f>SUM(P2:P92)</f>
        <v>0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3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26">
    <tabColor theme="8" tint="-0.249977111117893"/>
  </sheetPr>
  <dimension ref="A1:P99"/>
  <sheetViews>
    <sheetView zoomScaleNormal="100" workbookViewId="0">
      <pane xSplit="1" ySplit="1" topLeftCell="L71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0</v>
      </c>
      <c r="N19" s="27">
        <v>0</v>
      </c>
      <c r="O19" s="27">
        <v>0</v>
      </c>
      <c r="P19" s="28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0</v>
      </c>
      <c r="N20" s="27">
        <v>0</v>
      </c>
      <c r="O20" s="27">
        <v>0</v>
      </c>
      <c r="P20" s="28">
        <v>0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0</v>
      </c>
      <c r="N21" s="27">
        <v>0</v>
      </c>
      <c r="O21" s="27">
        <v>0</v>
      </c>
      <c r="P21" s="28">
        <v>0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0</v>
      </c>
      <c r="N22" s="27">
        <v>0</v>
      </c>
      <c r="O22" s="27">
        <v>0</v>
      </c>
      <c r="P22" s="28">
        <v>0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0</v>
      </c>
      <c r="N23" s="27">
        <v>0</v>
      </c>
      <c r="O23" s="27">
        <v>0</v>
      </c>
      <c r="P23" s="28">
        <v>0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0</v>
      </c>
      <c r="N24" s="27">
        <v>0</v>
      </c>
      <c r="O24" s="27">
        <v>0</v>
      </c>
      <c r="P24" s="28">
        <v>0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0</v>
      </c>
      <c r="N25" s="27">
        <v>0</v>
      </c>
      <c r="O25" s="27">
        <v>0</v>
      </c>
      <c r="P25" s="28">
        <v>0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0</v>
      </c>
      <c r="N26" s="27">
        <v>0</v>
      </c>
      <c r="O26" s="27">
        <v>0</v>
      </c>
      <c r="P26" s="28">
        <v>0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0</v>
      </c>
      <c r="N27" s="27">
        <v>0</v>
      </c>
      <c r="O27" s="27">
        <v>0</v>
      </c>
      <c r="P27" s="28">
        <v>0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0</v>
      </c>
      <c r="N28" s="27">
        <v>0</v>
      </c>
      <c r="O28" s="27">
        <v>0</v>
      </c>
      <c r="P28" s="28">
        <v>0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0</v>
      </c>
      <c r="N29" s="27">
        <v>0</v>
      </c>
      <c r="O29" s="27">
        <v>0</v>
      </c>
      <c r="P29" s="28">
        <v>0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0</v>
      </c>
      <c r="N30" s="27">
        <v>0</v>
      </c>
      <c r="O30" s="27">
        <v>0</v>
      </c>
      <c r="P30" s="28">
        <v>0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0</v>
      </c>
      <c r="N31" s="27">
        <v>0</v>
      </c>
      <c r="O31" s="27">
        <v>0</v>
      </c>
      <c r="P31" s="28">
        <v>0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0</v>
      </c>
      <c r="N32" s="27">
        <v>0</v>
      </c>
      <c r="O32" s="27">
        <v>0</v>
      </c>
      <c r="P32" s="28">
        <v>0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0</v>
      </c>
      <c r="N33" s="27">
        <v>0</v>
      </c>
      <c r="O33" s="27">
        <v>0</v>
      </c>
      <c r="P33" s="28">
        <v>0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0</v>
      </c>
      <c r="N34" s="27">
        <v>0</v>
      </c>
      <c r="O34" s="27">
        <v>0</v>
      </c>
      <c r="P34" s="28">
        <v>0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0</v>
      </c>
      <c r="N35" s="27">
        <v>0</v>
      </c>
      <c r="O35" s="27">
        <v>0</v>
      </c>
      <c r="P35" s="28">
        <v>0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0</v>
      </c>
      <c r="N36" s="27">
        <v>1000.4036666840105</v>
      </c>
      <c r="O36" s="27">
        <v>0</v>
      </c>
      <c r="P36" s="28">
        <v>0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7713.4371705083513</v>
      </c>
      <c r="N37" s="27">
        <v>0</v>
      </c>
      <c r="O37" s="27">
        <v>0</v>
      </c>
      <c r="P37" s="28">
        <v>0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3472.4985852541754</v>
      </c>
      <c r="N38" s="27">
        <v>1699.5336666840108</v>
      </c>
      <c r="O38" s="27">
        <v>4190.53940839794</v>
      </c>
      <c r="P38" s="28">
        <v>2497.3543590929712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8927.8814470055677</v>
      </c>
      <c r="N39" s="27">
        <v>3054.8736666840105</v>
      </c>
      <c r="O39" s="27">
        <v>6587.2694083979395</v>
      </c>
      <c r="P39" s="28">
        <v>0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7820.3643087569599</v>
      </c>
      <c r="N40" s="27">
        <v>13709.103000156096</v>
      </c>
      <c r="O40" s="27">
        <v>0</v>
      </c>
      <c r="P40" s="28">
        <v>6561.539175253567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35004.014405536189</v>
      </c>
      <c r="N41" s="27">
        <v>20295.299666996201</v>
      </c>
      <c r="O41" s="27">
        <v>12639.415858785576</v>
      </c>
      <c r="P41" s="28">
        <v>12623.974992394889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56867.988940111347</v>
      </c>
      <c r="N42" s="27">
        <v>59751.713334720858</v>
      </c>
      <c r="O42" s="27">
        <v>60112.632223320674</v>
      </c>
      <c r="P42" s="28">
        <v>49850.046180296122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89914.524921692078</v>
      </c>
      <c r="N43" s="27">
        <v>79756.043002237362</v>
      </c>
      <c r="O43" s="27">
        <v>72313.125095478434</v>
      </c>
      <c r="P43" s="28">
        <v>74081.82986979626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258284.52782038605</v>
      </c>
      <c r="N44" s="27">
        <v>219304.79267391638</v>
      </c>
      <c r="O44" s="27">
        <v>237048.54573494976</v>
      </c>
      <c r="P44" s="28">
        <v>269007.05526735471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344573.17004162545</v>
      </c>
      <c r="N45" s="27">
        <v>336097.83001092664</v>
      </c>
      <c r="O45" s="27">
        <v>384590.56122170761</v>
      </c>
      <c r="P45" s="28">
        <v>399290.10717914812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584342.58866382227</v>
      </c>
      <c r="N46" s="27">
        <v>579019.33434986207</v>
      </c>
      <c r="O46" s="27">
        <v>599231.30543940887</v>
      </c>
      <c r="P46" s="28">
        <v>635439.37013799231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1166693.8545257298</v>
      </c>
      <c r="N47" s="27">
        <v>1095525.392693168</v>
      </c>
      <c r="O47" s="27">
        <v>1066493.7828346947</v>
      </c>
      <c r="P47" s="28">
        <v>1081228.8362048087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1901329.0738945836</v>
      </c>
      <c r="N48" s="27">
        <v>1934863.0107081535</v>
      </c>
      <c r="O48" s="27">
        <v>1879240.1856022684</v>
      </c>
      <c r="P48" s="28">
        <v>1905090.3777795951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2871995.5482173888</v>
      </c>
      <c r="N49" s="27">
        <v>2938390.7507237629</v>
      </c>
      <c r="O49" s="27">
        <v>3116477.4807841196</v>
      </c>
      <c r="P49" s="28">
        <v>3128384.6703420449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7294675.1635506526</v>
      </c>
      <c r="N50" s="27">
        <v>7244798.2028164845</v>
      </c>
      <c r="O50" s="27">
        <v>7382764.6497559715</v>
      </c>
      <c r="P50" s="28">
        <v>7146366.8069878779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6746813.7881539101</v>
      </c>
      <c r="N51" s="27">
        <v>6835656.2197955148</v>
      </c>
      <c r="O51" s="27">
        <v>7486265.8391258661</v>
      </c>
      <c r="P51" s="28">
        <v>7678979.7461705422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8330029.1401035432</v>
      </c>
      <c r="N52" s="27">
        <v>8327593.1801508917</v>
      </c>
      <c r="O52" s="27">
        <v>9377185.3236495145</v>
      </c>
      <c r="P52" s="28">
        <v>9631338.2900554389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7725556.8157209009</v>
      </c>
      <c r="N53" s="27">
        <v>8104295.0921457931</v>
      </c>
      <c r="O53" s="27">
        <v>8866624.4472371098</v>
      </c>
      <c r="P53" s="28">
        <v>9413369.5472002793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7527289.5747853676</v>
      </c>
      <c r="N54" s="27">
        <v>7813664.2034736462</v>
      </c>
      <c r="O54" s="27">
        <v>8928733.1825615279</v>
      </c>
      <c r="P54" s="28">
        <v>9342101.503898954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7661395.2728867261</v>
      </c>
      <c r="N55" s="27">
        <v>7794301.964470055</v>
      </c>
      <c r="O55" s="27">
        <v>8985215.1887064874</v>
      </c>
      <c r="P55" s="28">
        <v>9418586.6028935015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6716272.1142874239</v>
      </c>
      <c r="N56" s="27">
        <v>7322334.6777948905</v>
      </c>
      <c r="O56" s="27">
        <v>8333509.1215115245</v>
      </c>
      <c r="P56" s="28">
        <v>9120238.1852108445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6880529.7891445979</v>
      </c>
      <c r="N57" s="27">
        <v>7595696.2241302878</v>
      </c>
      <c r="O57" s="27">
        <v>8942612.0702903382</v>
      </c>
      <c r="P57" s="28">
        <v>9717534.4370949082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5420630.6201534942</v>
      </c>
      <c r="N58" s="27">
        <v>5737775.7011035951</v>
      </c>
      <c r="O58" s="27">
        <v>6936691.3372360673</v>
      </c>
      <c r="P58" s="28">
        <v>7644523.3154090131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4304884.2200057236</v>
      </c>
      <c r="N59" s="27">
        <v>4673640.0087496741</v>
      </c>
      <c r="O59" s="27">
        <v>5743243.3027602891</v>
      </c>
      <c r="P59" s="28">
        <v>6618980.3940221956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3251815.7521114517</v>
      </c>
      <c r="N60" s="27">
        <v>3678479.8830657154</v>
      </c>
      <c r="O60" s="27">
        <v>4602357.4076356729</v>
      </c>
      <c r="P60" s="28">
        <v>4917834.7931935918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1657593.7869405276</v>
      </c>
      <c r="N61" s="27">
        <v>1814289.7353660441</v>
      </c>
      <c r="O61" s="27">
        <v>2409611.5834075655</v>
      </c>
      <c r="P61" s="28">
        <v>2462394.9093776988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855659.6102674437</v>
      </c>
      <c r="N62" s="27">
        <v>1080735.1630136846</v>
      </c>
      <c r="O62" s="27">
        <v>1399808.1938363079</v>
      </c>
      <c r="P62" s="28">
        <v>1727065.3096378006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350544.40395858261</v>
      </c>
      <c r="N63" s="27">
        <v>351268.05800405849</v>
      </c>
      <c r="O63" s="27">
        <v>511256.92475206824</v>
      </c>
      <c r="P63" s="28">
        <v>692777.28125108837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257575.91077423381</v>
      </c>
      <c r="N64" s="27">
        <v>236929.32666944168</v>
      </c>
      <c r="O64" s="27">
        <v>434887.95666996203</v>
      </c>
      <c r="P64" s="28">
        <v>511676.71869125112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177576.55768666422</v>
      </c>
      <c r="N65" s="27">
        <v>186145.11266871323</v>
      </c>
      <c r="O65" s="27">
        <v>241090.07506686094</v>
      </c>
      <c r="P65" s="28">
        <v>378571.59012724285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171868.03906915034</v>
      </c>
      <c r="N66" s="27">
        <v>172259.928334981</v>
      </c>
      <c r="O66" s="27">
        <v>229385.55509547846</v>
      </c>
      <c r="P66" s="28">
        <v>340719.08647777082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108822.69598158072</v>
      </c>
      <c r="N67" s="27">
        <v>111687.6090009886</v>
      </c>
      <c r="O67" s="27">
        <v>131913.21399812686</v>
      </c>
      <c r="P67" s="28">
        <v>234389.14020247009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57482.774437795932</v>
      </c>
      <c r="N68" s="27">
        <v>83271.752334148507</v>
      </c>
      <c r="O68" s="27">
        <v>128371.11284354024</v>
      </c>
      <c r="P68" s="28">
        <v>181487.35492290874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67892.478746552879</v>
      </c>
      <c r="N69" s="27">
        <v>61163.9626671523</v>
      </c>
      <c r="O69" s="27">
        <v>111157.76520994848</v>
      </c>
      <c r="P69" s="28">
        <v>126109.02539882045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50696.998682033402</v>
      </c>
      <c r="N70" s="27">
        <v>77115.9856673084</v>
      </c>
      <c r="O70" s="27">
        <v>78206.488167958785</v>
      </c>
      <c r="P70" s="28">
        <v>87419.082632556296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39505.80582028201</v>
      </c>
      <c r="N71" s="27">
        <v>50124.123333680211</v>
      </c>
      <c r="O71" s="27">
        <v>62303.87230917321</v>
      </c>
      <c r="P71" s="28">
        <v>94896.675630172991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35143.941511525052</v>
      </c>
      <c r="N72" s="27">
        <v>23671.256666840105</v>
      </c>
      <c r="O72" s="27">
        <v>52843.712309173221</v>
      </c>
      <c r="P72" s="28">
        <v>83774.442567702063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15986.480032259742</v>
      </c>
      <c r="N73" s="27">
        <v>27206.330333524118</v>
      </c>
      <c r="O73" s="27">
        <v>31286.861154586608</v>
      </c>
      <c r="P73" s="28">
        <v>39577.617653184949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19971.288617513917</v>
      </c>
      <c r="N74" s="27">
        <v>11788.048333420053</v>
      </c>
      <c r="O74" s="27">
        <v>18572.437633591759</v>
      </c>
      <c r="P74" s="28">
        <v>43759.910067583078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11953.56717050835</v>
      </c>
      <c r="N75" s="27">
        <v>11157.734666736042</v>
      </c>
      <c r="O75" s="27">
        <v>13002.583520994849</v>
      </c>
      <c r="P75" s="28">
        <v>39938.889642097347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10499.20430875696</v>
      </c>
      <c r="N76" s="27">
        <v>7345.271000052031</v>
      </c>
      <c r="O76" s="27">
        <v>18552.352337790726</v>
      </c>
      <c r="P76" s="28">
        <v>17823.942399007839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9535.6285852541769</v>
      </c>
      <c r="N77" s="27">
        <v>12183.638333420053</v>
      </c>
      <c r="O77" s="27">
        <v>12336.538816795879</v>
      </c>
      <c r="P77" s="28">
        <v>12925.263599099706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4941.4057235027831</v>
      </c>
      <c r="N78" s="27">
        <v>13477.398333420053</v>
      </c>
      <c r="O78" s="27">
        <v>4011.2947041989701</v>
      </c>
      <c r="P78" s="28">
        <v>9619.9147917510618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7004.7257235027837</v>
      </c>
      <c r="N79" s="27">
        <v>4253.0773333680208</v>
      </c>
      <c r="O79" s="27">
        <v>7168.1488167958796</v>
      </c>
      <c r="P79" s="28">
        <v>4732.6272753477297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3826.2857235027832</v>
      </c>
      <c r="N80" s="27">
        <v>3679.9836666840106</v>
      </c>
      <c r="O80" s="27">
        <v>10301.178816795878</v>
      </c>
      <c r="P80" s="28">
        <v>7032.0599344252705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682.26286175139182</v>
      </c>
      <c r="N81" s="27">
        <v>10184.304666736041</v>
      </c>
      <c r="O81" s="27">
        <v>7824.2041125969099</v>
      </c>
      <c r="P81" s="28">
        <v>0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0</v>
      </c>
      <c r="N82" s="27">
        <v>3976.6736666840106</v>
      </c>
      <c r="O82" s="27">
        <v>7199.7641125969094</v>
      </c>
      <c r="P82" s="28">
        <v>16561.933620076448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7052.1457235027838</v>
      </c>
      <c r="N83" s="27">
        <v>385.87366668401057</v>
      </c>
      <c r="O83" s="27">
        <v>4011.2947041989701</v>
      </c>
      <c r="P83" s="28">
        <v>4563.9363466527584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0</v>
      </c>
      <c r="N84" s="27">
        <v>0</v>
      </c>
      <c r="O84" s="27">
        <v>6361.49940839794</v>
      </c>
      <c r="P84" s="28">
        <v>1750.9102496906698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3499.9128617513916</v>
      </c>
      <c r="N85" s="27">
        <v>3159.3636666840102</v>
      </c>
      <c r="O85" s="27">
        <v>4592.5894083979392</v>
      </c>
      <c r="P85" s="28">
        <v>4166.1835465062231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1057.5228617513917</v>
      </c>
      <c r="N86" s="27">
        <v>0</v>
      </c>
      <c r="O86" s="27">
        <v>0</v>
      </c>
      <c r="P86" s="28">
        <v>4166.1835465062231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3160.7585852541756</v>
      </c>
      <c r="N87" s="27">
        <v>0</v>
      </c>
      <c r="O87" s="27">
        <v>0</v>
      </c>
      <c r="P87" s="28">
        <v>0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3486.2828617513919</v>
      </c>
      <c r="N88" s="27">
        <v>0</v>
      </c>
      <c r="O88" s="27">
        <v>0</v>
      </c>
      <c r="P88" s="28">
        <v>8229.5665270640002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6180.6857235027837</v>
      </c>
      <c r="N89" s="27">
        <v>0</v>
      </c>
      <c r="O89" s="27">
        <v>0</v>
      </c>
      <c r="P89" s="28">
        <v>0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0</v>
      </c>
      <c r="N90" s="27">
        <v>0</v>
      </c>
      <c r="O90" s="27">
        <v>0</v>
      </c>
      <c r="P90" s="28">
        <v>0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0</v>
      </c>
      <c r="N91" s="27">
        <v>799.50366668401068</v>
      </c>
      <c r="O91" s="27">
        <v>4334.7047041989699</v>
      </c>
      <c r="P91" s="28">
        <v>0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0</v>
      </c>
      <c r="N92" s="29">
        <v>3976.6736666840106</v>
      </c>
      <c r="O92" s="29">
        <v>0</v>
      </c>
      <c r="P92" s="30">
        <v>0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83136032.885086656</v>
      </c>
      <c r="N94" s="32">
        <f>SUM(N2:N92)</f>
        <v>86772939.327588335</v>
      </c>
      <c r="O94" s="32">
        <f>SUM(O2:O92)</f>
        <v>98964518.61999996</v>
      </c>
      <c r="P94" s="33">
        <f>SUM(P2:P92)</f>
        <v>105350038.33974142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3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27">
    <tabColor theme="8" tint="-0.249977111117893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0</v>
      </c>
      <c r="N19" s="27">
        <v>0</v>
      </c>
      <c r="O19" s="27">
        <v>0</v>
      </c>
      <c r="P19" s="28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0</v>
      </c>
      <c r="N20" s="27">
        <v>0</v>
      </c>
      <c r="O20" s="27">
        <v>0</v>
      </c>
      <c r="P20" s="28">
        <v>0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0</v>
      </c>
      <c r="N21" s="27">
        <v>0</v>
      </c>
      <c r="O21" s="27">
        <v>0</v>
      </c>
      <c r="P21" s="28">
        <v>0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0</v>
      </c>
      <c r="N22" s="27">
        <v>0</v>
      </c>
      <c r="O22" s="27">
        <v>0</v>
      </c>
      <c r="P22" s="28">
        <v>0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0</v>
      </c>
      <c r="N23" s="27">
        <v>0</v>
      </c>
      <c r="O23" s="27">
        <v>0</v>
      </c>
      <c r="P23" s="28">
        <v>0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0</v>
      </c>
      <c r="N24" s="27">
        <v>0</v>
      </c>
      <c r="O24" s="27">
        <v>0</v>
      </c>
      <c r="P24" s="28">
        <v>0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0</v>
      </c>
      <c r="N25" s="27">
        <v>0</v>
      </c>
      <c r="O25" s="27">
        <v>0</v>
      </c>
      <c r="P25" s="28">
        <v>0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0</v>
      </c>
      <c r="N26" s="27">
        <v>0</v>
      </c>
      <c r="O26" s="27">
        <v>0</v>
      </c>
      <c r="P26" s="28">
        <v>0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0</v>
      </c>
      <c r="N27" s="27">
        <v>0</v>
      </c>
      <c r="O27" s="27">
        <v>0</v>
      </c>
      <c r="P27" s="28">
        <v>0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0</v>
      </c>
      <c r="N28" s="27">
        <v>0</v>
      </c>
      <c r="O28" s="27">
        <v>0</v>
      </c>
      <c r="P28" s="28">
        <v>0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0</v>
      </c>
      <c r="N29" s="27">
        <v>0</v>
      </c>
      <c r="O29" s="27">
        <v>0</v>
      </c>
      <c r="P29" s="28">
        <v>0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0</v>
      </c>
      <c r="N30" s="27">
        <v>0</v>
      </c>
      <c r="O30" s="27">
        <v>0</v>
      </c>
      <c r="P30" s="28">
        <v>0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0</v>
      </c>
      <c r="N31" s="27">
        <v>0</v>
      </c>
      <c r="O31" s="27">
        <v>0</v>
      </c>
      <c r="P31" s="28">
        <v>0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0</v>
      </c>
      <c r="N32" s="27">
        <v>0</v>
      </c>
      <c r="O32" s="27">
        <v>0</v>
      </c>
      <c r="P32" s="28">
        <v>0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0</v>
      </c>
      <c r="N33" s="27">
        <v>0</v>
      </c>
      <c r="O33" s="27">
        <v>0</v>
      </c>
      <c r="P33" s="28">
        <v>0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0</v>
      </c>
      <c r="N34" s="27">
        <v>0</v>
      </c>
      <c r="O34" s="27">
        <v>0</v>
      </c>
      <c r="P34" s="28">
        <v>0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0</v>
      </c>
      <c r="N35" s="27">
        <v>0</v>
      </c>
      <c r="O35" s="27">
        <v>0</v>
      </c>
      <c r="P35" s="28">
        <v>0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0</v>
      </c>
      <c r="N36" s="27">
        <v>0</v>
      </c>
      <c r="O36" s="27">
        <v>0</v>
      </c>
      <c r="P36" s="28">
        <v>2635.4496226415094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0</v>
      </c>
      <c r="N37" s="27">
        <v>0</v>
      </c>
      <c r="O37" s="27">
        <v>0</v>
      </c>
      <c r="P37" s="28">
        <v>0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3678.3713207547171</v>
      </c>
      <c r="N38" s="27">
        <v>0</v>
      </c>
      <c r="O38" s="27">
        <v>0</v>
      </c>
      <c r="P38" s="28">
        <v>0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0</v>
      </c>
      <c r="N39" s="27">
        <v>0</v>
      </c>
      <c r="O39" s="27">
        <v>3657.3050943396224</v>
      </c>
      <c r="P39" s="28">
        <v>5022.6688679245281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8040.8839622641517</v>
      </c>
      <c r="N40" s="27">
        <v>0</v>
      </c>
      <c r="O40" s="27">
        <v>4762.4450943396223</v>
      </c>
      <c r="P40" s="28">
        <v>1725.3796226415093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5754.6039622641511</v>
      </c>
      <c r="N41" s="27">
        <v>13442.117358490566</v>
      </c>
      <c r="O41" s="27">
        <v>12171.537924528302</v>
      </c>
      <c r="P41" s="28">
        <v>8490.8977358490574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13148.739245283019</v>
      </c>
      <c r="N42" s="27">
        <v>14569.807358490567</v>
      </c>
      <c r="O42" s="27">
        <v>26494.695660377358</v>
      </c>
      <c r="P42" s="28">
        <v>24096.724716981134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14347.755849056604</v>
      </c>
      <c r="N43" s="27">
        <v>17806.855660377358</v>
      </c>
      <c r="O43" s="27">
        <v>41748.541132075472</v>
      </c>
      <c r="P43" s="28">
        <v>35452.502452830187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21818.335849056602</v>
      </c>
      <c r="N44" s="27">
        <v>44476.8779245283</v>
      </c>
      <c r="O44" s="27">
        <v>73990.259433962259</v>
      </c>
      <c r="P44" s="28">
        <v>66775.898301886788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55883.308301886791</v>
      </c>
      <c r="N45" s="27">
        <v>64556.00773584906</v>
      </c>
      <c r="O45" s="27">
        <v>101245.82226415095</v>
      </c>
      <c r="P45" s="28">
        <v>105300.80188679245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58672.596226415095</v>
      </c>
      <c r="N46" s="27">
        <v>96976.80754716981</v>
      </c>
      <c r="O46" s="27">
        <v>177228.86603773583</v>
      </c>
      <c r="P46" s="28">
        <v>176958.40830188681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89640.390754716995</v>
      </c>
      <c r="N47" s="27">
        <v>128007.190754717</v>
      </c>
      <c r="O47" s="27">
        <v>217780.88188679243</v>
      </c>
      <c r="P47" s="28">
        <v>166877.82943396227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96421.023396226417</v>
      </c>
      <c r="N48" s="27">
        <v>105884.71</v>
      </c>
      <c r="O48" s="27">
        <v>249713.51773584908</v>
      </c>
      <c r="P48" s="28">
        <v>248914.53660377359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81259.58415094341</v>
      </c>
      <c r="N49" s="27">
        <v>141299.95396226415</v>
      </c>
      <c r="O49" s="27">
        <v>247768.25018867926</v>
      </c>
      <c r="P49" s="28">
        <v>241127.98924528301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118166.94924528302</v>
      </c>
      <c r="N50" s="27">
        <v>230634.1850943396</v>
      </c>
      <c r="O50" s="27">
        <v>280101.87584905664</v>
      </c>
      <c r="P50" s="28">
        <v>316662.94716981135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117705.58056603774</v>
      </c>
      <c r="N51" s="27">
        <v>104961.16830188679</v>
      </c>
      <c r="O51" s="27">
        <v>298569.78075471701</v>
      </c>
      <c r="P51" s="28">
        <v>292786.2524528302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75097.364905660375</v>
      </c>
      <c r="N52" s="27">
        <v>111338.88490566038</v>
      </c>
      <c r="O52" s="27">
        <v>199634.4037735849</v>
      </c>
      <c r="P52" s="28">
        <v>298420.38283018867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90610.21283018867</v>
      </c>
      <c r="N53" s="27">
        <v>123632.07490566038</v>
      </c>
      <c r="O53" s="27">
        <v>174482.25641509434</v>
      </c>
      <c r="P53" s="28">
        <v>241794.03226415094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71003.857547169799</v>
      </c>
      <c r="N54" s="27">
        <v>91659.115094339621</v>
      </c>
      <c r="O54" s="27">
        <v>177208.55320754717</v>
      </c>
      <c r="P54" s="28">
        <v>189185.27830188681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33654.613773584904</v>
      </c>
      <c r="N55" s="27">
        <v>82979.806037735849</v>
      </c>
      <c r="O55" s="27">
        <v>149719.7658490566</v>
      </c>
      <c r="P55" s="28">
        <v>143786.82735849058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28156.322452830187</v>
      </c>
      <c r="N56" s="27">
        <v>72263.194528301887</v>
      </c>
      <c r="O56" s="27">
        <v>108658.85716981132</v>
      </c>
      <c r="P56" s="28">
        <v>95146.78150943396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40138.84641509434</v>
      </c>
      <c r="N57" s="27">
        <v>51281.032075471703</v>
      </c>
      <c r="O57" s="27">
        <v>116046.00735849058</v>
      </c>
      <c r="P57" s="28">
        <v>117452.22962264151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22790.508490566041</v>
      </c>
      <c r="N58" s="27">
        <v>55802.3720754717</v>
      </c>
      <c r="O58" s="27">
        <v>82255.924528301883</v>
      </c>
      <c r="P58" s="28">
        <v>57254.40905660377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4066.365283018868</v>
      </c>
      <c r="N59" s="27">
        <v>38086.707169811321</v>
      </c>
      <c r="O59" s="27">
        <v>53198.261320754711</v>
      </c>
      <c r="P59" s="28">
        <v>55886.858679245284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19285.19320754717</v>
      </c>
      <c r="N60" s="27">
        <v>18475.977358490563</v>
      </c>
      <c r="O60" s="27">
        <v>28179.623207547167</v>
      </c>
      <c r="P60" s="28">
        <v>25927.263584905661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8378.3952830188682</v>
      </c>
      <c r="N61" s="27">
        <v>15447.99320754717</v>
      </c>
      <c r="O61" s="27">
        <v>6526.167735849057</v>
      </c>
      <c r="P61" s="28">
        <v>21372.994716981135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3795.3239622641509</v>
      </c>
      <c r="N62" s="27">
        <v>13191.319056603774</v>
      </c>
      <c r="O62" s="27">
        <v>9922.9677358490571</v>
      </c>
      <c r="P62" s="28">
        <v>10195.197735849057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0</v>
      </c>
      <c r="N63" s="27">
        <v>1229.7741509433963</v>
      </c>
      <c r="O63" s="27">
        <v>4744.2226415094347</v>
      </c>
      <c r="P63" s="28">
        <v>6260.1581132075471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3408.0513207547169</v>
      </c>
      <c r="N64" s="27">
        <v>2558.364150943396</v>
      </c>
      <c r="O64" s="27">
        <v>0</v>
      </c>
      <c r="P64" s="28">
        <v>1191.0696226415093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0</v>
      </c>
      <c r="N65" s="27">
        <v>0</v>
      </c>
      <c r="O65" s="27">
        <v>0</v>
      </c>
      <c r="P65" s="28">
        <v>1565.3796226415093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0</v>
      </c>
      <c r="N66" s="27">
        <v>615.85415094339623</v>
      </c>
      <c r="O66" s="27">
        <v>0</v>
      </c>
      <c r="P66" s="28">
        <v>0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0</v>
      </c>
      <c r="N67" s="27">
        <v>0</v>
      </c>
      <c r="O67" s="27">
        <v>0</v>
      </c>
      <c r="P67" s="28">
        <v>0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0</v>
      </c>
      <c r="N68" s="27">
        <v>0</v>
      </c>
      <c r="O68" s="27">
        <v>0</v>
      </c>
      <c r="P68" s="28">
        <v>0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0</v>
      </c>
      <c r="N69" s="27">
        <v>3756.3341509433963</v>
      </c>
      <c r="O69" s="27">
        <v>0</v>
      </c>
      <c r="P69" s="28">
        <v>0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0</v>
      </c>
      <c r="N70" s="27">
        <v>0</v>
      </c>
      <c r="O70" s="27">
        <v>0</v>
      </c>
      <c r="P70" s="28">
        <v>0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1050.9213207547168</v>
      </c>
      <c r="N71" s="27">
        <v>0</v>
      </c>
      <c r="O71" s="27">
        <v>0</v>
      </c>
      <c r="P71" s="28">
        <v>1457.4996226415094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0</v>
      </c>
      <c r="N72" s="27">
        <v>0</v>
      </c>
      <c r="O72" s="27">
        <v>0</v>
      </c>
      <c r="P72" s="28">
        <v>0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0</v>
      </c>
      <c r="N73" s="27">
        <v>0</v>
      </c>
      <c r="O73" s="27">
        <v>0</v>
      </c>
      <c r="P73" s="28">
        <v>4375.9496226415094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0</v>
      </c>
      <c r="N74" s="27">
        <v>0</v>
      </c>
      <c r="O74" s="27">
        <v>0</v>
      </c>
      <c r="P74" s="28">
        <v>0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0</v>
      </c>
      <c r="N75" s="27">
        <v>0</v>
      </c>
      <c r="O75" s="27">
        <v>0</v>
      </c>
      <c r="P75" s="28">
        <v>0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0</v>
      </c>
      <c r="N76" s="27">
        <v>0</v>
      </c>
      <c r="O76" s="27">
        <v>0</v>
      </c>
      <c r="P76" s="28">
        <v>0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0</v>
      </c>
      <c r="N77" s="27">
        <v>0</v>
      </c>
      <c r="O77" s="27">
        <v>0</v>
      </c>
      <c r="P77" s="28">
        <v>0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0</v>
      </c>
      <c r="N78" s="27">
        <v>0</v>
      </c>
      <c r="O78" s="27">
        <v>0</v>
      </c>
      <c r="P78" s="28">
        <v>0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0</v>
      </c>
      <c r="N79" s="27">
        <v>0</v>
      </c>
      <c r="O79" s="27">
        <v>0</v>
      </c>
      <c r="P79" s="28">
        <v>0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0</v>
      </c>
      <c r="N80" s="27">
        <v>0</v>
      </c>
      <c r="O80" s="27">
        <v>0</v>
      </c>
      <c r="P80" s="28">
        <v>0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0</v>
      </c>
      <c r="N81" s="27">
        <v>0</v>
      </c>
      <c r="O81" s="27">
        <v>0</v>
      </c>
      <c r="P81" s="28">
        <v>0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0</v>
      </c>
      <c r="N82" s="27">
        <v>0</v>
      </c>
      <c r="O82" s="27">
        <v>0</v>
      </c>
      <c r="P82" s="28">
        <v>0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0</v>
      </c>
      <c r="N83" s="27">
        <v>0</v>
      </c>
      <c r="O83" s="27">
        <v>0</v>
      </c>
      <c r="P83" s="28">
        <v>0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0</v>
      </c>
      <c r="N84" s="27">
        <v>0</v>
      </c>
      <c r="O84" s="27">
        <v>0</v>
      </c>
      <c r="P84" s="28">
        <v>0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0</v>
      </c>
      <c r="N85" s="27">
        <v>0</v>
      </c>
      <c r="O85" s="27">
        <v>0</v>
      </c>
      <c r="P85" s="28">
        <v>0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0</v>
      </c>
      <c r="N86" s="27">
        <v>0</v>
      </c>
      <c r="O86" s="27">
        <v>0</v>
      </c>
      <c r="P86" s="28">
        <v>0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0</v>
      </c>
      <c r="N87" s="27">
        <v>0</v>
      </c>
      <c r="O87" s="27">
        <v>0</v>
      </c>
      <c r="P87" s="28">
        <v>0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0</v>
      </c>
      <c r="N88" s="27">
        <v>0</v>
      </c>
      <c r="O88" s="27">
        <v>0</v>
      </c>
      <c r="P88" s="28">
        <v>0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0</v>
      </c>
      <c r="N89" s="27">
        <v>0</v>
      </c>
      <c r="O89" s="27">
        <v>0</v>
      </c>
      <c r="P89" s="28">
        <v>0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0</v>
      </c>
      <c r="N90" s="27">
        <v>0</v>
      </c>
      <c r="O90" s="27">
        <v>0</v>
      </c>
      <c r="P90" s="28">
        <v>0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0</v>
      </c>
      <c r="N91" s="27">
        <v>0</v>
      </c>
      <c r="O91" s="27">
        <v>0</v>
      </c>
      <c r="P91" s="28">
        <v>0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0</v>
      </c>
      <c r="N92" s="29">
        <v>0</v>
      </c>
      <c r="O92" s="29">
        <v>0</v>
      </c>
      <c r="P92" s="30">
        <v>0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1085974.0996226415</v>
      </c>
      <c r="N94" s="32">
        <f>SUM(N2:N92)</f>
        <v>1644934.4847169814</v>
      </c>
      <c r="O94" s="32">
        <f>SUM(O2:O92)</f>
        <v>2845810.7899999996</v>
      </c>
      <c r="P94" s="33">
        <f>SUM(P2:P92)</f>
        <v>2964100.5986792454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3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28">
    <tabColor theme="8" tint="-0.249977111117893"/>
  </sheetPr>
  <dimension ref="A1:P99"/>
  <sheetViews>
    <sheetView zoomScaleNormal="100" workbookViewId="0">
      <pane xSplit="1" ySplit="1" topLeftCell="L78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0</v>
      </c>
      <c r="N19" s="27">
        <v>0</v>
      </c>
      <c r="O19" s="27">
        <v>0</v>
      </c>
      <c r="P19" s="28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0</v>
      </c>
      <c r="N20" s="27">
        <v>0</v>
      </c>
      <c r="O20" s="27">
        <v>0</v>
      </c>
      <c r="P20" s="28">
        <v>0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0</v>
      </c>
      <c r="N21" s="27">
        <v>0</v>
      </c>
      <c r="O21" s="27">
        <v>0</v>
      </c>
      <c r="P21" s="28">
        <v>0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0</v>
      </c>
      <c r="N22" s="27">
        <v>0</v>
      </c>
      <c r="O22" s="27">
        <v>0</v>
      </c>
      <c r="P22" s="28">
        <v>0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0</v>
      </c>
      <c r="N23" s="27">
        <v>0</v>
      </c>
      <c r="O23" s="27">
        <v>0</v>
      </c>
      <c r="P23" s="28">
        <v>0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0</v>
      </c>
      <c r="N24" s="27">
        <v>0</v>
      </c>
      <c r="O24" s="27">
        <v>0</v>
      </c>
      <c r="P24" s="28">
        <v>0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0</v>
      </c>
      <c r="N25" s="27">
        <v>0</v>
      </c>
      <c r="O25" s="27">
        <v>0</v>
      </c>
      <c r="P25" s="28">
        <v>0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0</v>
      </c>
      <c r="N26" s="27">
        <v>0</v>
      </c>
      <c r="O26" s="27">
        <v>0</v>
      </c>
      <c r="P26" s="28">
        <v>0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0</v>
      </c>
      <c r="N27" s="27">
        <v>0</v>
      </c>
      <c r="O27" s="27">
        <v>0</v>
      </c>
      <c r="P27" s="28">
        <v>0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0</v>
      </c>
      <c r="N28" s="27">
        <v>0</v>
      </c>
      <c r="O28" s="27">
        <v>0</v>
      </c>
      <c r="P28" s="28">
        <v>0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0</v>
      </c>
      <c r="N29" s="27">
        <v>0</v>
      </c>
      <c r="O29" s="27">
        <v>0</v>
      </c>
      <c r="P29" s="28">
        <v>0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0</v>
      </c>
      <c r="N30" s="27">
        <v>0</v>
      </c>
      <c r="O30" s="27">
        <v>0</v>
      </c>
      <c r="P30" s="28">
        <v>0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0</v>
      </c>
      <c r="N31" s="27">
        <v>0</v>
      </c>
      <c r="O31" s="27">
        <v>0</v>
      </c>
      <c r="P31" s="28">
        <v>0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0</v>
      </c>
      <c r="N32" s="27">
        <v>0</v>
      </c>
      <c r="O32" s="27">
        <v>0</v>
      </c>
      <c r="P32" s="28">
        <v>0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0</v>
      </c>
      <c r="N33" s="27">
        <v>0</v>
      </c>
      <c r="O33" s="27">
        <v>0</v>
      </c>
      <c r="P33" s="28">
        <v>0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0</v>
      </c>
      <c r="N34" s="27">
        <v>0</v>
      </c>
      <c r="O34" s="27">
        <v>0</v>
      </c>
      <c r="P34" s="28">
        <v>0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0</v>
      </c>
      <c r="N35" s="27">
        <v>0</v>
      </c>
      <c r="O35" s="27">
        <v>0</v>
      </c>
      <c r="P35" s="28">
        <v>0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0</v>
      </c>
      <c r="N36" s="27">
        <v>0</v>
      </c>
      <c r="O36" s="27">
        <v>0</v>
      </c>
      <c r="P36" s="28">
        <v>0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0</v>
      </c>
      <c r="N37" s="27">
        <v>0</v>
      </c>
      <c r="O37" s="27">
        <v>0</v>
      </c>
      <c r="P37" s="28">
        <v>0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0</v>
      </c>
      <c r="N38" s="27">
        <v>0</v>
      </c>
      <c r="O38" s="27">
        <v>0</v>
      </c>
      <c r="P38" s="28">
        <v>0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0</v>
      </c>
      <c r="N39" s="27">
        <v>0</v>
      </c>
      <c r="O39" s="27">
        <v>0</v>
      </c>
      <c r="P39" s="28">
        <v>0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0</v>
      </c>
      <c r="N40" s="27">
        <v>0</v>
      </c>
      <c r="O40" s="27">
        <v>0</v>
      </c>
      <c r="P40" s="28">
        <v>0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0</v>
      </c>
      <c r="N41" s="27">
        <v>0</v>
      </c>
      <c r="O41" s="27">
        <v>0</v>
      </c>
      <c r="P41" s="28">
        <v>0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0</v>
      </c>
      <c r="N42" s="27">
        <v>0</v>
      </c>
      <c r="O42" s="27">
        <v>0</v>
      </c>
      <c r="P42" s="28">
        <v>0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0</v>
      </c>
      <c r="N43" s="27">
        <v>0</v>
      </c>
      <c r="O43" s="27">
        <v>0</v>
      </c>
      <c r="P43" s="28">
        <v>0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0</v>
      </c>
      <c r="N44" s="27">
        <v>0</v>
      </c>
      <c r="O44" s="27">
        <v>0</v>
      </c>
      <c r="P44" s="28">
        <v>0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189390.21870173159</v>
      </c>
      <c r="N45" s="27">
        <v>232694.79792080043</v>
      </c>
      <c r="O45" s="27">
        <v>214685.76116141293</v>
      </c>
      <c r="P45" s="28">
        <v>197289.29069819915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350937.18745038565</v>
      </c>
      <c r="N46" s="27">
        <v>408811.25656697096</v>
      </c>
      <c r="O46" s="27">
        <v>389880.4613986169</v>
      </c>
      <c r="P46" s="28">
        <v>322655.07783271745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448211.12587547349</v>
      </c>
      <c r="N47" s="27">
        <v>534905.64870797133</v>
      </c>
      <c r="O47" s="27">
        <v>464629.45257655415</v>
      </c>
      <c r="P47" s="28">
        <v>424990.73200029321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505372.48816650175</v>
      </c>
      <c r="N48" s="27">
        <v>521067.52038952516</v>
      </c>
      <c r="O48" s="27">
        <v>563936.30250367383</v>
      </c>
      <c r="P48" s="28">
        <v>570276.21052472782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506367.74860756937</v>
      </c>
      <c r="N49" s="27">
        <v>595868.58196089359</v>
      </c>
      <c r="O49" s="27">
        <v>653917.50696196628</v>
      </c>
      <c r="P49" s="28">
        <v>646917.10209773376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719817.77081619808</v>
      </c>
      <c r="N50" s="27">
        <v>783737.18906564603</v>
      </c>
      <c r="O50" s="27">
        <v>797476.95622619824</v>
      </c>
      <c r="P50" s="28">
        <v>933398.48598924733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592229.6376004843</v>
      </c>
      <c r="N51" s="27">
        <v>690670.7983343323</v>
      </c>
      <c r="O51" s="27">
        <v>721759.49733858393</v>
      </c>
      <c r="P51" s="28">
        <v>786661.59099399403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726400.33059059654</v>
      </c>
      <c r="N52" s="27">
        <v>781790.50601202121</v>
      </c>
      <c r="O52" s="27">
        <v>973002.93325921998</v>
      </c>
      <c r="P52" s="28">
        <v>1210798.1279936435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518732.37789980927</v>
      </c>
      <c r="N53" s="27">
        <v>541309.6360715942</v>
      </c>
      <c r="O53" s="27">
        <v>632357.04487813846</v>
      </c>
      <c r="P53" s="28">
        <v>718359.00142653298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440829.17222231312</v>
      </c>
      <c r="N54" s="27">
        <v>523085.03912559873</v>
      </c>
      <c r="O54" s="27">
        <v>618488.65689432714</v>
      </c>
      <c r="P54" s="28">
        <v>684317.91276166285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459779.79800379387</v>
      </c>
      <c r="N55" s="27">
        <v>428721.16773798573</v>
      </c>
      <c r="O55" s="27">
        <v>490675.96528993692</v>
      </c>
      <c r="P55" s="28">
        <v>606663.852901201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341462.73558094376</v>
      </c>
      <c r="N56" s="27">
        <v>376227.05438202823</v>
      </c>
      <c r="O56" s="27">
        <v>405423.38598757738</v>
      </c>
      <c r="P56" s="28">
        <v>464920.58752810815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350313.37779290648</v>
      </c>
      <c r="N57" s="27">
        <v>421936.52135093021</v>
      </c>
      <c r="O57" s="27">
        <v>467249.17548720108</v>
      </c>
      <c r="P57" s="28">
        <v>555549.58186535921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266561.01624896558</v>
      </c>
      <c r="N58" s="27">
        <v>336425.00676759856</v>
      </c>
      <c r="O58" s="27">
        <v>327200.76706032897</v>
      </c>
      <c r="P58" s="28">
        <v>387021.70026700752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261481.76491358984</v>
      </c>
      <c r="N59" s="27">
        <v>258348.87909541751</v>
      </c>
      <c r="O59" s="27">
        <v>355765.17682227585</v>
      </c>
      <c r="P59" s="28">
        <v>331217.83582752931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211102.71274834135</v>
      </c>
      <c r="N60" s="27">
        <v>258403.08937556369</v>
      </c>
      <c r="O60" s="27">
        <v>245746.69456236577</v>
      </c>
      <c r="P60" s="28">
        <v>273748.28598319425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132949.00718979203</v>
      </c>
      <c r="N61" s="27">
        <v>124786.47359401059</v>
      </c>
      <c r="O61" s="27">
        <v>182162.28305564352</v>
      </c>
      <c r="P61" s="28">
        <v>174918.24588491209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99963.932458936048</v>
      </c>
      <c r="N62" s="27">
        <v>98038.185863986175</v>
      </c>
      <c r="O62" s="27">
        <v>149577.29623079801</v>
      </c>
      <c r="P62" s="28">
        <v>183280.96557744168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49911.78789953261</v>
      </c>
      <c r="N63" s="27">
        <v>71375.846065722173</v>
      </c>
      <c r="O63" s="27">
        <v>90094.156187358298</v>
      </c>
      <c r="P63" s="28">
        <v>89276.083886986191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42244.732364001495</v>
      </c>
      <c r="N64" s="27">
        <v>43977.347617944433</v>
      </c>
      <c r="O64" s="27">
        <v>60587.266448705646</v>
      </c>
      <c r="P64" s="28">
        <v>53863.316623986648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25927.471069336414</v>
      </c>
      <c r="N65" s="27">
        <v>29329.00747061786</v>
      </c>
      <c r="O65" s="27">
        <v>48409.701581823167</v>
      </c>
      <c r="P65" s="28">
        <v>52522.362666123328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16644.171818334322</v>
      </c>
      <c r="N66" s="27">
        <v>22030.64621565034</v>
      </c>
      <c r="O66" s="27">
        <v>44128.590916758432</v>
      </c>
      <c r="P66" s="28">
        <v>53643.197553285747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21317.017448735882</v>
      </c>
      <c r="N67" s="27">
        <v>22209.702245224351</v>
      </c>
      <c r="O67" s="27">
        <v>36435.51412777666</v>
      </c>
      <c r="P67" s="28">
        <v>32352.464145136051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11351.248466043584</v>
      </c>
      <c r="N68" s="27">
        <v>9976.8165949858412</v>
      </c>
      <c r="O68" s="27">
        <v>25296.702772998611</v>
      </c>
      <c r="P68" s="28">
        <v>25783.938718996746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13797.86218979896</v>
      </c>
      <c r="N69" s="27">
        <v>10111.708917769591</v>
      </c>
      <c r="O69" s="27">
        <v>16440.373455907345</v>
      </c>
      <c r="P69" s="28">
        <v>33315.694734744109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6100.1884318394068</v>
      </c>
      <c r="N70" s="27">
        <v>11049.50990325718</v>
      </c>
      <c r="O70" s="27">
        <v>6807.0842415487405</v>
      </c>
      <c r="P70" s="28">
        <v>7209.5772803880627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10159.441568828446</v>
      </c>
      <c r="N71" s="27">
        <v>10894.003150838907</v>
      </c>
      <c r="O71" s="27">
        <v>8837.0145684815179</v>
      </c>
      <c r="P71" s="28">
        <v>13617.986677039651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3680.7765357318349</v>
      </c>
      <c r="N72" s="27">
        <v>1240.7976791270555</v>
      </c>
      <c r="O72" s="27">
        <v>5799.3560603650094</v>
      </c>
      <c r="P72" s="28">
        <v>18631.086428460323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1684.8263722074444</v>
      </c>
      <c r="N73" s="27">
        <v>2215.700094312795</v>
      </c>
      <c r="O73" s="27">
        <v>3698.8490987853079</v>
      </c>
      <c r="P73" s="28">
        <v>6702.380388489838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841.47688624780426</v>
      </c>
      <c r="N74" s="27">
        <v>499.64836176005053</v>
      </c>
      <c r="O74" s="27">
        <v>0</v>
      </c>
      <c r="P74" s="28">
        <v>7484.5501735677126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438.79714759051433</v>
      </c>
      <c r="N75" s="27">
        <v>0</v>
      </c>
      <c r="O75" s="27">
        <v>0</v>
      </c>
      <c r="P75" s="28">
        <v>5043.543575792457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1430.3602481271785</v>
      </c>
      <c r="N76" s="27">
        <v>0</v>
      </c>
      <c r="O76" s="27">
        <v>1426.1736219578054</v>
      </c>
      <c r="P76" s="28">
        <v>2631.6293290686117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816.13694034520074</v>
      </c>
      <c r="N77" s="27">
        <v>0</v>
      </c>
      <c r="O77" s="27">
        <v>1307.8870468387674</v>
      </c>
      <c r="P77" s="28">
        <v>0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0</v>
      </c>
      <c r="N78" s="27">
        <v>0</v>
      </c>
      <c r="O78" s="27">
        <v>0</v>
      </c>
      <c r="P78" s="28">
        <v>0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0</v>
      </c>
      <c r="N79" s="27">
        <v>0</v>
      </c>
      <c r="O79" s="27">
        <v>0</v>
      </c>
      <c r="P79" s="28">
        <v>0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0</v>
      </c>
      <c r="N80" s="27">
        <v>4128.7361787066402</v>
      </c>
      <c r="O80" s="27">
        <v>2875.7464040628465</v>
      </c>
      <c r="P80" s="28">
        <v>0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0</v>
      </c>
      <c r="N81" s="27">
        <v>0</v>
      </c>
      <c r="O81" s="27">
        <v>0</v>
      </c>
      <c r="P81" s="28">
        <v>0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0</v>
      </c>
      <c r="N82" s="27">
        <v>0</v>
      </c>
      <c r="O82" s="27">
        <v>0</v>
      </c>
      <c r="P82" s="28">
        <v>0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0</v>
      </c>
      <c r="N83" s="27">
        <v>0</v>
      </c>
      <c r="O83" s="27">
        <v>0</v>
      </c>
      <c r="P83" s="28">
        <v>0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0</v>
      </c>
      <c r="N84" s="27">
        <v>0</v>
      </c>
      <c r="O84" s="27">
        <v>0</v>
      </c>
      <c r="P84" s="28">
        <v>0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0</v>
      </c>
      <c r="N85" s="27">
        <v>0</v>
      </c>
      <c r="O85" s="27">
        <v>0</v>
      </c>
      <c r="P85" s="28">
        <v>0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0</v>
      </c>
      <c r="N86" s="27">
        <v>0</v>
      </c>
      <c r="O86" s="27">
        <v>0</v>
      </c>
      <c r="P86" s="28">
        <v>0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0</v>
      </c>
      <c r="N87" s="27">
        <v>0</v>
      </c>
      <c r="O87" s="27">
        <v>0</v>
      </c>
      <c r="P87" s="28">
        <v>0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0</v>
      </c>
      <c r="N88" s="27">
        <v>0</v>
      </c>
      <c r="O88" s="27">
        <v>0</v>
      </c>
      <c r="P88" s="28">
        <v>0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0</v>
      </c>
      <c r="N89" s="27">
        <v>0</v>
      </c>
      <c r="O89" s="27">
        <v>0</v>
      </c>
      <c r="P89" s="28">
        <v>0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0</v>
      </c>
      <c r="N90" s="27">
        <v>0</v>
      </c>
      <c r="O90" s="27">
        <v>0</v>
      </c>
      <c r="P90" s="28">
        <v>0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0</v>
      </c>
      <c r="N91" s="27">
        <v>0</v>
      </c>
      <c r="O91" s="27">
        <v>0</v>
      </c>
      <c r="P91" s="28">
        <v>0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0</v>
      </c>
      <c r="N92" s="29">
        <v>0</v>
      </c>
      <c r="O92" s="29">
        <v>0</v>
      </c>
      <c r="P92" s="30">
        <v>0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7328248.6982550314</v>
      </c>
      <c r="N94" s="32">
        <f>SUM(N2:N92)</f>
        <v>8155866.8228187943</v>
      </c>
      <c r="O94" s="32">
        <f>SUM(O2:O92)</f>
        <v>9006079.7342281863</v>
      </c>
      <c r="P94" s="33">
        <f>SUM(P2:P92)</f>
        <v>9875062.4003355671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4">
    <tabColor theme="5" tint="-0.249977111117893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>
        <v>1317011</v>
      </c>
      <c r="N2" s="27">
        <v>1308620</v>
      </c>
      <c r="O2" s="27">
        <v>1284187</v>
      </c>
      <c r="P2" s="28">
        <v>1348244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>
        <v>1342307</v>
      </c>
      <c r="N3" s="27">
        <v>1375346</v>
      </c>
      <c r="O3" s="27">
        <v>1316931</v>
      </c>
      <c r="P3" s="28">
        <v>1275182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>
        <v>1386849</v>
      </c>
      <c r="N4" s="27">
        <v>1389659</v>
      </c>
      <c r="O4" s="27">
        <v>1318056</v>
      </c>
      <c r="P4" s="28">
        <v>1345210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>
        <v>1333414</v>
      </c>
      <c r="N5" s="27">
        <v>1415153</v>
      </c>
      <c r="O5" s="27">
        <v>1436677</v>
      </c>
      <c r="P5" s="28">
        <v>1316516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>
        <v>1500884</v>
      </c>
      <c r="N6" s="27">
        <v>1430783</v>
      </c>
      <c r="O6" s="27">
        <v>1433658</v>
      </c>
      <c r="P6" s="28">
        <v>1451463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>
        <v>1465226</v>
      </c>
      <c r="N7" s="27">
        <v>1427510</v>
      </c>
      <c r="O7" s="27">
        <v>1399800</v>
      </c>
      <c r="P7" s="28">
        <v>1345409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>
        <v>1537521</v>
      </c>
      <c r="N8" s="27">
        <v>1526172</v>
      </c>
      <c r="O8" s="27">
        <v>1503033</v>
      </c>
      <c r="P8" s="28">
        <v>1420659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>
        <v>1537301</v>
      </c>
      <c r="N9" s="27">
        <v>1570057</v>
      </c>
      <c r="O9" s="27">
        <v>1511262</v>
      </c>
      <c r="P9" s="28">
        <v>1488122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>
        <v>1480082</v>
      </c>
      <c r="N10" s="27">
        <v>1606347</v>
      </c>
      <c r="O10" s="27">
        <v>1579126</v>
      </c>
      <c r="P10" s="28">
        <v>1596738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>
        <v>1678959</v>
      </c>
      <c r="N11" s="27">
        <v>1700520</v>
      </c>
      <c r="O11" s="27">
        <v>1672313</v>
      </c>
      <c r="P11" s="28">
        <v>1607959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>
        <v>1627381</v>
      </c>
      <c r="N12" s="27">
        <v>1616717</v>
      </c>
      <c r="O12" s="27">
        <v>1523468</v>
      </c>
      <c r="P12" s="28">
        <v>1560260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>
        <v>1854005</v>
      </c>
      <c r="N13" s="27">
        <v>1621708</v>
      </c>
      <c r="O13" s="27">
        <v>1622471</v>
      </c>
      <c r="P13" s="28">
        <v>1522817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>
        <v>1790646</v>
      </c>
      <c r="N14" s="27">
        <v>1852207</v>
      </c>
      <c r="O14" s="27">
        <v>1687865</v>
      </c>
      <c r="P14" s="28">
        <v>1658680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>
        <v>1754348</v>
      </c>
      <c r="N15" s="27">
        <v>1750507</v>
      </c>
      <c r="O15" s="27">
        <v>1912601</v>
      </c>
      <c r="P15" s="28">
        <v>1641920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>
        <v>1812461</v>
      </c>
      <c r="N16" s="27">
        <v>1777065</v>
      </c>
      <c r="O16" s="27">
        <v>1803984</v>
      </c>
      <c r="P16" s="28">
        <v>1839910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>
        <v>1824914</v>
      </c>
      <c r="N17" s="27">
        <v>1757474</v>
      </c>
      <c r="O17" s="27">
        <v>1769524</v>
      </c>
      <c r="P17" s="28">
        <v>1824430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>
        <v>1833026</v>
      </c>
      <c r="N18" s="27">
        <v>1800166</v>
      </c>
      <c r="O18" s="27">
        <v>1862079</v>
      </c>
      <c r="P18" s="28">
        <v>1814684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>
        <v>1813116</v>
      </c>
      <c r="N19" s="27">
        <v>1838777</v>
      </c>
      <c r="O19" s="27">
        <v>1779513</v>
      </c>
      <c r="P19" s="28">
        <v>1744963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>
        <v>1758473</v>
      </c>
      <c r="N20" s="27">
        <v>1775981</v>
      </c>
      <c r="O20" s="27">
        <v>1889200</v>
      </c>
      <c r="P20" s="28">
        <v>1818173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>
        <v>1582552</v>
      </c>
      <c r="N21" s="27">
        <v>1648326</v>
      </c>
      <c r="O21" s="27">
        <v>1660680</v>
      </c>
      <c r="P21" s="28">
        <v>1693881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>
        <v>1575813</v>
      </c>
      <c r="N22" s="27">
        <v>1635298</v>
      </c>
      <c r="O22" s="27">
        <v>1671106</v>
      </c>
      <c r="P22" s="28">
        <v>1663499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>
        <v>1547848</v>
      </c>
      <c r="N23" s="27">
        <v>1546482</v>
      </c>
      <c r="O23" s="27">
        <v>1565049</v>
      </c>
      <c r="P23" s="28">
        <v>1552483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>
        <v>1639624</v>
      </c>
      <c r="N24" s="27">
        <v>1659062</v>
      </c>
      <c r="O24" s="27">
        <v>1523693</v>
      </c>
      <c r="P24" s="28">
        <v>1645188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>
        <v>1672616</v>
      </c>
      <c r="N25" s="27">
        <v>1615273</v>
      </c>
      <c r="O25" s="27">
        <v>1520068</v>
      </c>
      <c r="P25" s="28">
        <v>1500840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>
        <v>1636860</v>
      </c>
      <c r="N26" s="27">
        <v>1599688</v>
      </c>
      <c r="O26" s="27">
        <v>1576357</v>
      </c>
      <c r="P26" s="28">
        <v>1478495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>
        <v>1638161</v>
      </c>
      <c r="N27" s="27">
        <v>1570968</v>
      </c>
      <c r="O27" s="27">
        <v>1570280</v>
      </c>
      <c r="P27" s="28">
        <v>1590343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>
        <v>1645958</v>
      </c>
      <c r="N28" s="27">
        <v>1627517</v>
      </c>
      <c r="O28" s="27">
        <v>1504896</v>
      </c>
      <c r="P28" s="28">
        <v>1477052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>
        <v>1531088</v>
      </c>
      <c r="N29" s="27">
        <v>1572612</v>
      </c>
      <c r="O29" s="27">
        <v>1538493</v>
      </c>
      <c r="P29" s="28">
        <v>1561021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>
        <v>1656305</v>
      </c>
      <c r="N30" s="27">
        <v>1578389</v>
      </c>
      <c r="O30" s="27">
        <v>1586615</v>
      </c>
      <c r="P30" s="28">
        <v>1553475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>
        <v>1670985</v>
      </c>
      <c r="N31" s="27">
        <v>1547846</v>
      </c>
      <c r="O31" s="27">
        <v>1422339</v>
      </c>
      <c r="P31" s="28">
        <v>1529702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>
        <v>1619309</v>
      </c>
      <c r="N32" s="27">
        <v>1761755</v>
      </c>
      <c r="O32" s="27">
        <v>1679749</v>
      </c>
      <c r="P32" s="28">
        <v>1617726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>
        <v>1583168</v>
      </c>
      <c r="N33" s="27">
        <v>1515285</v>
      </c>
      <c r="O33" s="27">
        <v>1587444</v>
      </c>
      <c r="P33" s="28">
        <v>1504889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>
        <v>1555690</v>
      </c>
      <c r="N34" s="27">
        <v>1641119</v>
      </c>
      <c r="O34" s="27">
        <v>1619435</v>
      </c>
      <c r="P34" s="28">
        <v>1662503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>
        <v>1504190</v>
      </c>
      <c r="N35" s="27">
        <v>1547155</v>
      </c>
      <c r="O35" s="27">
        <v>1640569</v>
      </c>
      <c r="P35" s="28">
        <v>1545774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>
        <v>1442733</v>
      </c>
      <c r="N36" s="27">
        <v>1465623</v>
      </c>
      <c r="O36" s="27">
        <v>1505516</v>
      </c>
      <c r="P36" s="28">
        <v>1638574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>
        <v>1393360</v>
      </c>
      <c r="N37" s="27">
        <v>1472054</v>
      </c>
      <c r="O37" s="27">
        <v>1576308</v>
      </c>
      <c r="P37" s="28">
        <v>1524331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>
        <v>1386548</v>
      </c>
      <c r="N38" s="27">
        <v>1420353</v>
      </c>
      <c r="O38" s="27">
        <v>1418027</v>
      </c>
      <c r="P38" s="28">
        <v>1468635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>
        <v>1379044</v>
      </c>
      <c r="N39" s="27">
        <v>1410755</v>
      </c>
      <c r="O39" s="27">
        <v>1405157</v>
      </c>
      <c r="P39" s="28">
        <v>1407333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>
        <v>1338799</v>
      </c>
      <c r="N40" s="27">
        <v>1415768</v>
      </c>
      <c r="O40" s="27">
        <v>1463575</v>
      </c>
      <c r="P40" s="28">
        <v>1407947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>
        <v>1352796</v>
      </c>
      <c r="N41" s="27">
        <v>1314269</v>
      </c>
      <c r="O41" s="27">
        <v>1383818</v>
      </c>
      <c r="P41" s="28">
        <v>1406008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>
        <v>1384698</v>
      </c>
      <c r="N42" s="27">
        <v>1476937</v>
      </c>
      <c r="O42" s="27">
        <v>1430857</v>
      </c>
      <c r="P42" s="28">
        <v>1507704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>
        <v>1310670</v>
      </c>
      <c r="N43" s="27">
        <v>1245669</v>
      </c>
      <c r="O43" s="27">
        <v>1315532</v>
      </c>
      <c r="P43" s="28">
        <v>1264917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>
        <v>1317062</v>
      </c>
      <c r="N44" s="27">
        <v>1354146</v>
      </c>
      <c r="O44" s="27">
        <v>1331135</v>
      </c>
      <c r="P44" s="28">
        <v>1428887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>
        <v>1322695</v>
      </c>
      <c r="N45" s="27">
        <v>1280203</v>
      </c>
      <c r="O45" s="27">
        <v>1324864</v>
      </c>
      <c r="P45" s="28">
        <v>1364725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>
        <v>1210562</v>
      </c>
      <c r="N46" s="27">
        <v>1262471</v>
      </c>
      <c r="O46" s="27">
        <v>1224114</v>
      </c>
      <c r="P46" s="28">
        <v>1343761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>
        <v>1253000</v>
      </c>
      <c r="N47" s="27">
        <v>1284407</v>
      </c>
      <c r="O47" s="27">
        <v>1286016</v>
      </c>
      <c r="P47" s="28">
        <v>1319192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>
        <v>1251808</v>
      </c>
      <c r="N48" s="27">
        <v>1237534</v>
      </c>
      <c r="O48" s="27">
        <v>1227570</v>
      </c>
      <c r="P48" s="28">
        <v>1261435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>
        <v>1231831</v>
      </c>
      <c r="N49" s="27">
        <v>1241180</v>
      </c>
      <c r="O49" s="27">
        <v>1280979</v>
      </c>
      <c r="P49" s="28">
        <v>1188367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>
        <v>1180459</v>
      </c>
      <c r="N50" s="27">
        <v>1281204</v>
      </c>
      <c r="O50" s="27">
        <v>1293711</v>
      </c>
      <c r="P50" s="28">
        <v>1310171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>
        <v>1115366</v>
      </c>
      <c r="N51" s="27">
        <v>1230412</v>
      </c>
      <c r="O51" s="27">
        <v>1277264</v>
      </c>
      <c r="P51" s="28">
        <v>1266488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>
        <v>1169293</v>
      </c>
      <c r="N52" s="27">
        <v>1222204</v>
      </c>
      <c r="O52" s="27">
        <v>1282530</v>
      </c>
      <c r="P52" s="28">
        <v>1343480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>
        <v>1111022</v>
      </c>
      <c r="N53" s="27">
        <v>1067505</v>
      </c>
      <c r="O53" s="27">
        <v>1100391</v>
      </c>
      <c r="P53" s="28">
        <v>1216287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>
        <v>1063539</v>
      </c>
      <c r="N54" s="27">
        <v>1109517</v>
      </c>
      <c r="O54" s="27">
        <v>1083967</v>
      </c>
      <c r="P54" s="28">
        <v>1242643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>
        <v>1046483</v>
      </c>
      <c r="N55" s="27">
        <v>1035654</v>
      </c>
      <c r="O55" s="27">
        <v>1192121</v>
      </c>
      <c r="P55" s="28">
        <v>1030813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>
        <v>962629</v>
      </c>
      <c r="N56" s="27">
        <v>1050558</v>
      </c>
      <c r="O56" s="27">
        <v>1028826</v>
      </c>
      <c r="P56" s="28">
        <v>1114777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>
        <v>927189</v>
      </c>
      <c r="N57" s="27">
        <v>957500</v>
      </c>
      <c r="O57" s="27">
        <v>1048574</v>
      </c>
      <c r="P57" s="28">
        <v>983071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>
        <v>936565</v>
      </c>
      <c r="N58" s="27">
        <v>983302</v>
      </c>
      <c r="O58" s="27">
        <v>982854</v>
      </c>
      <c r="P58" s="28">
        <v>1039648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>
        <v>911938</v>
      </c>
      <c r="N59" s="27">
        <v>903898</v>
      </c>
      <c r="O59" s="27">
        <v>921985</v>
      </c>
      <c r="P59" s="28">
        <v>979007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>
        <v>867873</v>
      </c>
      <c r="N60" s="27">
        <v>895083</v>
      </c>
      <c r="O60" s="27">
        <v>950561</v>
      </c>
      <c r="P60" s="28">
        <v>930313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>
        <v>849210</v>
      </c>
      <c r="N61" s="27">
        <v>781664</v>
      </c>
      <c r="O61" s="27">
        <v>898500</v>
      </c>
      <c r="P61" s="28">
        <v>893062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>
        <v>819028</v>
      </c>
      <c r="N62" s="27">
        <v>855059</v>
      </c>
      <c r="O62" s="27">
        <v>870479</v>
      </c>
      <c r="P62" s="28">
        <v>993271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>
        <v>714667</v>
      </c>
      <c r="N63" s="27">
        <v>706397</v>
      </c>
      <c r="O63" s="27">
        <v>774091</v>
      </c>
      <c r="P63" s="28">
        <v>772619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>
        <v>685438</v>
      </c>
      <c r="N64" s="27">
        <v>795139</v>
      </c>
      <c r="O64" s="27">
        <v>777765</v>
      </c>
      <c r="P64" s="28">
        <v>852464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>
        <v>673680</v>
      </c>
      <c r="N65" s="27">
        <v>664261</v>
      </c>
      <c r="O65" s="27">
        <v>785735</v>
      </c>
      <c r="P65" s="28">
        <v>762705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>
        <v>621967</v>
      </c>
      <c r="N66" s="27">
        <v>668959</v>
      </c>
      <c r="O66" s="27">
        <v>671782</v>
      </c>
      <c r="P66" s="28">
        <v>786674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>
        <v>569588</v>
      </c>
      <c r="N67" s="27">
        <v>671407</v>
      </c>
      <c r="O67" s="27">
        <v>695364</v>
      </c>
      <c r="P67" s="28">
        <v>657741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>
        <v>529806</v>
      </c>
      <c r="N68" s="27">
        <v>554011</v>
      </c>
      <c r="O68" s="27">
        <v>568955</v>
      </c>
      <c r="P68" s="28">
        <v>643406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>
        <v>535100</v>
      </c>
      <c r="N69" s="27">
        <v>544885</v>
      </c>
      <c r="O69" s="27">
        <v>584532</v>
      </c>
      <c r="P69" s="28">
        <v>577313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>
        <v>481347</v>
      </c>
      <c r="N70" s="27">
        <v>482419</v>
      </c>
      <c r="O70" s="27">
        <v>556139</v>
      </c>
      <c r="P70" s="28">
        <v>579402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>
        <v>447031</v>
      </c>
      <c r="N71" s="27">
        <v>478008</v>
      </c>
      <c r="O71" s="27">
        <v>509726</v>
      </c>
      <c r="P71" s="28">
        <v>531336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>
        <v>427757</v>
      </c>
      <c r="N72" s="27">
        <v>502300</v>
      </c>
      <c r="O72" s="27">
        <v>461335</v>
      </c>
      <c r="P72" s="28">
        <v>536942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>
        <v>421376</v>
      </c>
      <c r="N73" s="27">
        <v>391338</v>
      </c>
      <c r="O73" s="27">
        <v>419748</v>
      </c>
      <c r="P73" s="28">
        <v>445496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>
        <v>368346</v>
      </c>
      <c r="N74" s="27">
        <v>454931</v>
      </c>
      <c r="O74" s="27">
        <v>388521</v>
      </c>
      <c r="P74" s="28">
        <v>459596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>
        <v>353038</v>
      </c>
      <c r="N75" s="27">
        <v>392107</v>
      </c>
      <c r="O75" s="27">
        <v>425529</v>
      </c>
      <c r="P75" s="28">
        <v>388413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>
        <v>291227</v>
      </c>
      <c r="N76" s="27">
        <v>338510</v>
      </c>
      <c r="O76" s="27">
        <v>382724</v>
      </c>
      <c r="P76" s="28">
        <v>426296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>
        <v>314535</v>
      </c>
      <c r="N77" s="27">
        <v>309924</v>
      </c>
      <c r="O77" s="27">
        <v>339637</v>
      </c>
      <c r="P77" s="28">
        <v>359935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>
        <v>299599</v>
      </c>
      <c r="N78" s="27">
        <v>313951</v>
      </c>
      <c r="O78" s="27">
        <v>300703</v>
      </c>
      <c r="P78" s="28">
        <v>323379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>
        <v>256551</v>
      </c>
      <c r="N79" s="27">
        <v>253535</v>
      </c>
      <c r="O79" s="27">
        <v>286379</v>
      </c>
      <c r="P79" s="28">
        <v>264339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>
        <v>209939</v>
      </c>
      <c r="N80" s="27">
        <v>234673</v>
      </c>
      <c r="O80" s="27">
        <v>274709</v>
      </c>
      <c r="P80" s="28">
        <v>281652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>
        <v>225826</v>
      </c>
      <c r="N81" s="27">
        <v>195923</v>
      </c>
      <c r="O81" s="27">
        <v>209108</v>
      </c>
      <c r="P81" s="28">
        <v>262974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>
        <v>172084</v>
      </c>
      <c r="N82" s="27">
        <v>199324</v>
      </c>
      <c r="O82" s="27">
        <v>206831</v>
      </c>
      <c r="P82" s="28">
        <v>190758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>
        <v>187356</v>
      </c>
      <c r="N83" s="27">
        <v>181436</v>
      </c>
      <c r="O83" s="27">
        <v>192143</v>
      </c>
      <c r="P83" s="28">
        <v>176469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>
        <v>173540</v>
      </c>
      <c r="N84" s="27">
        <v>162332</v>
      </c>
      <c r="O84" s="27">
        <v>150301</v>
      </c>
      <c r="P84" s="28">
        <v>177532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>
        <v>133833</v>
      </c>
      <c r="N85" s="27">
        <v>133396</v>
      </c>
      <c r="O85" s="27">
        <v>142261</v>
      </c>
      <c r="P85" s="28">
        <v>147034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>
        <v>121567</v>
      </c>
      <c r="N86" s="27">
        <v>130075</v>
      </c>
      <c r="O86" s="27">
        <v>127620</v>
      </c>
      <c r="P86" s="28">
        <v>155806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>
        <v>99960</v>
      </c>
      <c r="N87" s="27">
        <v>104774</v>
      </c>
      <c r="O87" s="27">
        <v>115732</v>
      </c>
      <c r="P87" s="28">
        <v>99230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>
        <v>92294</v>
      </c>
      <c r="N88" s="27">
        <v>81761</v>
      </c>
      <c r="O88" s="27">
        <v>92336</v>
      </c>
      <c r="P88" s="28">
        <v>96145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>
        <v>61852</v>
      </c>
      <c r="N89" s="27">
        <v>73057</v>
      </c>
      <c r="O89" s="27">
        <v>66023</v>
      </c>
      <c r="P89" s="28">
        <v>78634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>
        <v>49545</v>
      </c>
      <c r="N90" s="27">
        <v>67305</v>
      </c>
      <c r="O90" s="27">
        <v>64333</v>
      </c>
      <c r="P90" s="28">
        <v>66102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>
        <v>37468</v>
      </c>
      <c r="N91" s="27">
        <v>48823</v>
      </c>
      <c r="O91" s="27">
        <v>55820</v>
      </c>
      <c r="P91" s="28">
        <v>49109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>
        <v>190377</v>
      </c>
      <c r="N92" s="29">
        <v>183275</v>
      </c>
      <c r="O92" s="29">
        <v>190559</v>
      </c>
      <c r="P92" s="30">
        <v>196722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95990985</v>
      </c>
      <c r="N94" s="32">
        <f>SUM(N2:N92)</f>
        <v>97180709</v>
      </c>
      <c r="O94" s="32">
        <f>SUM(O2:O92)</f>
        <v>97894193</v>
      </c>
      <c r="P94" s="33">
        <f>SUM(P2:P92)</f>
        <v>98419280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5"/>
    </row>
    <row r="99" spans="12:12" x14ac:dyDescent="0.3">
      <c r="L99" s="85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5">
    <tabColor theme="5" tint="-0.249977111117893"/>
  </sheetPr>
  <dimension ref="A1:P99"/>
  <sheetViews>
    <sheetView zoomScaleNormal="100" workbookViewId="0">
      <pane xSplit="1" ySplit="1" topLeftCell="L77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>
        <v>1037482</v>
      </c>
      <c r="N2" s="27">
        <v>1091085</v>
      </c>
      <c r="O2" s="27">
        <v>1060836</v>
      </c>
      <c r="P2" s="28">
        <v>1091928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>
        <v>1067374</v>
      </c>
      <c r="N3" s="27">
        <v>1109267</v>
      </c>
      <c r="O3" s="27">
        <v>1092714</v>
      </c>
      <c r="P3" s="28">
        <v>1122752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>
        <v>1158274</v>
      </c>
      <c r="N4" s="27">
        <v>1103107</v>
      </c>
      <c r="O4" s="27">
        <v>1100582</v>
      </c>
      <c r="P4" s="28">
        <v>1137964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>
        <v>1141654</v>
      </c>
      <c r="N5" s="27">
        <v>1110090</v>
      </c>
      <c r="O5" s="27">
        <v>1156179</v>
      </c>
      <c r="P5" s="28">
        <v>1164923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>
        <v>1145975</v>
      </c>
      <c r="N6" s="27">
        <v>1116925</v>
      </c>
      <c r="O6" s="27">
        <v>1142250</v>
      </c>
      <c r="P6" s="28">
        <v>1171880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>
        <v>1182002</v>
      </c>
      <c r="N7" s="27">
        <v>1135357</v>
      </c>
      <c r="O7" s="27">
        <v>1170011</v>
      </c>
      <c r="P7" s="28">
        <v>1138133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>
        <v>1188546</v>
      </c>
      <c r="N8" s="27">
        <v>1164731</v>
      </c>
      <c r="O8" s="27">
        <v>1212078</v>
      </c>
      <c r="P8" s="28">
        <v>1186179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>
        <v>1237169</v>
      </c>
      <c r="N9" s="27">
        <v>1254156</v>
      </c>
      <c r="O9" s="27">
        <v>1222344</v>
      </c>
      <c r="P9" s="28">
        <v>1193493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>
        <v>1217675</v>
      </c>
      <c r="N10" s="27">
        <v>1213840</v>
      </c>
      <c r="O10" s="27">
        <v>1315698</v>
      </c>
      <c r="P10" s="28">
        <v>1197538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>
        <v>1259589</v>
      </c>
      <c r="N11" s="27">
        <v>1260341</v>
      </c>
      <c r="O11" s="27">
        <v>1334775</v>
      </c>
      <c r="P11" s="28">
        <v>1295601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>
        <v>1313051</v>
      </c>
      <c r="N12" s="27">
        <v>1265483</v>
      </c>
      <c r="O12" s="27">
        <v>1170391</v>
      </c>
      <c r="P12" s="28">
        <v>1219340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>
        <v>1446355</v>
      </c>
      <c r="N13" s="27">
        <v>1249166</v>
      </c>
      <c r="O13" s="27">
        <v>1215794</v>
      </c>
      <c r="P13" s="28">
        <v>1220182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>
        <v>1399216</v>
      </c>
      <c r="N14" s="27">
        <v>1461143</v>
      </c>
      <c r="O14" s="27">
        <v>1313234</v>
      </c>
      <c r="P14" s="28">
        <v>1251341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>
        <v>1400953</v>
      </c>
      <c r="N15" s="27">
        <v>1403598</v>
      </c>
      <c r="O15" s="27">
        <v>1449764</v>
      </c>
      <c r="P15" s="28">
        <v>1324981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>
        <v>1513421</v>
      </c>
      <c r="N16" s="27">
        <v>1539243</v>
      </c>
      <c r="O16" s="27">
        <v>1458586</v>
      </c>
      <c r="P16" s="28">
        <v>1468372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>
        <v>1469759</v>
      </c>
      <c r="N17" s="27">
        <v>1477013</v>
      </c>
      <c r="O17" s="27">
        <v>1505687</v>
      </c>
      <c r="P17" s="28">
        <v>1438346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>
        <v>1515903</v>
      </c>
      <c r="N18" s="27">
        <v>1460521</v>
      </c>
      <c r="O18" s="27">
        <v>1480756</v>
      </c>
      <c r="P18" s="28">
        <v>1456104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>
        <v>1391481</v>
      </c>
      <c r="N19" s="27">
        <v>1484010</v>
      </c>
      <c r="O19" s="27">
        <v>1497427</v>
      </c>
      <c r="P19" s="28">
        <v>1539427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>
        <v>1379996</v>
      </c>
      <c r="N20" s="27">
        <v>1445430</v>
      </c>
      <c r="O20" s="27">
        <v>1498696</v>
      </c>
      <c r="P20" s="28">
        <v>1544825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>
        <v>1429397</v>
      </c>
      <c r="N21" s="27">
        <v>1481985</v>
      </c>
      <c r="O21" s="27">
        <v>1429240</v>
      </c>
      <c r="P21" s="28">
        <v>1504855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>
        <v>1405168</v>
      </c>
      <c r="N22" s="27">
        <v>1487747</v>
      </c>
      <c r="O22" s="27">
        <v>1468265</v>
      </c>
      <c r="P22" s="28">
        <v>1519119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>
        <v>1456893</v>
      </c>
      <c r="N23" s="27">
        <v>1392048</v>
      </c>
      <c r="O23" s="27">
        <v>1446896</v>
      </c>
      <c r="P23" s="28">
        <v>1425331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>
        <v>1503224</v>
      </c>
      <c r="N24" s="27">
        <v>1422281</v>
      </c>
      <c r="O24" s="27">
        <v>1436900</v>
      </c>
      <c r="P24" s="28">
        <v>1417026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>
        <v>1514538</v>
      </c>
      <c r="N25" s="27">
        <v>1445448</v>
      </c>
      <c r="O25" s="27">
        <v>1406731</v>
      </c>
      <c r="P25" s="28">
        <v>1399531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>
        <v>1499962</v>
      </c>
      <c r="N26" s="27">
        <v>1469641</v>
      </c>
      <c r="O26" s="27">
        <v>1474398</v>
      </c>
      <c r="P26" s="28">
        <v>1398760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>
        <v>1547826</v>
      </c>
      <c r="N27" s="27">
        <v>1478846</v>
      </c>
      <c r="O27" s="27">
        <v>1482200</v>
      </c>
      <c r="P27" s="28">
        <v>1428540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>
        <v>1482266</v>
      </c>
      <c r="N28" s="27">
        <v>1508642</v>
      </c>
      <c r="O28" s="27">
        <v>1473364</v>
      </c>
      <c r="P28" s="28">
        <v>1475356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>
        <v>1455873</v>
      </c>
      <c r="N29" s="27">
        <v>1523198</v>
      </c>
      <c r="O29" s="27">
        <v>1439575</v>
      </c>
      <c r="P29" s="28">
        <v>1449269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>
        <v>1482593</v>
      </c>
      <c r="N30" s="27">
        <v>1447529</v>
      </c>
      <c r="O30" s="27">
        <v>1498602</v>
      </c>
      <c r="P30" s="28">
        <v>1519342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>
        <v>1589063</v>
      </c>
      <c r="N31" s="27">
        <v>1517754</v>
      </c>
      <c r="O31" s="27">
        <v>1409371</v>
      </c>
      <c r="P31" s="28">
        <v>1435209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>
        <v>1572342</v>
      </c>
      <c r="N32" s="27">
        <v>1696344</v>
      </c>
      <c r="O32" s="27">
        <v>1680783</v>
      </c>
      <c r="P32" s="28">
        <v>1479976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>
        <v>1601294</v>
      </c>
      <c r="N33" s="27">
        <v>1532334</v>
      </c>
      <c r="O33" s="27">
        <v>1522529</v>
      </c>
      <c r="P33" s="28">
        <v>1478639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>
        <v>1541301</v>
      </c>
      <c r="N34" s="27">
        <v>1578618</v>
      </c>
      <c r="O34" s="27">
        <v>1604668</v>
      </c>
      <c r="P34" s="28">
        <v>1721607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>
        <v>1477790</v>
      </c>
      <c r="N35" s="27">
        <v>1505884</v>
      </c>
      <c r="O35" s="27">
        <v>1604188</v>
      </c>
      <c r="P35" s="28">
        <v>1616243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>
        <v>1422889</v>
      </c>
      <c r="N36" s="27">
        <v>1432535</v>
      </c>
      <c r="O36" s="27">
        <v>1480882</v>
      </c>
      <c r="P36" s="28">
        <v>1601004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>
        <v>1398796</v>
      </c>
      <c r="N37" s="27">
        <v>1422248</v>
      </c>
      <c r="O37" s="27">
        <v>1566708</v>
      </c>
      <c r="P37" s="28">
        <v>1511193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>
        <v>1351962</v>
      </c>
      <c r="N38" s="27">
        <v>1399938</v>
      </c>
      <c r="O38" s="27">
        <v>1390576</v>
      </c>
      <c r="P38" s="28">
        <v>1498643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>
        <v>1331436</v>
      </c>
      <c r="N39" s="27">
        <v>1325700</v>
      </c>
      <c r="O39" s="27">
        <v>1424835</v>
      </c>
      <c r="P39" s="28">
        <v>1343724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>
        <v>1380674</v>
      </c>
      <c r="N40" s="27">
        <v>1322052</v>
      </c>
      <c r="O40" s="27">
        <v>1411036</v>
      </c>
      <c r="P40" s="28">
        <v>1399153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>
        <v>1270892</v>
      </c>
      <c r="N41" s="27">
        <v>1279875</v>
      </c>
      <c r="O41" s="27">
        <v>1332508</v>
      </c>
      <c r="P41" s="28">
        <v>1345746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>
        <v>1315612</v>
      </c>
      <c r="N42" s="27">
        <v>1426075</v>
      </c>
      <c r="O42" s="27">
        <v>1435114</v>
      </c>
      <c r="P42" s="28">
        <v>1388622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>
        <v>1274679</v>
      </c>
      <c r="N43" s="27">
        <v>1243661</v>
      </c>
      <c r="O43" s="27">
        <v>1268946</v>
      </c>
      <c r="P43" s="28">
        <v>1359706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>
        <v>1269828</v>
      </c>
      <c r="N44" s="27">
        <v>1308007</v>
      </c>
      <c r="O44" s="27">
        <v>1279929</v>
      </c>
      <c r="P44" s="28">
        <v>1388438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>
        <v>1239109</v>
      </c>
      <c r="N45" s="27">
        <v>1267312</v>
      </c>
      <c r="O45" s="27">
        <v>1320807</v>
      </c>
      <c r="P45" s="28">
        <v>1277747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>
        <v>1219749</v>
      </c>
      <c r="N46" s="27">
        <v>1213465</v>
      </c>
      <c r="O46" s="27">
        <v>1250130</v>
      </c>
      <c r="P46" s="28">
        <v>1259240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>
        <v>1251677</v>
      </c>
      <c r="N47" s="27">
        <v>1216046</v>
      </c>
      <c r="O47" s="27">
        <v>1324906</v>
      </c>
      <c r="P47" s="28">
        <v>1274162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>
        <v>1234329</v>
      </c>
      <c r="N48" s="27">
        <v>1258561</v>
      </c>
      <c r="O48" s="27">
        <v>1208213</v>
      </c>
      <c r="P48" s="28">
        <v>1231776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>
        <v>1243266</v>
      </c>
      <c r="N49" s="27">
        <v>1236039</v>
      </c>
      <c r="O49" s="27">
        <v>1204340</v>
      </c>
      <c r="P49" s="28">
        <v>1182912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>
        <v>1161011</v>
      </c>
      <c r="N50" s="27">
        <v>1231907</v>
      </c>
      <c r="O50" s="27">
        <v>1190803</v>
      </c>
      <c r="P50" s="28">
        <v>1242571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>
        <v>1197496</v>
      </c>
      <c r="N51" s="27">
        <v>1116533</v>
      </c>
      <c r="O51" s="27">
        <v>1255986</v>
      </c>
      <c r="P51" s="28">
        <v>1283736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>
        <v>1106488</v>
      </c>
      <c r="N52" s="27">
        <v>1212684</v>
      </c>
      <c r="O52" s="27">
        <v>1252947</v>
      </c>
      <c r="P52" s="28">
        <v>1321283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>
        <v>1066142</v>
      </c>
      <c r="N53" s="27">
        <v>1089676</v>
      </c>
      <c r="O53" s="27">
        <v>1123442</v>
      </c>
      <c r="P53" s="28">
        <v>1142668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>
        <v>988694</v>
      </c>
      <c r="N54" s="27">
        <v>1123759</v>
      </c>
      <c r="O54" s="27">
        <v>1065972</v>
      </c>
      <c r="P54" s="28">
        <v>1171681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>
        <v>994234</v>
      </c>
      <c r="N55" s="27">
        <v>1050374</v>
      </c>
      <c r="O55" s="27">
        <v>1126741</v>
      </c>
      <c r="P55" s="28">
        <v>1134774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>
        <v>963278</v>
      </c>
      <c r="N56" s="27">
        <v>982531</v>
      </c>
      <c r="O56" s="27">
        <v>1019930</v>
      </c>
      <c r="P56" s="28">
        <v>1051491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>
        <v>969644</v>
      </c>
      <c r="N57" s="27">
        <v>1005015</v>
      </c>
      <c r="O57" s="27">
        <v>1006145</v>
      </c>
      <c r="P57" s="28">
        <v>996952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>
        <v>944339</v>
      </c>
      <c r="N58" s="27">
        <v>913075</v>
      </c>
      <c r="O58" s="27">
        <v>969444</v>
      </c>
      <c r="P58" s="28">
        <v>1050687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>
        <v>857782</v>
      </c>
      <c r="N59" s="27">
        <v>899256</v>
      </c>
      <c r="O59" s="27">
        <v>921426</v>
      </c>
      <c r="P59" s="28">
        <v>941080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>
        <v>770405</v>
      </c>
      <c r="N60" s="27">
        <v>903261</v>
      </c>
      <c r="O60" s="27">
        <v>925770</v>
      </c>
      <c r="P60" s="28">
        <v>959826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>
        <v>779560</v>
      </c>
      <c r="N61" s="27">
        <v>780493</v>
      </c>
      <c r="O61" s="27">
        <v>906643</v>
      </c>
      <c r="P61" s="28">
        <v>912420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>
        <v>815219</v>
      </c>
      <c r="N62" s="27">
        <v>848574</v>
      </c>
      <c r="O62" s="27">
        <v>874724</v>
      </c>
      <c r="P62" s="28">
        <v>970662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>
        <v>727366</v>
      </c>
      <c r="N63" s="27">
        <v>724544</v>
      </c>
      <c r="O63" s="27">
        <v>835445</v>
      </c>
      <c r="P63" s="28">
        <v>778322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>
        <v>656426</v>
      </c>
      <c r="N64" s="27">
        <v>766241</v>
      </c>
      <c r="O64" s="27">
        <v>708025</v>
      </c>
      <c r="P64" s="28">
        <v>826418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>
        <v>614523</v>
      </c>
      <c r="N65" s="27">
        <v>684236</v>
      </c>
      <c r="O65" s="27">
        <v>772743</v>
      </c>
      <c r="P65" s="28">
        <v>811241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>
        <v>612507</v>
      </c>
      <c r="N66" s="27">
        <v>692979</v>
      </c>
      <c r="O66" s="27">
        <v>683188</v>
      </c>
      <c r="P66" s="28">
        <v>819417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>
        <v>576861</v>
      </c>
      <c r="N67" s="27">
        <v>679926</v>
      </c>
      <c r="O67" s="27">
        <v>699120</v>
      </c>
      <c r="P67" s="28">
        <v>728083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>
        <v>560454</v>
      </c>
      <c r="N68" s="27">
        <v>578566</v>
      </c>
      <c r="O68" s="27">
        <v>585527</v>
      </c>
      <c r="P68" s="28">
        <v>694564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>
        <v>545843</v>
      </c>
      <c r="N69" s="27">
        <v>562825</v>
      </c>
      <c r="O69" s="27">
        <v>585001</v>
      </c>
      <c r="P69" s="28">
        <v>603489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>
        <v>525284</v>
      </c>
      <c r="N70" s="27">
        <v>527474</v>
      </c>
      <c r="O70" s="27">
        <v>519999</v>
      </c>
      <c r="P70" s="28">
        <v>564925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>
        <v>471768</v>
      </c>
      <c r="N71" s="27">
        <v>475423</v>
      </c>
      <c r="O71" s="27">
        <v>519442</v>
      </c>
      <c r="P71" s="28">
        <v>517587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>
        <v>455433</v>
      </c>
      <c r="N72" s="27">
        <v>523183</v>
      </c>
      <c r="O72" s="27">
        <v>500871</v>
      </c>
      <c r="P72" s="28">
        <v>548075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>
        <v>450237</v>
      </c>
      <c r="N73" s="27">
        <v>416242</v>
      </c>
      <c r="O73" s="27">
        <v>475113</v>
      </c>
      <c r="P73" s="28">
        <v>474036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>
        <v>423618</v>
      </c>
      <c r="N74" s="27">
        <v>520875</v>
      </c>
      <c r="O74" s="27">
        <v>448444</v>
      </c>
      <c r="P74" s="28">
        <v>477824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>
        <v>378004</v>
      </c>
      <c r="N75" s="27">
        <v>398515</v>
      </c>
      <c r="O75" s="27">
        <v>481926</v>
      </c>
      <c r="P75" s="28">
        <v>413860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>
        <v>359721</v>
      </c>
      <c r="N76" s="27">
        <v>412874</v>
      </c>
      <c r="O76" s="27">
        <v>395974</v>
      </c>
      <c r="P76" s="28">
        <v>484963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>
        <v>380417</v>
      </c>
      <c r="N77" s="27">
        <v>402947</v>
      </c>
      <c r="O77" s="27">
        <v>382723</v>
      </c>
      <c r="P77" s="28">
        <v>390702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>
        <v>341147</v>
      </c>
      <c r="N78" s="27">
        <v>371655</v>
      </c>
      <c r="O78" s="27">
        <v>339321</v>
      </c>
      <c r="P78" s="28">
        <v>356536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>
        <v>302293</v>
      </c>
      <c r="N79" s="27">
        <v>339329</v>
      </c>
      <c r="O79" s="27">
        <v>341142</v>
      </c>
      <c r="P79" s="28">
        <v>310201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>
        <v>286886</v>
      </c>
      <c r="N80" s="27">
        <v>252480</v>
      </c>
      <c r="O80" s="27">
        <v>334542</v>
      </c>
      <c r="P80" s="28">
        <v>360823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>
        <v>242896</v>
      </c>
      <c r="N81" s="27">
        <v>241995</v>
      </c>
      <c r="O81" s="27">
        <v>254272</v>
      </c>
      <c r="P81" s="28">
        <v>304022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>
        <v>222927</v>
      </c>
      <c r="N82" s="27">
        <v>276134</v>
      </c>
      <c r="O82" s="27">
        <v>272381</v>
      </c>
      <c r="P82" s="28">
        <v>286741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>
        <v>240779</v>
      </c>
      <c r="N83" s="27">
        <v>181784</v>
      </c>
      <c r="O83" s="27">
        <v>229236</v>
      </c>
      <c r="P83" s="28">
        <v>232659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>
        <v>198275</v>
      </c>
      <c r="N84" s="27">
        <v>230578</v>
      </c>
      <c r="O84" s="27">
        <v>228913</v>
      </c>
      <c r="P84" s="28">
        <v>229857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>
        <v>147021</v>
      </c>
      <c r="N85" s="27">
        <v>198895</v>
      </c>
      <c r="O85" s="27">
        <v>232049</v>
      </c>
      <c r="P85" s="28">
        <v>205423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>
        <v>157784</v>
      </c>
      <c r="N86" s="27">
        <v>153443</v>
      </c>
      <c r="O86" s="27">
        <v>168715</v>
      </c>
      <c r="P86" s="28">
        <v>233023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>
        <v>127820</v>
      </c>
      <c r="N87" s="27">
        <v>137395</v>
      </c>
      <c r="O87" s="27">
        <v>144700</v>
      </c>
      <c r="P87" s="28">
        <v>175264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>
        <v>116949</v>
      </c>
      <c r="N88" s="27">
        <v>132475</v>
      </c>
      <c r="O88" s="27">
        <v>144340</v>
      </c>
      <c r="P88" s="28">
        <v>137315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>
        <v>89395</v>
      </c>
      <c r="N89" s="27">
        <v>99314</v>
      </c>
      <c r="O89" s="27">
        <v>114821</v>
      </c>
      <c r="P89" s="28">
        <v>124797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>
        <v>73081</v>
      </c>
      <c r="N90" s="27">
        <v>76529</v>
      </c>
      <c r="O90" s="27">
        <v>81841</v>
      </c>
      <c r="P90" s="28">
        <v>104280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>
        <v>72900</v>
      </c>
      <c r="N91" s="27">
        <v>71187</v>
      </c>
      <c r="O91" s="27">
        <v>68368</v>
      </c>
      <c r="P91" s="28">
        <v>89304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>
        <v>295279</v>
      </c>
      <c r="N92" s="29">
        <v>296842</v>
      </c>
      <c r="O92" s="29">
        <v>305107</v>
      </c>
      <c r="P92" s="30">
        <v>350080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88498489</v>
      </c>
      <c r="N94" s="32">
        <f>SUM(N2:N92)</f>
        <v>89768342</v>
      </c>
      <c r="O94" s="32">
        <f>SUM(O2:O92)</f>
        <v>91167704</v>
      </c>
      <c r="P94" s="33">
        <f>SUM(P2:P92)</f>
        <v>92307840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5"/>
    </row>
    <row r="99" spans="12:12" x14ac:dyDescent="0.3">
      <c r="L99" s="85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4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29">
    <tabColor theme="8" tint="-0.249977111117893"/>
  </sheetPr>
  <dimension ref="A1:P99"/>
  <sheetViews>
    <sheetView zoomScaleNormal="100" workbookViewId="0">
      <pane xSplit="1" ySplit="1" topLeftCell="L6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0</v>
      </c>
      <c r="N19" s="27">
        <v>0</v>
      </c>
      <c r="O19" s="27">
        <v>0</v>
      </c>
      <c r="P19" s="28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0</v>
      </c>
      <c r="N20" s="27">
        <v>0</v>
      </c>
      <c r="O20" s="27">
        <v>0</v>
      </c>
      <c r="P20" s="28">
        <v>0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0</v>
      </c>
      <c r="N21" s="27">
        <v>0</v>
      </c>
      <c r="O21" s="27">
        <v>0</v>
      </c>
      <c r="P21" s="28">
        <v>0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0</v>
      </c>
      <c r="N22" s="27">
        <v>0</v>
      </c>
      <c r="O22" s="27">
        <v>0</v>
      </c>
      <c r="P22" s="28">
        <v>0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0</v>
      </c>
      <c r="N23" s="27">
        <v>0</v>
      </c>
      <c r="O23" s="27">
        <v>0</v>
      </c>
      <c r="P23" s="28">
        <v>0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0</v>
      </c>
      <c r="N24" s="27">
        <v>0</v>
      </c>
      <c r="O24" s="27">
        <v>0</v>
      </c>
      <c r="P24" s="28">
        <v>0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0</v>
      </c>
      <c r="N25" s="27">
        <v>0</v>
      </c>
      <c r="O25" s="27">
        <v>0</v>
      </c>
      <c r="P25" s="28">
        <v>0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0</v>
      </c>
      <c r="N26" s="27">
        <v>0</v>
      </c>
      <c r="O26" s="27">
        <v>0</v>
      </c>
      <c r="P26" s="28">
        <v>0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0</v>
      </c>
      <c r="N27" s="27">
        <v>0</v>
      </c>
      <c r="O27" s="27">
        <v>0</v>
      </c>
      <c r="P27" s="28">
        <v>0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0</v>
      </c>
      <c r="N28" s="27">
        <v>0</v>
      </c>
      <c r="O28" s="27">
        <v>0</v>
      </c>
      <c r="P28" s="28">
        <v>0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0</v>
      </c>
      <c r="N29" s="27">
        <v>0</v>
      </c>
      <c r="O29" s="27">
        <v>0</v>
      </c>
      <c r="P29" s="28">
        <v>0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0</v>
      </c>
      <c r="N30" s="27">
        <v>0</v>
      </c>
      <c r="O30" s="27">
        <v>0</v>
      </c>
      <c r="P30" s="28">
        <v>0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0</v>
      </c>
      <c r="N31" s="27">
        <v>0</v>
      </c>
      <c r="O31" s="27">
        <v>0</v>
      </c>
      <c r="P31" s="28">
        <v>0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0</v>
      </c>
      <c r="N32" s="27">
        <v>0</v>
      </c>
      <c r="O32" s="27">
        <v>0</v>
      </c>
      <c r="P32" s="28">
        <v>0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0</v>
      </c>
      <c r="N33" s="27">
        <v>0</v>
      </c>
      <c r="O33" s="27">
        <v>0</v>
      </c>
      <c r="P33" s="28">
        <v>0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0</v>
      </c>
      <c r="N34" s="27">
        <v>0</v>
      </c>
      <c r="O34" s="27">
        <v>0</v>
      </c>
      <c r="P34" s="28">
        <v>0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0</v>
      </c>
      <c r="N35" s="27">
        <v>0</v>
      </c>
      <c r="O35" s="27">
        <v>0</v>
      </c>
      <c r="P35" s="28">
        <v>0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0</v>
      </c>
      <c r="N36" s="27">
        <v>0</v>
      </c>
      <c r="O36" s="27">
        <v>0</v>
      </c>
      <c r="P36" s="28">
        <v>0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0</v>
      </c>
      <c r="N37" s="27">
        <v>0</v>
      </c>
      <c r="O37" s="27">
        <v>0</v>
      </c>
      <c r="P37" s="28">
        <v>0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0</v>
      </c>
      <c r="N38" s="27">
        <v>0</v>
      </c>
      <c r="O38" s="27">
        <v>0</v>
      </c>
      <c r="P38" s="28">
        <v>0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0</v>
      </c>
      <c r="N39" s="27">
        <v>0</v>
      </c>
      <c r="O39" s="27">
        <v>0</v>
      </c>
      <c r="P39" s="28">
        <v>0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0</v>
      </c>
      <c r="N40" s="27">
        <v>0</v>
      </c>
      <c r="O40" s="27">
        <v>0</v>
      </c>
      <c r="P40" s="28">
        <v>0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0</v>
      </c>
      <c r="N41" s="27">
        <v>0</v>
      </c>
      <c r="O41" s="27">
        <v>0</v>
      </c>
      <c r="P41" s="28">
        <v>0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0</v>
      </c>
      <c r="N42" s="27">
        <v>0</v>
      </c>
      <c r="O42" s="27">
        <v>0</v>
      </c>
      <c r="P42" s="28">
        <v>0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0</v>
      </c>
      <c r="N43" s="27">
        <v>0</v>
      </c>
      <c r="O43" s="27">
        <v>0</v>
      </c>
      <c r="P43" s="28">
        <v>0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0</v>
      </c>
      <c r="N44" s="27">
        <v>0</v>
      </c>
      <c r="O44" s="27">
        <v>0</v>
      </c>
      <c r="P44" s="28">
        <v>0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0</v>
      </c>
      <c r="N45" s="27">
        <v>0</v>
      </c>
      <c r="O45" s="27">
        <v>0</v>
      </c>
      <c r="P45" s="28">
        <v>0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0</v>
      </c>
      <c r="N46" s="27">
        <v>0</v>
      </c>
      <c r="O46" s="27">
        <v>0</v>
      </c>
      <c r="P46" s="28">
        <v>0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0</v>
      </c>
      <c r="N47" s="27">
        <v>0</v>
      </c>
      <c r="O47" s="27">
        <v>0</v>
      </c>
      <c r="P47" s="28">
        <v>0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0</v>
      </c>
      <c r="N48" s="27">
        <v>0</v>
      </c>
      <c r="O48" s="27">
        <v>0</v>
      </c>
      <c r="P48" s="28">
        <v>0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0</v>
      </c>
      <c r="N49" s="27">
        <v>0</v>
      </c>
      <c r="O49" s="27">
        <v>0</v>
      </c>
      <c r="P49" s="28">
        <v>0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0</v>
      </c>
      <c r="N50" s="27">
        <v>0</v>
      </c>
      <c r="O50" s="27">
        <v>0</v>
      </c>
      <c r="P50" s="28">
        <v>0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0</v>
      </c>
      <c r="N51" s="27">
        <v>0</v>
      </c>
      <c r="O51" s="27">
        <v>0</v>
      </c>
      <c r="P51" s="28">
        <v>0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0</v>
      </c>
      <c r="N52" s="27">
        <v>0</v>
      </c>
      <c r="O52" s="27">
        <v>0</v>
      </c>
      <c r="P52" s="28">
        <v>0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0</v>
      </c>
      <c r="N53" s="27">
        <v>0</v>
      </c>
      <c r="O53" s="27">
        <v>0</v>
      </c>
      <c r="P53" s="28">
        <v>0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0</v>
      </c>
      <c r="N54" s="27">
        <v>0</v>
      </c>
      <c r="O54" s="27">
        <v>0</v>
      </c>
      <c r="P54" s="28">
        <v>0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0</v>
      </c>
      <c r="N55" s="27">
        <v>0</v>
      </c>
      <c r="O55" s="27">
        <v>0</v>
      </c>
      <c r="P55" s="28">
        <v>0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0</v>
      </c>
      <c r="N56" s="27">
        <v>0</v>
      </c>
      <c r="O56" s="27">
        <v>0</v>
      </c>
      <c r="P56" s="28">
        <v>0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0</v>
      </c>
      <c r="N57" s="27">
        <v>0</v>
      </c>
      <c r="O57" s="27">
        <v>0</v>
      </c>
      <c r="P57" s="28">
        <v>0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0</v>
      </c>
      <c r="N58" s="27">
        <v>0</v>
      </c>
      <c r="O58" s="27">
        <v>0</v>
      </c>
      <c r="P58" s="28">
        <v>0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0</v>
      </c>
      <c r="N59" s="27">
        <v>0</v>
      </c>
      <c r="O59" s="27">
        <v>0</v>
      </c>
      <c r="P59" s="28">
        <v>0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0</v>
      </c>
      <c r="N60" s="27">
        <v>0</v>
      </c>
      <c r="O60" s="27">
        <v>0</v>
      </c>
      <c r="P60" s="28">
        <v>0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0</v>
      </c>
      <c r="N61" s="27">
        <v>0</v>
      </c>
      <c r="O61" s="27">
        <v>0</v>
      </c>
      <c r="P61" s="28">
        <v>0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0</v>
      </c>
      <c r="N62" s="27">
        <v>0</v>
      </c>
      <c r="O62" s="27">
        <v>0</v>
      </c>
      <c r="P62" s="28">
        <v>0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0</v>
      </c>
      <c r="N63" s="27">
        <v>0</v>
      </c>
      <c r="O63" s="27">
        <v>0</v>
      </c>
      <c r="P63" s="28">
        <v>0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0</v>
      </c>
      <c r="N64" s="27">
        <v>0</v>
      </c>
      <c r="O64" s="27">
        <v>0</v>
      </c>
      <c r="P64" s="28">
        <v>0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0</v>
      </c>
      <c r="N65" s="27">
        <v>0</v>
      </c>
      <c r="O65" s="27">
        <v>0</v>
      </c>
      <c r="P65" s="28">
        <v>0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0</v>
      </c>
      <c r="N66" s="27">
        <v>0</v>
      </c>
      <c r="O66" s="27">
        <v>0</v>
      </c>
      <c r="P66" s="28">
        <v>0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0</v>
      </c>
      <c r="N67" s="27">
        <v>0</v>
      </c>
      <c r="O67" s="27">
        <v>0</v>
      </c>
      <c r="P67" s="28">
        <v>0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0</v>
      </c>
      <c r="N68" s="27">
        <v>0</v>
      </c>
      <c r="O68" s="27">
        <v>0</v>
      </c>
      <c r="P68" s="28">
        <v>0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0</v>
      </c>
      <c r="N69" s="27">
        <v>0</v>
      </c>
      <c r="O69" s="27">
        <v>0</v>
      </c>
      <c r="P69" s="28">
        <v>0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0</v>
      </c>
      <c r="N70" s="27">
        <v>0</v>
      </c>
      <c r="O70" s="27">
        <v>0</v>
      </c>
      <c r="P70" s="28">
        <v>0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0</v>
      </c>
      <c r="N71" s="27">
        <v>0</v>
      </c>
      <c r="O71" s="27">
        <v>0</v>
      </c>
      <c r="P71" s="28">
        <v>0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0</v>
      </c>
      <c r="N72" s="27">
        <v>0</v>
      </c>
      <c r="O72" s="27">
        <v>0</v>
      </c>
      <c r="P72" s="28">
        <v>0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0</v>
      </c>
      <c r="N73" s="27">
        <v>0</v>
      </c>
      <c r="O73" s="27">
        <v>0</v>
      </c>
      <c r="P73" s="28">
        <v>0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0</v>
      </c>
      <c r="N74" s="27">
        <v>0</v>
      </c>
      <c r="O74" s="27">
        <v>0</v>
      </c>
      <c r="P74" s="28">
        <v>0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0</v>
      </c>
      <c r="N75" s="27">
        <v>0</v>
      </c>
      <c r="O75" s="27">
        <v>0</v>
      </c>
      <c r="P75" s="28">
        <v>0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0</v>
      </c>
      <c r="N76" s="27">
        <v>0</v>
      </c>
      <c r="O76" s="27">
        <v>0</v>
      </c>
      <c r="P76" s="28">
        <v>0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0</v>
      </c>
      <c r="N77" s="27">
        <v>0</v>
      </c>
      <c r="O77" s="27">
        <v>0</v>
      </c>
      <c r="P77" s="28">
        <v>0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0</v>
      </c>
      <c r="N78" s="27">
        <v>0</v>
      </c>
      <c r="O78" s="27">
        <v>0</v>
      </c>
      <c r="P78" s="28">
        <v>0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0</v>
      </c>
      <c r="N79" s="27">
        <v>0</v>
      </c>
      <c r="O79" s="27">
        <v>0</v>
      </c>
      <c r="P79" s="28">
        <v>0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0</v>
      </c>
      <c r="N80" s="27">
        <v>0</v>
      </c>
      <c r="O80" s="27">
        <v>0</v>
      </c>
      <c r="P80" s="28">
        <v>0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0</v>
      </c>
      <c r="N81" s="27">
        <v>0</v>
      </c>
      <c r="O81" s="27">
        <v>0</v>
      </c>
      <c r="P81" s="28">
        <v>0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0</v>
      </c>
      <c r="N82" s="27">
        <v>0</v>
      </c>
      <c r="O82" s="27">
        <v>0</v>
      </c>
      <c r="P82" s="28">
        <v>0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0</v>
      </c>
      <c r="N83" s="27">
        <v>0</v>
      </c>
      <c r="O83" s="27">
        <v>0</v>
      </c>
      <c r="P83" s="28">
        <v>0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0</v>
      </c>
      <c r="N84" s="27">
        <v>0</v>
      </c>
      <c r="O84" s="27">
        <v>0</v>
      </c>
      <c r="P84" s="28">
        <v>0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0</v>
      </c>
      <c r="N85" s="27">
        <v>0</v>
      </c>
      <c r="O85" s="27">
        <v>0</v>
      </c>
      <c r="P85" s="28">
        <v>0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0</v>
      </c>
      <c r="N86" s="27">
        <v>0</v>
      </c>
      <c r="O86" s="27">
        <v>0</v>
      </c>
      <c r="P86" s="28">
        <v>0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0</v>
      </c>
      <c r="N87" s="27">
        <v>0</v>
      </c>
      <c r="O87" s="27">
        <v>0</v>
      </c>
      <c r="P87" s="28">
        <v>0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0</v>
      </c>
      <c r="N88" s="27">
        <v>0</v>
      </c>
      <c r="O88" s="27">
        <v>0</v>
      </c>
      <c r="P88" s="28">
        <v>0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0</v>
      </c>
      <c r="N89" s="27">
        <v>0</v>
      </c>
      <c r="O89" s="27">
        <v>0</v>
      </c>
      <c r="P89" s="28">
        <v>0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0</v>
      </c>
      <c r="N90" s="27">
        <v>0</v>
      </c>
      <c r="O90" s="27">
        <v>0</v>
      </c>
      <c r="P90" s="28">
        <v>0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0</v>
      </c>
      <c r="N91" s="27">
        <v>0</v>
      </c>
      <c r="O91" s="27">
        <v>0</v>
      </c>
      <c r="P91" s="28">
        <v>0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0</v>
      </c>
      <c r="N92" s="29">
        <v>0</v>
      </c>
      <c r="O92" s="29">
        <v>0</v>
      </c>
      <c r="P92" s="30">
        <v>0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0</v>
      </c>
      <c r="N94" s="32">
        <f>SUM(N2:N92)</f>
        <v>0</v>
      </c>
      <c r="O94" s="32">
        <f>SUM(O2:O92)</f>
        <v>0</v>
      </c>
      <c r="P94" s="33">
        <f>SUM(P2:P92)</f>
        <v>0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4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30">
    <tabColor theme="8" tint="-0.249977111117893"/>
  </sheetPr>
  <dimension ref="A1:P99"/>
  <sheetViews>
    <sheetView zoomScaleNormal="100" workbookViewId="0">
      <pane xSplit="1" ySplit="1" topLeftCell="L75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0</v>
      </c>
      <c r="N16" s="27">
        <v>0</v>
      </c>
      <c r="O16" s="27">
        <v>0</v>
      </c>
      <c r="P16" s="28">
        <v>305.19953915959655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0</v>
      </c>
      <c r="N18" s="27">
        <v>0</v>
      </c>
      <c r="O18" s="27">
        <v>0</v>
      </c>
      <c r="P18" s="28">
        <v>305.19953915959655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460.26640871966492</v>
      </c>
      <c r="N19" s="27">
        <v>372.2885635326457</v>
      </c>
      <c r="O19" s="27">
        <v>857.41459521768661</v>
      </c>
      <c r="P19" s="28">
        <v>610.39907831919311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1517.8796878269297</v>
      </c>
      <c r="N20" s="27">
        <v>4200.2299447285195</v>
      </c>
      <c r="O20" s="27">
        <v>1448.9894602902491</v>
      </c>
      <c r="P20" s="28">
        <v>3022.9041832828211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1781.9333180588833</v>
      </c>
      <c r="N21" s="27">
        <v>1913.692817663228</v>
      </c>
      <c r="O21" s="27">
        <v>9146.4818966689327</v>
      </c>
      <c r="P21" s="28">
        <v>4950.4448105145557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6686.8315421356674</v>
      </c>
      <c r="N22" s="27">
        <v>5743.9270165223306</v>
      </c>
      <c r="O22" s="27">
        <v>12586.860817249431</v>
      </c>
      <c r="P22" s="28">
        <v>8763.1753151678622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7796.6093698857003</v>
      </c>
      <c r="N23" s="27">
        <v>7320.8483977182032</v>
      </c>
      <c r="O23" s="27">
        <v>25606.434333047619</v>
      </c>
      <c r="P23" s="28">
        <v>17750.802778049401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17120.182813627449</v>
      </c>
      <c r="N24" s="27">
        <v>15058.155358969054</v>
      </c>
      <c r="O24" s="27">
        <v>17171.139198120178</v>
      </c>
      <c r="P24" s="28">
        <v>25788.072897326423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21110.208471701266</v>
      </c>
      <c r="N25" s="27">
        <v>25379.198121360805</v>
      </c>
      <c r="O25" s="27">
        <v>21229.073253628118</v>
      </c>
      <c r="P25" s="28">
        <v>32110.721572212871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30939.174084108632</v>
      </c>
      <c r="N26" s="27">
        <v>31153.910773209598</v>
      </c>
      <c r="O26" s="27">
        <v>41467.953261312912</v>
      </c>
      <c r="P26" s="28">
        <v>39996.103643920207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44284.912115222774</v>
      </c>
      <c r="N27" s="27">
        <v>38698.724972068689</v>
      </c>
      <c r="O27" s="27">
        <v>44679.580023054426</v>
      </c>
      <c r="P27" s="28">
        <v>40651.346451524674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52713.856159599964</v>
      </c>
      <c r="N28" s="27">
        <v>57193.900275766267</v>
      </c>
      <c r="O28" s="27">
        <v>65686.287594360532</v>
      </c>
      <c r="P28" s="28">
        <v>82128.125129273918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80091.154757980024</v>
      </c>
      <c r="N29" s="27">
        <v>74831.105745278299</v>
      </c>
      <c r="O29" s="27">
        <v>90401.888681464843</v>
      </c>
      <c r="P29" s="28">
        <v>80345.10685508966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94735.873594175602</v>
      </c>
      <c r="N30" s="27">
        <v>97021.63397718202</v>
      </c>
      <c r="O30" s="27">
        <v>106596.96977625394</v>
      </c>
      <c r="P30" s="28">
        <v>123256.49049262618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131132.57182602817</v>
      </c>
      <c r="N31" s="27">
        <v>109903.39381136761</v>
      </c>
      <c r="O31" s="27">
        <v>143493.30410930153</v>
      </c>
      <c r="P31" s="28">
        <v>138685.96379743112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132718.10629473126</v>
      </c>
      <c r="N32" s="27">
        <v>182197.7973469689</v>
      </c>
      <c r="O32" s="27">
        <v>163712.75006916327</v>
      </c>
      <c r="P32" s="28">
        <v>164459.77724495556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174075.10668754383</v>
      </c>
      <c r="N33" s="27">
        <v>172277.82585523004</v>
      </c>
      <c r="O33" s="27">
        <v>218800.18953713827</v>
      </c>
      <c r="P33" s="28">
        <v>214742.16391070792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198829.50190795294</v>
      </c>
      <c r="N34" s="27">
        <v>202536.78535778681</v>
      </c>
      <c r="O34" s="27">
        <v>236549.80711612917</v>
      </c>
      <c r="P34" s="28">
        <v>225325.59122222013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241791.7268752282</v>
      </c>
      <c r="N35" s="27">
        <v>225438.3433686046</v>
      </c>
      <c r="O35" s="27">
        <v>263030.5555046848</v>
      </c>
      <c r="P35" s="28">
        <v>219676.96976405676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270327.70224261528</v>
      </c>
      <c r="N36" s="27">
        <v>249874.62883811665</v>
      </c>
      <c r="O36" s="27">
        <v>282361.25064729701</v>
      </c>
      <c r="P36" s="28">
        <v>287516.25802226074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342452.6506595242</v>
      </c>
      <c r="N37" s="27">
        <v>267439.18883811665</v>
      </c>
      <c r="O37" s="27">
        <v>347361.89660715859</v>
      </c>
      <c r="P37" s="28">
        <v>365184.46836200851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336349.69975374639</v>
      </c>
      <c r="N38" s="27">
        <v>344192.04834067333</v>
      </c>
      <c r="O38" s="27">
        <v>414862.79608281853</v>
      </c>
      <c r="P38" s="28">
        <v>383355.16626706952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432495.24729468644</v>
      </c>
      <c r="N39" s="27">
        <v>412470.99309165601</v>
      </c>
      <c r="O39" s="27">
        <v>447974.65204268019</v>
      </c>
      <c r="P39" s="28">
        <v>428330.54589984508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424970.42946422321</v>
      </c>
      <c r="N40" s="27">
        <v>421579.84154464584</v>
      </c>
      <c r="O40" s="27">
        <v>493062.85232790466</v>
      </c>
      <c r="P40" s="28">
        <v>463925.25555482326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493935.0521058531</v>
      </c>
      <c r="N41" s="27">
        <v>509385.21043921611</v>
      </c>
      <c r="O41" s="27">
        <v>583323.62991458038</v>
      </c>
      <c r="P41" s="28">
        <v>587943.96463590174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592078.808707661</v>
      </c>
      <c r="N42" s="27">
        <v>598648.49668193772</v>
      </c>
      <c r="O42" s="27">
        <v>682287.29237401357</v>
      </c>
      <c r="P42" s="28">
        <v>674077.89811743004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622947.67527123285</v>
      </c>
      <c r="N43" s="27">
        <v>624335.84198563534</v>
      </c>
      <c r="O43" s="27">
        <v>710456.89780185022</v>
      </c>
      <c r="P43" s="28">
        <v>705672.74048939603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740218.61177822994</v>
      </c>
      <c r="N44" s="27">
        <v>685299.73673661798</v>
      </c>
      <c r="O44" s="27">
        <v>743218.69349185727</v>
      </c>
      <c r="P44" s="28">
        <v>784769.09682484623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810030.3941756899</v>
      </c>
      <c r="N45" s="27">
        <v>733071.89916738111</v>
      </c>
      <c r="O45" s="27">
        <v>871688.92134838772</v>
      </c>
      <c r="P45" s="28">
        <v>855388.6134525612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853484.30682454235</v>
      </c>
      <c r="N46" s="27">
        <v>810775.22927733278</v>
      </c>
      <c r="O46" s="27">
        <v>938150.89867289341</v>
      </c>
      <c r="P46" s="28">
        <v>920902.46878910391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942303.57349823532</v>
      </c>
      <c r="N47" s="27">
        <v>993696.38712174504</v>
      </c>
      <c r="O47" s="27">
        <v>978541.85329885024</v>
      </c>
      <c r="P47" s="28">
        <v>1020353.2566621816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1012015.7266818848</v>
      </c>
      <c r="N48" s="27">
        <v>1046602.5733644668</v>
      </c>
      <c r="O48" s="27">
        <v>1063341.0098061068</v>
      </c>
      <c r="P48" s="28">
        <v>1064873.682656663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1123491.0030948259</v>
      </c>
      <c r="N49" s="27">
        <v>1189244.0460709957</v>
      </c>
      <c r="O49" s="27">
        <v>1270518.9123039634</v>
      </c>
      <c r="P49" s="28">
        <v>1179444.4317985927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1134700.3004202377</v>
      </c>
      <c r="N50" s="27">
        <v>1350908.7113741019</v>
      </c>
      <c r="O50" s="27">
        <v>1302669.5312475984</v>
      </c>
      <c r="P50" s="28">
        <v>1325307.9697831292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1280814.0595206334</v>
      </c>
      <c r="N51" s="27">
        <v>1360919.1404344868</v>
      </c>
      <c r="O51" s="27">
        <v>1458158.2334602308</v>
      </c>
      <c r="P51" s="28">
        <v>1500216.1085588487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1367678.9672449031</v>
      </c>
      <c r="N52" s="27">
        <v>1458624.1441905829</v>
      </c>
      <c r="O52" s="27">
        <v>1585196.0108231613</v>
      </c>
      <c r="P52" s="28">
        <v>1603956.8611101033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1415961.6258039731</v>
      </c>
      <c r="N53" s="27">
        <v>1432512.2012623772</v>
      </c>
      <c r="O53" s="27">
        <v>1620809.4078624421</v>
      </c>
      <c r="P53" s="28">
        <v>1604514.5066562337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1346377.3542273706</v>
      </c>
      <c r="N54" s="27">
        <v>1484616.9601569478</v>
      </c>
      <c r="O54" s="27">
        <v>1675084.1268137619</v>
      </c>
      <c r="P54" s="28">
        <v>1612955.7552703558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1426715.4935249272</v>
      </c>
      <c r="N55" s="27">
        <v>1541891.5510953804</v>
      </c>
      <c r="O55" s="27">
        <v>1641893.4425114526</v>
      </c>
      <c r="P55" s="28">
        <v>1689120.905172186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1416410.3031001589</v>
      </c>
      <c r="N56" s="27">
        <v>1506320.8567859784</v>
      </c>
      <c r="O56" s="27">
        <v>1714159.3552407406</v>
      </c>
      <c r="P56" s="28">
        <v>1727820.7649034639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1463411.13161396</v>
      </c>
      <c r="N57" s="27">
        <v>1535272.5660121776</v>
      </c>
      <c r="O57" s="27">
        <v>1766847.8679777139</v>
      </c>
      <c r="P57" s="28">
        <v>1795839.8569083717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1426135.7753712737</v>
      </c>
      <c r="N58" s="27">
        <v>1448076.0649073392</v>
      </c>
      <c r="O58" s="27">
        <v>1687050.0549862562</v>
      </c>
      <c r="P58" s="28">
        <v>1728399.3373076601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1352366.418806436</v>
      </c>
      <c r="N59" s="27">
        <v>1422749.7212053319</v>
      </c>
      <c r="O59" s="27">
        <v>1642054.4050093109</v>
      </c>
      <c r="P59" s="28">
        <v>1717534.3726911321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1241298.4004825891</v>
      </c>
      <c r="N60" s="27">
        <v>1412198.064409896</v>
      </c>
      <c r="O60" s="27">
        <v>1607625.8182475695</v>
      </c>
      <c r="P60" s="28">
        <v>1660011.9203009068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1119410.0555169717</v>
      </c>
      <c r="N61" s="27">
        <v>1280313.4151842874</v>
      </c>
      <c r="O61" s="27">
        <v>1417392.7733363879</v>
      </c>
      <c r="P61" s="28">
        <v>1449586.6449714419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1019093.696716115</v>
      </c>
      <c r="N62" s="27">
        <v>1088658.5242458547</v>
      </c>
      <c r="O62" s="27">
        <v>1258139.1859734578</v>
      </c>
      <c r="P62" s="28">
        <v>1384038.8224359308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786594.16656697355</v>
      </c>
      <c r="N63" s="27">
        <v>875376.24386013648</v>
      </c>
      <c r="O63" s="27">
        <v>1067314.298086188</v>
      </c>
      <c r="P63" s="28">
        <v>1073008.0898155351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650232.58572231361</v>
      </c>
      <c r="N64" s="27">
        <v>764012.20756273461</v>
      </c>
      <c r="O64" s="27">
        <v>950658.60342949198</v>
      </c>
      <c r="P64" s="28">
        <v>938943.77450524212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574952.35860087699</v>
      </c>
      <c r="N65" s="27">
        <v>662829.66347500985</v>
      </c>
      <c r="O65" s="27">
        <v>803391.76147134474</v>
      </c>
      <c r="P65" s="28">
        <v>855189.07999861625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495833.36273310898</v>
      </c>
      <c r="N66" s="27">
        <v>555139.10248130548</v>
      </c>
      <c r="O66" s="27">
        <v>648455.48438595433</v>
      </c>
      <c r="P66" s="28">
        <v>713007.65987406892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418437.18400573405</v>
      </c>
      <c r="N67" s="27">
        <v>454420.68342151161</v>
      </c>
      <c r="O67" s="27">
        <v>528117.197847959</v>
      </c>
      <c r="P67" s="28">
        <v>573985.38172797428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313633.59676864452</v>
      </c>
      <c r="N68" s="27">
        <v>330654.82314633648</v>
      </c>
      <c r="O68" s="27">
        <v>456598.36561227217</v>
      </c>
      <c r="P68" s="28">
        <v>452685.28769214725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271253.23221831169</v>
      </c>
      <c r="N69" s="27">
        <v>299449.39822953934</v>
      </c>
      <c r="O69" s="27">
        <v>333423.03746283206</v>
      </c>
      <c r="P69" s="28">
        <v>359298.94641708856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195726.98694328679</v>
      </c>
      <c r="N70" s="27">
        <v>222811.74955605474</v>
      </c>
      <c r="O70" s="27">
        <v>258914.31390860988</v>
      </c>
      <c r="P70" s="28">
        <v>277324.18441816728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167112.5538764286</v>
      </c>
      <c r="N71" s="27">
        <v>190577.0860204534</v>
      </c>
      <c r="O71" s="27">
        <v>221064.09037744216</v>
      </c>
      <c r="P71" s="28">
        <v>229422.41388687122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137731.75196407828</v>
      </c>
      <c r="N72" s="27">
        <v>162285.05530251528</v>
      </c>
      <c r="O72" s="27">
        <v>181648.64711612926</v>
      </c>
      <c r="P72" s="28">
        <v>180713.5005627494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102556.09507258286</v>
      </c>
      <c r="N73" s="27">
        <v>113549.11773386929</v>
      </c>
      <c r="O73" s="27">
        <v>127719.86141843763</v>
      </c>
      <c r="P73" s="28">
        <v>161812.1511477523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82685.598988438127</v>
      </c>
      <c r="N74" s="27">
        <v>118258.39933615109</v>
      </c>
      <c r="O74" s="27">
        <v>105493.20464901131</v>
      </c>
      <c r="P74" s="28">
        <v>112996.39512153914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67033.681317931972</v>
      </c>
      <c r="N75" s="27">
        <v>71707.448562941514</v>
      </c>
      <c r="O75" s="27">
        <v>86429.562204947812</v>
      </c>
      <c r="P75" s="28">
        <v>79213.840795247495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43444.341150087697</v>
      </c>
      <c r="N76" s="27">
        <v>51864.277458103032</v>
      </c>
      <c r="O76" s="27">
        <v>68269.330308278877</v>
      </c>
      <c r="P76" s="28">
        <v>67974.523575233019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41500.000267875643</v>
      </c>
      <c r="N77" s="27">
        <v>42044.774806254252</v>
      </c>
      <c r="O77" s="27">
        <v>46433.433538852601</v>
      </c>
      <c r="P77" s="28">
        <v>50559.22264936001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34399.551301255604</v>
      </c>
      <c r="N78" s="27">
        <v>33375.640717938106</v>
      </c>
      <c r="O78" s="27">
        <v>33449.65380102268</v>
      </c>
      <c r="P78" s="28">
        <v>56894.478792074769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29480.158199797843</v>
      </c>
      <c r="N79" s="27">
        <v>19541.529557828158</v>
      </c>
      <c r="O79" s="27">
        <v>28925.34542015192</v>
      </c>
      <c r="P79" s="28">
        <v>27495.652109248618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14512.219608470896</v>
      </c>
      <c r="N80" s="27">
        <v>23147.212430762862</v>
      </c>
      <c r="O80" s="27">
        <v>18701.312983773238</v>
      </c>
      <c r="P80" s="28">
        <v>22918.247062722872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19086.140408747469</v>
      </c>
      <c r="N81" s="27">
        <v>20005.368176632284</v>
      </c>
      <c r="O81" s="27">
        <v>12977.490547394556</v>
      </c>
      <c r="P81" s="28">
        <v>17598.857209964583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11665.489604073948</v>
      </c>
      <c r="N82" s="27">
        <v>10540.442651848785</v>
      </c>
      <c r="O82" s="27">
        <v>20995.099198120177</v>
      </c>
      <c r="P82" s="28">
        <v>10527.377736827315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8735.683428489041</v>
      </c>
      <c r="N83" s="27">
        <v>6303.2212706529126</v>
      </c>
      <c r="O83" s="27">
        <v>7879.6516268140567</v>
      </c>
      <c r="P83" s="28">
        <v>9285.4032756234974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8247.977405735528</v>
      </c>
      <c r="N84" s="27">
        <v>7853.5227071202671</v>
      </c>
      <c r="O84" s="27">
        <v>5144.487571306121</v>
      </c>
      <c r="P84" s="28">
        <v>5218.0075601787194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6929.906121098219</v>
      </c>
      <c r="N85" s="27">
        <v>7443.3041435876212</v>
      </c>
      <c r="O85" s="27">
        <v>7422.237841160997</v>
      </c>
      <c r="P85" s="28">
        <v>10360.612864802632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2762.3370879726212</v>
      </c>
      <c r="N86" s="27">
        <v>3211.6827623917479</v>
      </c>
      <c r="O86" s="27">
        <v>3189.2735157981851</v>
      </c>
      <c r="P86" s="28">
        <v>2967.9482157854231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2546.1254083714475</v>
      </c>
      <c r="N87" s="27">
        <v>1110.3642541305828</v>
      </c>
      <c r="O87" s="27">
        <v>3784.2483808707475</v>
      </c>
      <c r="P87" s="28">
        <v>5908.5147114473202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1395.7993902926487</v>
      </c>
      <c r="N88" s="27">
        <v>1347.9742541305825</v>
      </c>
      <c r="O88" s="27">
        <v>948.26459521768675</v>
      </c>
      <c r="P88" s="28">
        <v>3754.6739190333155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930.5329268617661</v>
      </c>
      <c r="N89" s="27">
        <v>1310.9928176632282</v>
      </c>
      <c r="O89" s="27">
        <v>575.6697301451245</v>
      </c>
      <c r="P89" s="28">
        <v>1695.411526789339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232.63323171544153</v>
      </c>
      <c r="N90" s="27">
        <v>1254.6742541305828</v>
      </c>
      <c r="O90" s="27">
        <v>285.80486507256228</v>
      </c>
      <c r="P90" s="28">
        <v>1430.0328881083203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697.89969514632435</v>
      </c>
      <c r="N91" s="27">
        <v>786.59569059793694</v>
      </c>
      <c r="O91" s="27">
        <v>1380.8245952176867</v>
      </c>
      <c r="P91" s="28">
        <v>3065.5345968261181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1163.1661585772069</v>
      </c>
      <c r="N92" s="29">
        <v>262.19856353264566</v>
      </c>
      <c r="O92" s="29">
        <v>285.80486507256228</v>
      </c>
      <c r="P92" s="30">
        <v>5037.8597479058844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31736773.475990295</v>
      </c>
      <c r="N94" s="32">
        <f>SUM(N2:N92)</f>
        <v>33513394.559673108</v>
      </c>
      <c r="O94" s="32">
        <f>SUM(O2:O92)</f>
        <v>37696573.810792424</v>
      </c>
      <c r="P94" s="33">
        <f>SUM(P2:P92)</f>
        <v>38254209.296232365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4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31">
    <tabColor theme="8" tint="-0.249977111117893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2144.5605839762961</v>
      </c>
      <c r="N16" s="27">
        <v>2458.836712812707</v>
      </c>
      <c r="O16" s="27">
        <v>3708.5101746985565</v>
      </c>
      <c r="P16" s="28">
        <v>5815.6886557873731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18946.688874193806</v>
      </c>
      <c r="N17" s="27">
        <v>19273.191026557877</v>
      </c>
      <c r="O17" s="27">
        <v>28138.151377391579</v>
      </c>
      <c r="P17" s="28">
        <v>37801.986760008571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119983.37109223678</v>
      </c>
      <c r="N18" s="27">
        <v>161968.81763594926</v>
      </c>
      <c r="O18" s="27">
        <v>221348.61395288102</v>
      </c>
      <c r="P18" s="28">
        <v>234985.86268013652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443670.86854948942</v>
      </c>
      <c r="N19" s="27">
        <v>564741.18401865766</v>
      </c>
      <c r="O19" s="27">
        <v>639223.66829209414</v>
      </c>
      <c r="P19" s="28">
        <v>763986.46299475688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1087214.7373289033</v>
      </c>
      <c r="N20" s="27">
        <v>1407785.8423511179</v>
      </c>
      <c r="O20" s="27">
        <v>1809631.1908305204</v>
      </c>
      <c r="P20" s="28">
        <v>1967232.5614159342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2534628.1599041526</v>
      </c>
      <c r="N21" s="27">
        <v>3024545.9109133328</v>
      </c>
      <c r="O21" s="27">
        <v>3804202.0412010788</v>
      </c>
      <c r="P21" s="28">
        <v>4453286.6013560994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3826591.8739364925</v>
      </c>
      <c r="N22" s="27">
        <v>4666464.2295526704</v>
      </c>
      <c r="O22" s="27">
        <v>5622136.2247312116</v>
      </c>
      <c r="P22" s="28">
        <v>6503476.6455179946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4992454.6394577166</v>
      </c>
      <c r="N23" s="27">
        <v>5925737.7628258271</v>
      </c>
      <c r="O23" s="27">
        <v>7018178.7992001204</v>
      </c>
      <c r="P23" s="28">
        <v>7873637.0151391616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6236988.0957987383</v>
      </c>
      <c r="N24" s="27">
        <v>6981051.4710491663</v>
      </c>
      <c r="O24" s="27">
        <v>8309648.0516686216</v>
      </c>
      <c r="P24" s="28">
        <v>9499301.7994187772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7496131.9502054714</v>
      </c>
      <c r="N25" s="27">
        <v>8571200.9919068366</v>
      </c>
      <c r="O25" s="27">
        <v>9751587.7512614522</v>
      </c>
      <c r="P25" s="28">
        <v>10884056.995440103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8290766.9750673687</v>
      </c>
      <c r="N26" s="27">
        <v>9809368.4291729685</v>
      </c>
      <c r="O26" s="27">
        <v>11599027.736982482</v>
      </c>
      <c r="P26" s="28">
        <v>12670358.004335644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9463828.3992695622</v>
      </c>
      <c r="N27" s="27">
        <v>11140211.860011023</v>
      </c>
      <c r="O27" s="27">
        <v>13137534.328235067</v>
      </c>
      <c r="P27" s="28">
        <v>14744465.177519513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10366745.680174295</v>
      </c>
      <c r="N28" s="27">
        <v>12440007.254857391</v>
      </c>
      <c r="O28" s="27">
        <v>14407013.728563299</v>
      </c>
      <c r="P28" s="28">
        <v>16128777.832450176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11554483.707255937</v>
      </c>
      <c r="N29" s="27">
        <v>13139610.43629762</v>
      </c>
      <c r="O29" s="27">
        <v>15833181.430488076</v>
      </c>
      <c r="P29" s="28">
        <v>17392415.126953125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12949996.408820331</v>
      </c>
      <c r="N30" s="27">
        <v>14427734.815409118</v>
      </c>
      <c r="O30" s="27">
        <v>16618345.112292489</v>
      </c>
      <c r="P30" s="28">
        <v>19000863.163926184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14348361.481751135</v>
      </c>
      <c r="N31" s="27">
        <v>16217792.066420615</v>
      </c>
      <c r="O31" s="27">
        <v>18133253.417161729</v>
      </c>
      <c r="P31" s="28">
        <v>19497524.263927624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14169317.249245523</v>
      </c>
      <c r="N32" s="27">
        <v>17495363.808849182</v>
      </c>
      <c r="O32" s="27">
        <v>19717583.084627729</v>
      </c>
      <c r="P32" s="28">
        <v>20929198.163934227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14641661.28795558</v>
      </c>
      <c r="N33" s="27">
        <v>17213999.215716396</v>
      </c>
      <c r="O33" s="27">
        <v>21325351.922284193</v>
      </c>
      <c r="P33" s="28">
        <v>23117246.381816525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14725066.30016024</v>
      </c>
      <c r="N34" s="27">
        <v>17613099.883317869</v>
      </c>
      <c r="O34" s="27">
        <v>20687894.18716244</v>
      </c>
      <c r="P34" s="28">
        <v>24640581.73310237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14766045.924670709</v>
      </c>
      <c r="N35" s="27">
        <v>17546508.659200791</v>
      </c>
      <c r="O35" s="27">
        <v>21120216.786143847</v>
      </c>
      <c r="P35" s="28">
        <v>23295116.308430366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14540928.274779044</v>
      </c>
      <c r="N36" s="27">
        <v>17734551.365333505</v>
      </c>
      <c r="O36" s="27">
        <v>20766059.655301485</v>
      </c>
      <c r="P36" s="28">
        <v>23670824.792714734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14455631.041212922</v>
      </c>
      <c r="N37" s="27">
        <v>17353847.917529114</v>
      </c>
      <c r="O37" s="27">
        <v>20749788.30107582</v>
      </c>
      <c r="P37" s="28">
        <v>23282466.774046563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14365210.137273679</v>
      </c>
      <c r="N38" s="27">
        <v>16636247.649084752</v>
      </c>
      <c r="O38" s="27">
        <v>20036925.774522055</v>
      </c>
      <c r="P38" s="28">
        <v>23192800.857562467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13793986.630024305</v>
      </c>
      <c r="N39" s="27">
        <v>16997247.792868931</v>
      </c>
      <c r="O39" s="27">
        <v>19831882.485677499</v>
      </c>
      <c r="P39" s="28">
        <v>22078393.302111927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14350193.462119635</v>
      </c>
      <c r="N40" s="27">
        <v>16416820.514373925</v>
      </c>
      <c r="O40" s="27">
        <v>19498585.562720016</v>
      </c>
      <c r="P40" s="28">
        <v>21725398.708148677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14359035.645392071</v>
      </c>
      <c r="N41" s="27">
        <v>16974544.570641741</v>
      </c>
      <c r="O41" s="27">
        <v>19098750.901690159</v>
      </c>
      <c r="P41" s="28">
        <v>21708756.880765196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14538907.526590049</v>
      </c>
      <c r="N42" s="27">
        <v>16698597.088626619</v>
      </c>
      <c r="O42" s="27">
        <v>19570853.950769629</v>
      </c>
      <c r="P42" s="28">
        <v>20968610.294123914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14220807.142040877</v>
      </c>
      <c r="N43" s="27">
        <v>16619773.072040882</v>
      </c>
      <c r="O43" s="27">
        <v>19337473.605541017</v>
      </c>
      <c r="P43" s="28">
        <v>21477065.139687814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14879915.709693082</v>
      </c>
      <c r="N44" s="27">
        <v>16774268.833864804</v>
      </c>
      <c r="O44" s="27">
        <v>19187839.819217455</v>
      </c>
      <c r="P44" s="28">
        <v>21485193.679370038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14870131.051889442</v>
      </c>
      <c r="N45" s="27">
        <v>17023052.379735943</v>
      </c>
      <c r="O45" s="27">
        <v>19438357.977707006</v>
      </c>
      <c r="P45" s="28">
        <v>21217884.048227537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15148241.532714039</v>
      </c>
      <c r="N46" s="27">
        <v>17163374.260300204</v>
      </c>
      <c r="O46" s="27">
        <v>19719561.402459815</v>
      </c>
      <c r="P46" s="28">
        <v>21292667.81339813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15521189.85943847</v>
      </c>
      <c r="N47" s="27">
        <v>17524278.66895302</v>
      </c>
      <c r="O47" s="27">
        <v>19970913.385389239</v>
      </c>
      <c r="P47" s="28">
        <v>21697381.029102683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15473279.44362813</v>
      </c>
      <c r="N48" s="27">
        <v>17935736.430030227</v>
      </c>
      <c r="O48" s="27">
        <v>19938297.237738777</v>
      </c>
      <c r="P48" s="28">
        <v>21785646.215484545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15418820.764741689</v>
      </c>
      <c r="N49" s="27">
        <v>17713876.679885533</v>
      </c>
      <c r="O49" s="27">
        <v>20241724.475480184</v>
      </c>
      <c r="P49" s="28">
        <v>21570204.410361193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14861291.69813869</v>
      </c>
      <c r="N50" s="27">
        <v>17342814.369154666</v>
      </c>
      <c r="O50" s="27">
        <v>20025203.993374694</v>
      </c>
      <c r="P50" s="28">
        <v>21703926.801468417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13813029.269621616</v>
      </c>
      <c r="N51" s="27">
        <v>16409887.853078684</v>
      </c>
      <c r="O51" s="27">
        <v>19241174.26164037</v>
      </c>
      <c r="P51" s="28">
        <v>20842841.139510151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13225354.546882192</v>
      </c>
      <c r="N52" s="27">
        <v>15339949.837647317</v>
      </c>
      <c r="O52" s="27">
        <v>18183470.969198707</v>
      </c>
      <c r="P52" s="28">
        <v>20315175.011126321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12625387.263150068</v>
      </c>
      <c r="N53" s="27">
        <v>14684964.96455867</v>
      </c>
      <c r="O53" s="27">
        <v>16987835.750878647</v>
      </c>
      <c r="P53" s="28">
        <v>18922008.23776684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11932336.509342704</v>
      </c>
      <c r="N54" s="27">
        <v>13753166.911395142</v>
      </c>
      <c r="O54" s="27">
        <v>16194211.994165439</v>
      </c>
      <c r="P54" s="28">
        <v>17455921.988194305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11293228.495348262</v>
      </c>
      <c r="N55" s="27">
        <v>13031244.644529665</v>
      </c>
      <c r="O55" s="27">
        <v>15303395.407374145</v>
      </c>
      <c r="P55" s="28">
        <v>16745872.482651813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10216785.079410372</v>
      </c>
      <c r="N56" s="27">
        <v>12099402.105646946</v>
      </c>
      <c r="O56" s="27">
        <v>14119549.155657921</v>
      </c>
      <c r="P56" s="28">
        <v>15452093.422160018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9404234.2071321178</v>
      </c>
      <c r="N57" s="27">
        <v>11022937.728747845</v>
      </c>
      <c r="O57" s="27">
        <v>13100785.965813434</v>
      </c>
      <c r="P57" s="28">
        <v>14454638.95419753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8619271.2180438153</v>
      </c>
      <c r="N58" s="27">
        <v>10128747.675014965</v>
      </c>
      <c r="O58" s="27">
        <v>11965183.779664544</v>
      </c>
      <c r="P58" s="28">
        <v>13327897.56164412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7943525.4390935237</v>
      </c>
      <c r="N59" s="27">
        <v>9214914.7550275549</v>
      </c>
      <c r="O59" s="27">
        <v>10790232.446749233</v>
      </c>
      <c r="P59" s="28">
        <v>12199112.385063238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7094696.73225566</v>
      </c>
      <c r="N60" s="27">
        <v>8430544.5854654275</v>
      </c>
      <c r="O60" s="27">
        <v>10024553.409385089</v>
      </c>
      <c r="P60" s="28">
        <v>10897414.445227347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5971137.7987877782</v>
      </c>
      <c r="N61" s="27">
        <v>7062314.8155905548</v>
      </c>
      <c r="O61" s="27">
        <v>8517264.825299589</v>
      </c>
      <c r="P61" s="28">
        <v>9337617.9191224519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3820223.8612050754</v>
      </c>
      <c r="N62" s="27">
        <v>4506754.6575558782</v>
      </c>
      <c r="O62" s="27">
        <v>5130542.7110956749</v>
      </c>
      <c r="P62" s="28">
        <v>5926521.2713540671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3028713.3684744411</v>
      </c>
      <c r="N63" s="27">
        <v>3516443.771703796</v>
      </c>
      <c r="O63" s="27">
        <v>4297068.71531926</v>
      </c>
      <c r="P63" s="28">
        <v>4564525.8278701482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2427224.4350349233</v>
      </c>
      <c r="N64" s="27">
        <v>2859454.1503199404</v>
      </c>
      <c r="O64" s="27">
        <v>3442539.9562594597</v>
      </c>
      <c r="P64" s="28">
        <v>3960509.0756906942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2011987.7353022154</v>
      </c>
      <c r="N65" s="27">
        <v>2326789.9155064048</v>
      </c>
      <c r="O65" s="27">
        <v>2753976.948418654</v>
      </c>
      <c r="P65" s="28">
        <v>3171933.5949683366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1523905.6648910916</v>
      </c>
      <c r="N66" s="27">
        <v>1789470.5616352565</v>
      </c>
      <c r="O66" s="27">
        <v>2194612.6859633704</v>
      </c>
      <c r="P66" s="28">
        <v>2523277.8281873884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1078390.9213192461</v>
      </c>
      <c r="N67" s="27">
        <v>1259720.7264867744</v>
      </c>
      <c r="O67" s="27">
        <v>1611819.8611516922</v>
      </c>
      <c r="P67" s="28">
        <v>1785402.6803251356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785625.21771905932</v>
      </c>
      <c r="N68" s="27">
        <v>932633.47468810354</v>
      </c>
      <c r="O68" s="27">
        <v>1155569.207955759</v>
      </c>
      <c r="P68" s="28">
        <v>1363874.3765244461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646613.72517304262</v>
      </c>
      <c r="N69" s="27">
        <v>703269.20393171837</v>
      </c>
      <c r="O69" s="27">
        <v>853106.00100429845</v>
      </c>
      <c r="P69" s="28">
        <v>965849.72726776486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494133.48394607432</v>
      </c>
      <c r="N70" s="27">
        <v>554843.87881677831</v>
      </c>
      <c r="O70" s="27">
        <v>640225.65121072531</v>
      </c>
      <c r="P70" s="28">
        <v>734684.04132276191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385985.63780293061</v>
      </c>
      <c r="N71" s="27">
        <v>460660.51796816353</v>
      </c>
      <c r="O71" s="27">
        <v>496910.2154504871</v>
      </c>
      <c r="P71" s="28">
        <v>588946.2122254147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262635.4425985284</v>
      </c>
      <c r="N72" s="27">
        <v>310065.9101587364</v>
      </c>
      <c r="O72" s="27">
        <v>369239.62867016165</v>
      </c>
      <c r="P72" s="28">
        <v>447276.16473159328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229435.9504739237</v>
      </c>
      <c r="N73" s="27">
        <v>221649.31600419918</v>
      </c>
      <c r="O73" s="27">
        <v>275944.31159975525</v>
      </c>
      <c r="P73" s="28">
        <v>342569.8562724567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152011.98125866064</v>
      </c>
      <c r="N74" s="27">
        <v>166708.61490524496</v>
      </c>
      <c r="O74" s="27">
        <v>225582.34414224006</v>
      </c>
      <c r="P74" s="28">
        <v>233781.68816106653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109169.91443434826</v>
      </c>
      <c r="N75" s="27">
        <v>134646.53763226577</v>
      </c>
      <c r="O75" s="27">
        <v>167516.49896869255</v>
      </c>
      <c r="P75" s="28">
        <v>174023.52006400266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70606.547621525955</v>
      </c>
      <c r="N76" s="27">
        <v>98592.571664993739</v>
      </c>
      <c r="O76" s="27">
        <v>136372.86649528725</v>
      </c>
      <c r="P76" s="28">
        <v>137826.71066157584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55586.353223961392</v>
      </c>
      <c r="N77" s="27">
        <v>72680.488107560945</v>
      </c>
      <c r="O77" s="27">
        <v>109690.60754324317</v>
      </c>
      <c r="P77" s="28">
        <v>102185.18478107349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42371.841810327212</v>
      </c>
      <c r="N78" s="27">
        <v>62494.716716773524</v>
      </c>
      <c r="O78" s="27">
        <v>48657.722285640186</v>
      </c>
      <c r="P78" s="28">
        <v>81484.422184180308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31808.167321662193</v>
      </c>
      <c r="N79" s="27">
        <v>35138.075919872826</v>
      </c>
      <c r="O79" s="27">
        <v>55201.078144256178</v>
      </c>
      <c r="P79" s="28">
        <v>52829.369088903244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27678.055787198013</v>
      </c>
      <c r="N80" s="27">
        <v>30825.67859829032</v>
      </c>
      <c r="O80" s="27">
        <v>38655.895874972382</v>
      </c>
      <c r="P80" s="28">
        <v>35147.613042375306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24747.113882999198</v>
      </c>
      <c r="N81" s="27">
        <v>22176.684246384419</v>
      </c>
      <c r="O81" s="27">
        <v>30762.058132987026</v>
      </c>
      <c r="P81" s="28">
        <v>35287.648650808354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16617.804673019422</v>
      </c>
      <c r="N82" s="27">
        <v>12289.696572365441</v>
      </c>
      <c r="O82" s="27">
        <v>19989.415041211196</v>
      </c>
      <c r="P82" s="28">
        <v>20829.05016950412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15370.208721605324</v>
      </c>
      <c r="N83" s="27">
        <v>11109.451806504434</v>
      </c>
      <c r="O83" s="27">
        <v>21090.533726473193</v>
      </c>
      <c r="P83" s="28">
        <v>20827.343744098209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14165.946878203898</v>
      </c>
      <c r="N84" s="27">
        <v>13876.889122078774</v>
      </c>
      <c r="O84" s="27">
        <v>15394.387279914257</v>
      </c>
      <c r="P84" s="28">
        <v>9223.9079359975258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7977.8852935119658</v>
      </c>
      <c r="N85" s="27">
        <v>12246.246783566585</v>
      </c>
      <c r="O85" s="27">
        <v>8988.9608789302765</v>
      </c>
      <c r="P85" s="28">
        <v>8109.1443613674846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3619.8242023339976</v>
      </c>
      <c r="N86" s="27">
        <v>7481.4391147775241</v>
      </c>
      <c r="O86" s="27">
        <v>7345.5547311604614</v>
      </c>
      <c r="P86" s="28">
        <v>9957.0647171514502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2905.1412664714635</v>
      </c>
      <c r="N87" s="27">
        <v>4827.9374276421031</v>
      </c>
      <c r="O87" s="27">
        <v>6147.4981249571083</v>
      </c>
      <c r="P87" s="28">
        <v>5853.3619795106752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2859.416949355048</v>
      </c>
      <c r="N88" s="27">
        <v>1229.4216311052139</v>
      </c>
      <c r="O88" s="27">
        <v>4020.3116297598217</v>
      </c>
      <c r="P88" s="28">
        <v>5152.6404580992039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2147.8569711745295</v>
      </c>
      <c r="N89" s="27">
        <v>2049.036051842023</v>
      </c>
      <c r="O89" s="27">
        <v>2233.5064609776787</v>
      </c>
      <c r="P89" s="28">
        <v>2138.9021243245866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1788.7827229260267</v>
      </c>
      <c r="N90" s="27">
        <v>2692.0182940777622</v>
      </c>
      <c r="O90" s="27">
        <v>446.7012921955357</v>
      </c>
      <c r="P90" s="28">
        <v>2467.563610611925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1073.9284855872647</v>
      </c>
      <c r="N91" s="27">
        <v>3350.5824342640044</v>
      </c>
      <c r="O91" s="27">
        <v>3704.4911807717231</v>
      </c>
      <c r="P91" s="28">
        <v>954.01698369029225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3698.813948430351</v>
      </c>
      <c r="N92" s="29">
        <v>1229.4216311052139</v>
      </c>
      <c r="O92" s="29">
        <v>1853.3616134310716</v>
      </c>
      <c r="P92" s="30">
        <v>3529.3818780531878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502252665.8682403</v>
      </c>
      <c r="N94" s="32">
        <f>SUM(N2:N92)</f>
        <v>586593433.72980893</v>
      </c>
      <c r="O94" s="32">
        <f>SUM(O2:O92)</f>
        <v>685752290.91876972</v>
      </c>
      <c r="P94" s="33">
        <f>SUM(P2:P92)</f>
        <v>759764921.26034892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4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32">
    <tabColor theme="8" tint="-0.249977111117893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115.52350860652348</v>
      </c>
      <c r="N17" s="27">
        <v>810.84254932994327</v>
      </c>
      <c r="O17" s="27">
        <v>111.01915161957187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509.45337371125447</v>
      </c>
      <c r="N18" s="27">
        <v>632.52300508180042</v>
      </c>
      <c r="O18" s="27">
        <v>698.80594295567175</v>
      </c>
      <c r="P18" s="28">
        <v>1342.8283064629841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1197.5177500639252</v>
      </c>
      <c r="N19" s="27">
        <v>978.27744740020557</v>
      </c>
      <c r="O19" s="27">
        <v>1788.5317807000881</v>
      </c>
      <c r="P19" s="28">
        <v>1932.130681444105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1388.1315392646886</v>
      </c>
      <c r="N20" s="27">
        <v>2854.4269203617732</v>
      </c>
      <c r="O20" s="27">
        <v>4622.5884089938118</v>
      </c>
      <c r="P20" s="28">
        <v>4952.3232381692114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4239.9194363564593</v>
      </c>
      <c r="N21" s="27">
        <v>4947.4532333797897</v>
      </c>
      <c r="O21" s="27">
        <v>4531.6692880230712</v>
      </c>
      <c r="P21" s="28">
        <v>7257.3669849412827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5514.8803311348693</v>
      </c>
      <c r="N22" s="27">
        <v>7326.262449867585</v>
      </c>
      <c r="O22" s="27">
        <v>7316.1514932427581</v>
      </c>
      <c r="P22" s="28">
        <v>9693.0476828219798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9102.780845521298</v>
      </c>
      <c r="N23" s="27">
        <v>6845.3666994536043</v>
      </c>
      <c r="O23" s="27">
        <v>11485.31543019948</v>
      </c>
      <c r="P23" s="28">
        <v>17201.519321677028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10118.894891611897</v>
      </c>
      <c r="N24" s="27">
        <v>10648.082648169513</v>
      </c>
      <c r="O24" s="27">
        <v>19539.784026038749</v>
      </c>
      <c r="P24" s="28">
        <v>19196.196974317591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13030.426460081188</v>
      </c>
      <c r="N25" s="27">
        <v>16118.963360407133</v>
      </c>
      <c r="O25" s="27">
        <v>23208.821257868956</v>
      </c>
      <c r="P25" s="28">
        <v>18453.428507169268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11505.097506237469</v>
      </c>
      <c r="N26" s="27">
        <v>19942.102593626234</v>
      </c>
      <c r="O26" s="27">
        <v>25421.589277330691</v>
      </c>
      <c r="P26" s="28">
        <v>26681.410233389423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14525.661010008558</v>
      </c>
      <c r="N27" s="27">
        <v>16304.521671295484</v>
      </c>
      <c r="O27" s="27">
        <v>24556.440080468656</v>
      </c>
      <c r="P27" s="28">
        <v>32993.074220811432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23966.093754515266</v>
      </c>
      <c r="N28" s="27">
        <v>19575.251862878355</v>
      </c>
      <c r="O28" s="27">
        <v>31211.918987082921</v>
      </c>
      <c r="P28" s="28">
        <v>25718.278023952407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14937.878564480314</v>
      </c>
      <c r="N29" s="27">
        <v>21175.528017741435</v>
      </c>
      <c r="O29" s="27">
        <v>31749.468949905728</v>
      </c>
      <c r="P29" s="28">
        <v>33972.75066849935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18057.8240811141</v>
      </c>
      <c r="N30" s="27">
        <v>33476.296339128094</v>
      </c>
      <c r="O30" s="27">
        <v>41544.691346922315</v>
      </c>
      <c r="P30" s="28">
        <v>38594.597183401202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20404.456290984519</v>
      </c>
      <c r="N31" s="27">
        <v>25953.580333707247</v>
      </c>
      <c r="O31" s="27">
        <v>41178.566612535855</v>
      </c>
      <c r="P31" s="28">
        <v>47131.095567766453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22875.848590906469</v>
      </c>
      <c r="N32" s="27">
        <v>30898.092486936737</v>
      </c>
      <c r="O32" s="27">
        <v>47257.715692291429</v>
      </c>
      <c r="P32" s="28">
        <v>46793.401274832941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27140.25053229789</v>
      </c>
      <c r="N33" s="27">
        <v>36706.179961704591</v>
      </c>
      <c r="O33" s="27">
        <v>47925.902606222851</v>
      </c>
      <c r="P33" s="28">
        <v>47481.794204283477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45471.489082519947</v>
      </c>
      <c r="N34" s="27">
        <v>42823.10734847188</v>
      </c>
      <c r="O34" s="27">
        <v>60159.900459332348</v>
      </c>
      <c r="P34" s="28">
        <v>63366.250141462886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39392.451286878175</v>
      </c>
      <c r="N35" s="27">
        <v>43592.107071014805</v>
      </c>
      <c r="O35" s="27">
        <v>70163.033376379579</v>
      </c>
      <c r="P35" s="28">
        <v>56751.51181898472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38751.799242245805</v>
      </c>
      <c r="N36" s="27">
        <v>49381.403428281796</v>
      </c>
      <c r="O36" s="27">
        <v>63947.958700488351</v>
      </c>
      <c r="P36" s="28">
        <v>66460.674501332949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44913.701308716947</v>
      </c>
      <c r="N37" s="27">
        <v>45514.709712620628</v>
      </c>
      <c r="O37" s="27">
        <v>64214.696122768597</v>
      </c>
      <c r="P37" s="28">
        <v>73605.549144957753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38254.836185497195</v>
      </c>
      <c r="N38" s="27">
        <v>53070.031963383488</v>
      </c>
      <c r="O38" s="27">
        <v>75486.600418169837</v>
      </c>
      <c r="P38" s="28">
        <v>68442.114643675392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49956.858879960673</v>
      </c>
      <c r="N39" s="27">
        <v>46600.111367657577</v>
      </c>
      <c r="O39" s="27">
        <v>74030.384198236468</v>
      </c>
      <c r="P39" s="28">
        <v>69446.533259330463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51452.814127005964</v>
      </c>
      <c r="N40" s="27">
        <v>59400.306894026879</v>
      </c>
      <c r="O40" s="27">
        <v>91343.21412992636</v>
      </c>
      <c r="P40" s="28">
        <v>85235.814782997346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52519.631335039085</v>
      </c>
      <c r="N41" s="27">
        <v>58289.484767852977</v>
      </c>
      <c r="O41" s="27">
        <v>84081.348087241626</v>
      </c>
      <c r="P41" s="28">
        <v>77726.807920547377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55512.002863315378</v>
      </c>
      <c r="N42" s="27">
        <v>66442.100652816167</v>
      </c>
      <c r="O42" s="27">
        <v>86337.198956472683</v>
      </c>
      <c r="P42" s="28">
        <v>79314.360591733188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44177.307831516038</v>
      </c>
      <c r="N43" s="27">
        <v>50984.302708684329</v>
      </c>
      <c r="O43" s="27">
        <v>82031.012479972895</v>
      </c>
      <c r="P43" s="28">
        <v>88739.653397520218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56089.196466866866</v>
      </c>
      <c r="N44" s="27">
        <v>59085.176779976231</v>
      </c>
      <c r="O44" s="27">
        <v>77538.223741612484</v>
      </c>
      <c r="P44" s="28">
        <v>93235.722367615832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52588.839455332716</v>
      </c>
      <c r="N45" s="27">
        <v>56651.308423377333</v>
      </c>
      <c r="O45" s="27">
        <v>88405.838150839001</v>
      </c>
      <c r="P45" s="28">
        <v>94477.139050950238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53575.489707485147</v>
      </c>
      <c r="N46" s="27">
        <v>48349.073697038169</v>
      </c>
      <c r="O46" s="27">
        <v>84861.794175774921</v>
      </c>
      <c r="P46" s="28">
        <v>72588.777992671414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41048.226419064013</v>
      </c>
      <c r="N47" s="27">
        <v>55139.736305696119</v>
      </c>
      <c r="O47" s="27">
        <v>81669.906129194263</v>
      </c>
      <c r="P47" s="28">
        <v>70780.56482156011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46676.277394685159</v>
      </c>
      <c r="N48" s="27">
        <v>50154.674341097045</v>
      </c>
      <c r="O48" s="27">
        <v>74953.305747888808</v>
      </c>
      <c r="P48" s="28">
        <v>69798.742180248999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38301.644403456892</v>
      </c>
      <c r="N49" s="27">
        <v>40968.080660157357</v>
      </c>
      <c r="O49" s="27">
        <v>67960.259730185368</v>
      </c>
      <c r="P49" s="28">
        <v>64383.810881032819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33730.087709503481</v>
      </c>
      <c r="N50" s="27">
        <v>45448.500964155952</v>
      </c>
      <c r="O50" s="27">
        <v>69556.534956195334</v>
      </c>
      <c r="P50" s="28">
        <v>69520.261634341587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33145.999790140195</v>
      </c>
      <c r="N51" s="27">
        <v>27802.708963990619</v>
      </c>
      <c r="O51" s="27">
        <v>59758.424471463586</v>
      </c>
      <c r="P51" s="28">
        <v>71830.238976825247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30431.653072829111</v>
      </c>
      <c r="N52" s="27">
        <v>36024.570063952029</v>
      </c>
      <c r="O52" s="27">
        <v>54595.694769568603</v>
      </c>
      <c r="P52" s="28">
        <v>53372.571074844724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22682.399706425684</v>
      </c>
      <c r="N53" s="27">
        <v>31482.175107056504</v>
      </c>
      <c r="O53" s="27">
        <v>52971.842280311459</v>
      </c>
      <c r="P53" s="28">
        <v>50744.845792014465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23880.643452851033</v>
      </c>
      <c r="N54" s="27">
        <v>26565.028247333626</v>
      </c>
      <c r="O54" s="27">
        <v>50403.283051315695</v>
      </c>
      <c r="P54" s="28">
        <v>45430.382850581387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20442.324685135995</v>
      </c>
      <c r="N55" s="27">
        <v>26790.489861882852</v>
      </c>
      <c r="O55" s="27">
        <v>36899.427474931821</v>
      </c>
      <c r="P55" s="28">
        <v>37655.004213653636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13701.019230568001</v>
      </c>
      <c r="N56" s="27">
        <v>18158.605094264505</v>
      </c>
      <c r="O56" s="27">
        <v>26120.156754328233</v>
      </c>
      <c r="P56" s="28">
        <v>30909.480561248452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12983.263192806047</v>
      </c>
      <c r="N57" s="27">
        <v>14355.894444792109</v>
      </c>
      <c r="O57" s="27">
        <v>32609.303005523157</v>
      </c>
      <c r="P57" s="28">
        <v>25917.243420931332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15532.697451959571</v>
      </c>
      <c r="N58" s="27">
        <v>13889.831276973986</v>
      </c>
      <c r="O58" s="27">
        <v>19638.307561452166</v>
      </c>
      <c r="P58" s="28">
        <v>19738.717627556583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6081.1680915344241</v>
      </c>
      <c r="N59" s="27">
        <v>10563.374240597253</v>
      </c>
      <c r="O59" s="27">
        <v>14424.090409574555</v>
      </c>
      <c r="P59" s="28">
        <v>10985.803437320603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7303.2796307471044</v>
      </c>
      <c r="N60" s="27">
        <v>6646.9365260696013</v>
      </c>
      <c r="O60" s="27">
        <v>11110.939773661634</v>
      </c>
      <c r="P60" s="28">
        <v>8768.2343032351291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1939.4595352240506</v>
      </c>
      <c r="N61" s="27">
        <v>3374.8921220952452</v>
      </c>
      <c r="O61" s="27">
        <v>6669.0767654713472</v>
      </c>
      <c r="P61" s="28">
        <v>7153.4011264389255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3375.2471714106882</v>
      </c>
      <c r="N62" s="27">
        <v>3782.621217310591</v>
      </c>
      <c r="O62" s="27">
        <v>4683.6568912498478</v>
      </c>
      <c r="P62" s="28">
        <v>5034.4350164195821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1071.475243081991</v>
      </c>
      <c r="N63" s="27">
        <v>3473.1083013848465</v>
      </c>
      <c r="O63" s="27">
        <v>2523.6322424835616</v>
      </c>
      <c r="P63" s="28">
        <v>3408.0918827108358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1396.5043440169047</v>
      </c>
      <c r="N64" s="27">
        <v>164.80647328728807</v>
      </c>
      <c r="O64" s="27">
        <v>2961.2437718746955</v>
      </c>
      <c r="P64" s="28">
        <v>2381.0190010331598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250.10839613312334</v>
      </c>
      <c r="N65" s="27">
        <v>380.04054785437785</v>
      </c>
      <c r="O65" s="27">
        <v>1630.4447481886289</v>
      </c>
      <c r="P65" s="28">
        <v>1310.9745536999649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1046.3515295818293</v>
      </c>
      <c r="N66" s="27">
        <v>165.46357948303159</v>
      </c>
      <c r="O66" s="27">
        <v>1042.2923090500587</v>
      </c>
      <c r="P66" s="28">
        <v>475.74488571831426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0</v>
      </c>
      <c r="N67" s="27">
        <v>164.80647328728807</v>
      </c>
      <c r="O67" s="27">
        <v>780.73224768305033</v>
      </c>
      <c r="P67" s="28">
        <v>1111.087088349595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367.61912105741959</v>
      </c>
      <c r="N68" s="27">
        <v>0</v>
      </c>
      <c r="O68" s="27">
        <v>478.20903395235251</v>
      </c>
      <c r="P68" s="28">
        <v>0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195.23472954502466</v>
      </c>
      <c r="N69" s="27">
        <v>0</v>
      </c>
      <c r="O69" s="27">
        <v>0</v>
      </c>
      <c r="P69" s="28">
        <v>0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304.69060432794862</v>
      </c>
      <c r="N70" s="27">
        <v>0</v>
      </c>
      <c r="O70" s="27">
        <v>0</v>
      </c>
      <c r="P70" s="28">
        <v>759.65715622763082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0</v>
      </c>
      <c r="N71" s="27">
        <v>0</v>
      </c>
      <c r="O71" s="27">
        <v>0</v>
      </c>
      <c r="P71" s="28">
        <v>0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0</v>
      </c>
      <c r="N72" s="27">
        <v>0</v>
      </c>
      <c r="O72" s="27">
        <v>0</v>
      </c>
      <c r="P72" s="28">
        <v>0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144.40438575815435</v>
      </c>
      <c r="N73" s="27">
        <v>0</v>
      </c>
      <c r="O73" s="27">
        <v>0</v>
      </c>
      <c r="P73" s="28">
        <v>0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0</v>
      </c>
      <c r="N74" s="27">
        <v>0</v>
      </c>
      <c r="O74" s="27">
        <v>0</v>
      </c>
      <c r="P74" s="28">
        <v>275.47057559141791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0</v>
      </c>
      <c r="N75" s="27">
        <v>164.80647328728807</v>
      </c>
      <c r="O75" s="27">
        <v>0</v>
      </c>
      <c r="P75" s="28">
        <v>0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52.563196415968179</v>
      </c>
      <c r="N76" s="27">
        <v>0</v>
      </c>
      <c r="O76" s="27">
        <v>0</v>
      </c>
      <c r="P76" s="28">
        <v>0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0</v>
      </c>
      <c r="N77" s="27">
        <v>0</v>
      </c>
      <c r="O77" s="27">
        <v>0</v>
      </c>
      <c r="P77" s="28">
        <v>0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0</v>
      </c>
      <c r="N78" s="27">
        <v>0</v>
      </c>
      <c r="O78" s="27">
        <v>0</v>
      </c>
      <c r="P78" s="28">
        <v>0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0</v>
      </c>
      <c r="N79" s="27">
        <v>0</v>
      </c>
      <c r="O79" s="27">
        <v>0</v>
      </c>
      <c r="P79" s="28">
        <v>0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0</v>
      </c>
      <c r="N80" s="27">
        <v>0</v>
      </c>
      <c r="O80" s="27">
        <v>0</v>
      </c>
      <c r="P80" s="28">
        <v>0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0</v>
      </c>
      <c r="N81" s="27">
        <v>0</v>
      </c>
      <c r="O81" s="27">
        <v>0</v>
      </c>
      <c r="P81" s="28">
        <v>222.52583364243733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0</v>
      </c>
      <c r="N82" s="27">
        <v>0</v>
      </c>
      <c r="O82" s="27">
        <v>0</v>
      </c>
      <c r="P82" s="28">
        <v>0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0</v>
      </c>
      <c r="N83" s="27">
        <v>0</v>
      </c>
      <c r="O83" s="27">
        <v>0</v>
      </c>
      <c r="P83" s="28">
        <v>0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0</v>
      </c>
      <c r="N84" s="27">
        <v>0</v>
      </c>
      <c r="O84" s="27">
        <v>0</v>
      </c>
      <c r="P84" s="28">
        <v>0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0</v>
      </c>
      <c r="N85" s="27">
        <v>0</v>
      </c>
      <c r="O85" s="27">
        <v>0</v>
      </c>
      <c r="P85" s="28">
        <v>0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0</v>
      </c>
      <c r="N86" s="27">
        <v>0</v>
      </c>
      <c r="O86" s="27">
        <v>0</v>
      </c>
      <c r="P86" s="28">
        <v>0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0</v>
      </c>
      <c r="N87" s="27">
        <v>0</v>
      </c>
      <c r="O87" s="27">
        <v>0</v>
      </c>
      <c r="P87" s="28">
        <v>0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0</v>
      </c>
      <c r="N88" s="27">
        <v>0</v>
      </c>
      <c r="O88" s="27">
        <v>0</v>
      </c>
      <c r="P88" s="28">
        <v>0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0</v>
      </c>
      <c r="N89" s="27">
        <v>0</v>
      </c>
      <c r="O89" s="27">
        <v>0</v>
      </c>
      <c r="P89" s="28">
        <v>0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0</v>
      </c>
      <c r="N90" s="27">
        <v>0</v>
      </c>
      <c r="O90" s="27">
        <v>0</v>
      </c>
      <c r="P90" s="28">
        <v>0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0</v>
      </c>
      <c r="N91" s="27">
        <v>0</v>
      </c>
      <c r="O91" s="27">
        <v>0</v>
      </c>
      <c r="P91" s="28">
        <v>0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0</v>
      </c>
      <c r="N92" s="29">
        <v>0</v>
      </c>
      <c r="O92" s="29">
        <v>0</v>
      </c>
      <c r="P92" s="30">
        <v>0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1177371.3987275371</v>
      </c>
      <c r="N94" s="32">
        <f>SUM(N2:N92)</f>
        <v>1351038.127681681</v>
      </c>
      <c r="O94" s="32">
        <f>SUM(O2:O92)</f>
        <v>2040190.9474551657</v>
      </c>
      <c r="P94" s="33">
        <f>SUM(P2:P92)</f>
        <v>2020754.4615829466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4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33">
    <tabColor theme="8" tint="-0.249977111117893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559745.39449397684</v>
      </c>
      <c r="N2" s="27">
        <v>718597.72466596321</v>
      </c>
      <c r="O2" s="27">
        <v>875940.24705470796</v>
      </c>
      <c r="P2" s="28">
        <v>838531.47904358967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731174.46910313587</v>
      </c>
      <c r="N3" s="27">
        <v>889369.31824057933</v>
      </c>
      <c r="O3" s="27">
        <v>1045973.0962782362</v>
      </c>
      <c r="P3" s="28">
        <v>1114866.0448908731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440830.57446684962</v>
      </c>
      <c r="N4" s="27">
        <v>511485.41969504312</v>
      </c>
      <c r="O4" s="27">
        <v>612284.99764340417</v>
      </c>
      <c r="P4" s="28">
        <v>593995.17090151482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325109.24255398288</v>
      </c>
      <c r="N5" s="27">
        <v>422574.03911736357</v>
      </c>
      <c r="O5" s="27">
        <v>475044.57392553799</v>
      </c>
      <c r="P5" s="28">
        <v>479249.1768160229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279018.41902835254</v>
      </c>
      <c r="N6" s="27">
        <v>339509.50897315179</v>
      </c>
      <c r="O6" s="27">
        <v>387926.94343060133</v>
      </c>
      <c r="P6" s="28">
        <v>383786.08171080373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220009.26850663827</v>
      </c>
      <c r="N7" s="27">
        <v>288604.46389042836</v>
      </c>
      <c r="O7" s="27">
        <v>291140.14914878795</v>
      </c>
      <c r="P7" s="28">
        <v>331291.56778782135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185527.56845613674</v>
      </c>
      <c r="N8" s="27">
        <v>224022.19596570753</v>
      </c>
      <c r="O8" s="27">
        <v>256400.24566016789</v>
      </c>
      <c r="P8" s="28">
        <v>257001.16145558227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163506.27784549611</v>
      </c>
      <c r="N9" s="27">
        <v>204049.15450667901</v>
      </c>
      <c r="O9" s="27">
        <v>223896.00090976537</v>
      </c>
      <c r="P9" s="28">
        <v>224097.41999634134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138475.09478174409</v>
      </c>
      <c r="N10" s="27">
        <v>147584.37841999228</v>
      </c>
      <c r="O10" s="27">
        <v>177724.58509935802</v>
      </c>
      <c r="P10" s="28">
        <v>184069.3616463939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99464.929998329375</v>
      </c>
      <c r="N11" s="27">
        <v>140994.07271853567</v>
      </c>
      <c r="O11" s="27">
        <v>155864.69817068538</v>
      </c>
      <c r="P11" s="28">
        <v>153322.58333242725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86451.877966765023</v>
      </c>
      <c r="N12" s="27">
        <v>89890.114647471419</v>
      </c>
      <c r="O12" s="27">
        <v>118854.47509885712</v>
      </c>
      <c r="P12" s="28">
        <v>138022.06617125863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63426.949791028041</v>
      </c>
      <c r="N13" s="27">
        <v>83424.093615597332</v>
      </c>
      <c r="O13" s="27">
        <v>110109.65757225789</v>
      </c>
      <c r="P13" s="28">
        <v>119001.97198979855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65931.582711965064</v>
      </c>
      <c r="N14" s="27">
        <v>68730.60000838351</v>
      </c>
      <c r="O14" s="27">
        <v>96864.469632578955</v>
      </c>
      <c r="P14" s="28">
        <v>92999.901819581239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51800.701311291974</v>
      </c>
      <c r="N15" s="27">
        <v>53307.982454509438</v>
      </c>
      <c r="O15" s="27">
        <v>80788.232900458897</v>
      </c>
      <c r="P15" s="28">
        <v>97031.268957741806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43987.7209506242</v>
      </c>
      <c r="N16" s="27">
        <v>55237.712331932518</v>
      </c>
      <c r="O16" s="27">
        <v>57284.585183694115</v>
      </c>
      <c r="P16" s="28">
        <v>61168.43488912443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40113.519038673134</v>
      </c>
      <c r="N17" s="27">
        <v>42942.917640746236</v>
      </c>
      <c r="O17" s="27">
        <v>49587.645388031895</v>
      </c>
      <c r="P17" s="28">
        <v>70555.737944432898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37490.038174926092</v>
      </c>
      <c r="N18" s="27">
        <v>42949.31298433007</v>
      </c>
      <c r="O18" s="27">
        <v>40726.205279077425</v>
      </c>
      <c r="P18" s="28">
        <v>50667.123237426465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37080.619782090973</v>
      </c>
      <c r="N19" s="27">
        <v>48108.184674130382</v>
      </c>
      <c r="O19" s="27">
        <v>50159.91223531482</v>
      </c>
      <c r="P19" s="28">
        <v>56400.391273283334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41633.118407915565</v>
      </c>
      <c r="N20" s="27">
        <v>52328.002182862889</v>
      </c>
      <c r="O20" s="27">
        <v>61931.863623102639</v>
      </c>
      <c r="P20" s="28">
        <v>55912.551178022499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39017.24485329233</v>
      </c>
      <c r="N21" s="27">
        <v>55456.660411629076</v>
      </c>
      <c r="O21" s="27">
        <v>49959.670877964119</v>
      </c>
      <c r="P21" s="28">
        <v>73053.297642755264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53567.959333728817</v>
      </c>
      <c r="N22" s="27">
        <v>73755.785736587757</v>
      </c>
      <c r="O22" s="27">
        <v>70279.389259529446</v>
      </c>
      <c r="P22" s="28">
        <v>70818.960426284757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60588.759303342893</v>
      </c>
      <c r="N23" s="27">
        <v>76040.27915407707</v>
      </c>
      <c r="O23" s="27">
        <v>84048.406508469881</v>
      </c>
      <c r="P23" s="28">
        <v>100253.48134002608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68341.182470589469</v>
      </c>
      <c r="N24" s="27">
        <v>88008.43201408234</v>
      </c>
      <c r="O24" s="27">
        <v>95626.101046714568</v>
      </c>
      <c r="P24" s="28">
        <v>91728.769080559898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67599.350003916828</v>
      </c>
      <c r="N25" s="27">
        <v>100190.80834235712</v>
      </c>
      <c r="O25" s="27">
        <v>110210.79849311095</v>
      </c>
      <c r="P25" s="28">
        <v>101835.43873284232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79050.055203718555</v>
      </c>
      <c r="N26" s="27">
        <v>100673.78688093217</v>
      </c>
      <c r="O26" s="27">
        <v>117869.04440591212</v>
      </c>
      <c r="P26" s="28">
        <v>101368.95525068424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83555.040672018309</v>
      </c>
      <c r="N27" s="27">
        <v>95109.481905326495</v>
      </c>
      <c r="O27" s="27">
        <v>111979.48074623886</v>
      </c>
      <c r="P27" s="28">
        <v>90085.446517295786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85868.12825953553</v>
      </c>
      <c r="N28" s="27">
        <v>107476.27556630291</v>
      </c>
      <c r="O28" s="27">
        <v>103600.10848988871</v>
      </c>
      <c r="P28" s="28">
        <v>118537.44682484065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93254.914433170779</v>
      </c>
      <c r="N29" s="27">
        <v>109958.4289230154</v>
      </c>
      <c r="O29" s="27">
        <v>110426.68584627434</v>
      </c>
      <c r="P29" s="28">
        <v>108558.19788856624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102090.73893147524</v>
      </c>
      <c r="N30" s="27">
        <v>102679.37073717931</v>
      </c>
      <c r="O30" s="27">
        <v>109124.00091963596</v>
      </c>
      <c r="P30" s="28">
        <v>101191.0154287217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109323.00292239494</v>
      </c>
      <c r="N31" s="27">
        <v>100312.70331717441</v>
      </c>
      <c r="O31" s="27">
        <v>125548.53737560903</v>
      </c>
      <c r="P31" s="28">
        <v>99128.188454315212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85845.08037248718</v>
      </c>
      <c r="N32" s="27">
        <v>117398.45941325434</v>
      </c>
      <c r="O32" s="27">
        <v>108510.60941114908</v>
      </c>
      <c r="P32" s="28">
        <v>112748.18871994205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83480.693091040535</v>
      </c>
      <c r="N33" s="27">
        <v>86467.551351629474</v>
      </c>
      <c r="O33" s="27">
        <v>99501.857287352497</v>
      </c>
      <c r="P33" s="28">
        <v>107133.96719752038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71229.542853819294</v>
      </c>
      <c r="N34" s="27">
        <v>92390.077735084924</v>
      </c>
      <c r="O34" s="27">
        <v>109322.72903187742</v>
      </c>
      <c r="P34" s="28">
        <v>106387.84149698578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74924.010960918124</v>
      </c>
      <c r="N35" s="27">
        <v>91452.303992186484</v>
      </c>
      <c r="O35" s="27">
        <v>108114.93347502996</v>
      </c>
      <c r="P35" s="28">
        <v>111205.36343481485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73227.224968636292</v>
      </c>
      <c r="N36" s="27">
        <v>84387.06528610659</v>
      </c>
      <c r="O36" s="27">
        <v>100154.11386027386</v>
      </c>
      <c r="P36" s="28">
        <v>86324.785919378002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74741.764210567751</v>
      </c>
      <c r="N37" s="27">
        <v>79280.130085688899</v>
      </c>
      <c r="O37" s="27">
        <v>91930.571613860375</v>
      </c>
      <c r="P37" s="28">
        <v>86069.992418202484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70166.635380734006</v>
      </c>
      <c r="N38" s="27">
        <v>69219.549360240257</v>
      </c>
      <c r="O38" s="27">
        <v>95199.071493603624</v>
      </c>
      <c r="P38" s="28">
        <v>90472.789334419678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53421.640172012667</v>
      </c>
      <c r="N39" s="27">
        <v>66520.221364932077</v>
      </c>
      <c r="O39" s="27">
        <v>86250.760159758298</v>
      </c>
      <c r="P39" s="28">
        <v>81724.240049519416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53796.473039749362</v>
      </c>
      <c r="N40" s="27">
        <v>58268.858689202629</v>
      </c>
      <c r="O40" s="27">
        <v>83801.97351534132</v>
      </c>
      <c r="P40" s="28">
        <v>73220.343469383894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41610.71416358334</v>
      </c>
      <c r="N41" s="27">
        <v>57739.031177607692</v>
      </c>
      <c r="O41" s="27">
        <v>83342.837146315404</v>
      </c>
      <c r="P41" s="28">
        <v>76340.018089175792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46776.713854101821</v>
      </c>
      <c r="N42" s="27">
        <v>54632.989458324802</v>
      </c>
      <c r="O42" s="27">
        <v>69681.684830432874</v>
      </c>
      <c r="P42" s="28">
        <v>60171.986950112652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44914.621239977547</v>
      </c>
      <c r="N43" s="27">
        <v>61120.695771922648</v>
      </c>
      <c r="O43" s="27">
        <v>55567.996906996406</v>
      </c>
      <c r="P43" s="28">
        <v>63118.15192706271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43163.509063547848</v>
      </c>
      <c r="N44" s="27">
        <v>51694.281150713919</v>
      </c>
      <c r="O44" s="27">
        <v>50684.207158456076</v>
      </c>
      <c r="P44" s="28">
        <v>46644.726013714324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48100.700615739457</v>
      </c>
      <c r="N45" s="27">
        <v>53498.377447755694</v>
      </c>
      <c r="O45" s="27">
        <v>61540.042696017459</v>
      </c>
      <c r="P45" s="28">
        <v>43533.466680072888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41219.132890700981</v>
      </c>
      <c r="N46" s="27">
        <v>54225.782731418556</v>
      </c>
      <c r="O46" s="27">
        <v>49785.435425250893</v>
      </c>
      <c r="P46" s="28">
        <v>63444.355533415721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32854.502791455758</v>
      </c>
      <c r="N47" s="27">
        <v>40316.403439517788</v>
      </c>
      <c r="O47" s="27">
        <v>46319.008563029893</v>
      </c>
      <c r="P47" s="28">
        <v>39744.49949717056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21882.948510246901</v>
      </c>
      <c r="N48" s="27">
        <v>40381.575688159013</v>
      </c>
      <c r="O48" s="27">
        <v>47833.732681060661</v>
      </c>
      <c r="P48" s="28">
        <v>54444.217266394786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33762.668969411505</v>
      </c>
      <c r="N49" s="27">
        <v>41688.232027301274</v>
      </c>
      <c r="O49" s="27">
        <v>40148.008702090432</v>
      </c>
      <c r="P49" s="28">
        <v>37755.088875982314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33581.346599557728</v>
      </c>
      <c r="N50" s="27">
        <v>30366.125272732883</v>
      </c>
      <c r="O50" s="27">
        <v>36640.094273729781</v>
      </c>
      <c r="P50" s="28">
        <v>44563.562069160616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18520.668517308633</v>
      </c>
      <c r="N51" s="27">
        <v>36427.952373393331</v>
      </c>
      <c r="O51" s="27">
        <v>36341.875431003245</v>
      </c>
      <c r="P51" s="28">
        <v>33911.145018953037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26933.934725200488</v>
      </c>
      <c r="N52" s="27">
        <v>27386.545652646746</v>
      </c>
      <c r="O52" s="27">
        <v>25639.678779238435</v>
      </c>
      <c r="P52" s="28">
        <v>29455.918610421697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17639.35045733169</v>
      </c>
      <c r="N53" s="27">
        <v>20616.033685195169</v>
      </c>
      <c r="O53" s="27">
        <v>25673.565883517214</v>
      </c>
      <c r="P53" s="28">
        <v>22643.939618619279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22729.687892388356</v>
      </c>
      <c r="N54" s="27">
        <v>23814.095771098087</v>
      </c>
      <c r="O54" s="27">
        <v>21091.47338727579</v>
      </c>
      <c r="P54" s="28">
        <v>25912.343636681402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21769.201778325489</v>
      </c>
      <c r="N55" s="27">
        <v>26558.191171493076</v>
      </c>
      <c r="O55" s="27">
        <v>23361.163022293749</v>
      </c>
      <c r="P55" s="28">
        <v>28781.709712521988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13562.688674838106</v>
      </c>
      <c r="N56" s="27">
        <v>16836.618434090968</v>
      </c>
      <c r="O56" s="27">
        <v>21349.142738885152</v>
      </c>
      <c r="P56" s="28">
        <v>28515.981132434928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11982.176054501713</v>
      </c>
      <c r="N57" s="27">
        <v>12973.721353250079</v>
      </c>
      <c r="O57" s="27">
        <v>14006.67889824578</v>
      </c>
      <c r="P57" s="28">
        <v>15216.727204599745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10998.381857398848</v>
      </c>
      <c r="N58" s="27">
        <v>13967.765902970712</v>
      </c>
      <c r="O58" s="27">
        <v>12374.373581048467</v>
      </c>
      <c r="P58" s="28">
        <v>13353.744446293567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8984.9236487733233</v>
      </c>
      <c r="N59" s="27">
        <v>7925.9670464030987</v>
      </c>
      <c r="O59" s="27">
        <v>9005.8420370480599</v>
      </c>
      <c r="P59" s="28">
        <v>13214.457423614456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11388.826484633542</v>
      </c>
      <c r="N60" s="27">
        <v>6523.4901097103748</v>
      </c>
      <c r="O60" s="27">
        <v>14668.665431801657</v>
      </c>
      <c r="P60" s="28">
        <v>7444.5359892519718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4611.5014905589323</v>
      </c>
      <c r="N61" s="27">
        <v>9735.6096264244334</v>
      </c>
      <c r="O61" s="27">
        <v>5833.2175329587726</v>
      </c>
      <c r="P61" s="28">
        <v>12331.044101178573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3850.2433389319817</v>
      </c>
      <c r="N62" s="27">
        <v>3744.0765270826255</v>
      </c>
      <c r="O62" s="27">
        <v>7362.4304593657653</v>
      </c>
      <c r="P62" s="28">
        <v>4853.7987368731092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5705.2901194933402</v>
      </c>
      <c r="N63" s="27">
        <v>2138.0167687255962</v>
      </c>
      <c r="O63" s="27">
        <v>8915.7799876282224</v>
      </c>
      <c r="P63" s="28">
        <v>7531.7906608673429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913.90418429755368</v>
      </c>
      <c r="N64" s="27">
        <v>3764.0979239125199</v>
      </c>
      <c r="O64" s="27">
        <v>2858.8144436535567</v>
      </c>
      <c r="P64" s="28">
        <v>2193.6507800945751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3008.1600955881777</v>
      </c>
      <c r="N65" s="27">
        <v>8475.8091075649918</v>
      </c>
      <c r="O65" s="27">
        <v>1555.6775976612817</v>
      </c>
      <c r="P65" s="28">
        <v>940.91663658686105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1238.5671564895706</v>
      </c>
      <c r="N66" s="27">
        <v>2971.9243801217617</v>
      </c>
      <c r="O66" s="27">
        <v>2321.6809025040729</v>
      </c>
      <c r="P66" s="28">
        <v>1753.4333985655874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876.21684908834004</v>
      </c>
      <c r="N67" s="27">
        <v>425.89975472621438</v>
      </c>
      <c r="O67" s="27">
        <v>928.48885435489819</v>
      </c>
      <c r="P67" s="28">
        <v>3157.8686524584987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398.92153875159568</v>
      </c>
      <c r="N68" s="27">
        <v>2397.3773942805728</v>
      </c>
      <c r="O68" s="27">
        <v>616.97947426624228</v>
      </c>
      <c r="P68" s="28">
        <v>991.48367338192679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373.17583010576664</v>
      </c>
      <c r="N69" s="27">
        <v>851.79950945242877</v>
      </c>
      <c r="O69" s="27">
        <v>3263.1658619147643</v>
      </c>
      <c r="P69" s="28">
        <v>1051.4588494534205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0</v>
      </c>
      <c r="N70" s="27">
        <v>0</v>
      </c>
      <c r="O70" s="27">
        <v>793.39235659367307</v>
      </c>
      <c r="P70" s="28">
        <v>1923.4714790980001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0</v>
      </c>
      <c r="N71" s="27">
        <v>0</v>
      </c>
      <c r="O71" s="27">
        <v>0</v>
      </c>
      <c r="P71" s="28">
        <v>566.63154988518352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746.35166021153327</v>
      </c>
      <c r="N72" s="27">
        <v>1773.4342536066686</v>
      </c>
      <c r="O72" s="27">
        <v>0</v>
      </c>
      <c r="P72" s="28">
        <v>0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0</v>
      </c>
      <c r="N73" s="27">
        <v>603.92174384400937</v>
      </c>
      <c r="O73" s="27">
        <v>538.98230214266823</v>
      </c>
      <c r="P73" s="28">
        <v>0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0</v>
      </c>
      <c r="N74" s="27">
        <v>0</v>
      </c>
      <c r="O74" s="27">
        <v>572.41063980461968</v>
      </c>
      <c r="P74" s="28">
        <v>0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419.07303357730706</v>
      </c>
      <c r="N75" s="27">
        <v>0</v>
      </c>
      <c r="O75" s="27">
        <v>466.56564931333634</v>
      </c>
      <c r="P75" s="28">
        <v>0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0</v>
      </c>
      <c r="N76" s="27">
        <v>0</v>
      </c>
      <c r="O76" s="27">
        <v>0</v>
      </c>
      <c r="P76" s="28">
        <v>0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0</v>
      </c>
      <c r="N77" s="27">
        <v>425.89975472621438</v>
      </c>
      <c r="O77" s="27">
        <v>0</v>
      </c>
      <c r="P77" s="28">
        <v>0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0</v>
      </c>
      <c r="N78" s="27">
        <v>0</v>
      </c>
      <c r="O78" s="27">
        <v>0</v>
      </c>
      <c r="P78" s="28">
        <v>0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0</v>
      </c>
      <c r="N79" s="27">
        <v>0</v>
      </c>
      <c r="O79" s="27">
        <v>0</v>
      </c>
      <c r="P79" s="28">
        <v>0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0</v>
      </c>
      <c r="N80" s="27">
        <v>0</v>
      </c>
      <c r="O80" s="27">
        <v>0</v>
      </c>
      <c r="P80" s="28">
        <v>495.7418366909634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369.75219863690637</v>
      </c>
      <c r="N81" s="27">
        <v>0</v>
      </c>
      <c r="O81" s="27">
        <v>464.2444271774491</v>
      </c>
      <c r="P81" s="28">
        <v>0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0</v>
      </c>
      <c r="N82" s="27">
        <v>425.89975472621438</v>
      </c>
      <c r="O82" s="27">
        <v>0</v>
      </c>
      <c r="P82" s="28">
        <v>0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0</v>
      </c>
      <c r="N83" s="27">
        <v>0</v>
      </c>
      <c r="O83" s="27">
        <v>0</v>
      </c>
      <c r="P83" s="28">
        <v>0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0</v>
      </c>
      <c r="N84" s="27">
        <v>0</v>
      </c>
      <c r="O84" s="27">
        <v>0</v>
      </c>
      <c r="P84" s="28">
        <v>0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0</v>
      </c>
      <c r="N85" s="27">
        <v>0</v>
      </c>
      <c r="O85" s="27">
        <v>0</v>
      </c>
      <c r="P85" s="28">
        <v>498.22054587441818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0</v>
      </c>
      <c r="N86" s="27">
        <v>0</v>
      </c>
      <c r="O86" s="27">
        <v>0</v>
      </c>
      <c r="P86" s="28">
        <v>0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0</v>
      </c>
      <c r="N87" s="27">
        <v>0</v>
      </c>
      <c r="O87" s="27">
        <v>0</v>
      </c>
      <c r="P87" s="28">
        <v>0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0</v>
      </c>
      <c r="N88" s="27">
        <v>0</v>
      </c>
      <c r="O88" s="27">
        <v>0</v>
      </c>
      <c r="P88" s="28">
        <v>0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0</v>
      </c>
      <c r="N89" s="27">
        <v>0</v>
      </c>
      <c r="O89" s="27">
        <v>0</v>
      </c>
      <c r="P89" s="28">
        <v>0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0</v>
      </c>
      <c r="N90" s="27">
        <v>0</v>
      </c>
      <c r="O90" s="27">
        <v>0</v>
      </c>
      <c r="P90" s="28">
        <v>0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0</v>
      </c>
      <c r="N91" s="27">
        <v>0</v>
      </c>
      <c r="O91" s="27">
        <v>0</v>
      </c>
      <c r="P91" s="28">
        <v>0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0</v>
      </c>
      <c r="N92" s="29">
        <v>0</v>
      </c>
      <c r="O92" s="29">
        <v>0</v>
      </c>
      <c r="P92" s="30">
        <v>495.7418366909634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5668754.6650918275</v>
      </c>
      <c r="N94" s="32">
        <f>SUM(N2:N92)</f>
        <v>6895183.0691652978</v>
      </c>
      <c r="O94" s="32">
        <f>SUM(O2:O92)</f>
        <v>7921508.7661152976</v>
      </c>
      <c r="P94" s="33">
        <f>SUM(P2:P92)</f>
        <v>8000812.0331024528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4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34">
    <tabColor theme="8" tint="-0.249977111117893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0</v>
      </c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0</v>
      </c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0</v>
      </c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0</v>
      </c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0</v>
      </c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0</v>
      </c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0</v>
      </c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0</v>
      </c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0</v>
      </c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0</v>
      </c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0</v>
      </c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0</v>
      </c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0</v>
      </c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0</v>
      </c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0</v>
      </c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0</v>
      </c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0</v>
      </c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0</v>
      </c>
      <c r="M19" s="27">
        <v>0</v>
      </c>
      <c r="N19" s="27">
        <v>0</v>
      </c>
      <c r="O19" s="27">
        <v>0</v>
      </c>
      <c r="P19" s="28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0</v>
      </c>
      <c r="M20" s="27">
        <v>0</v>
      </c>
      <c r="N20" s="27">
        <v>0</v>
      </c>
      <c r="O20" s="27">
        <v>0</v>
      </c>
      <c r="P20" s="28">
        <v>0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0</v>
      </c>
      <c r="M21" s="27">
        <v>0</v>
      </c>
      <c r="N21" s="27">
        <v>0</v>
      </c>
      <c r="O21" s="27">
        <v>0</v>
      </c>
      <c r="P21" s="28">
        <v>0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0</v>
      </c>
      <c r="M22" s="27">
        <v>0</v>
      </c>
      <c r="N22" s="27">
        <v>0</v>
      </c>
      <c r="O22" s="27">
        <v>0</v>
      </c>
      <c r="P22" s="28">
        <v>0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0</v>
      </c>
      <c r="M23" s="27">
        <v>0</v>
      </c>
      <c r="N23" s="27">
        <v>0</v>
      </c>
      <c r="O23" s="27">
        <v>0</v>
      </c>
      <c r="P23" s="28">
        <v>0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0</v>
      </c>
      <c r="M24" s="27">
        <v>0</v>
      </c>
      <c r="N24" s="27">
        <v>0</v>
      </c>
      <c r="O24" s="27">
        <v>0</v>
      </c>
      <c r="P24" s="28">
        <v>0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0</v>
      </c>
      <c r="M25" s="27">
        <v>0</v>
      </c>
      <c r="N25" s="27">
        <v>0</v>
      </c>
      <c r="O25" s="27">
        <v>0</v>
      </c>
      <c r="P25" s="28">
        <v>0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0</v>
      </c>
      <c r="M26" s="27">
        <v>0</v>
      </c>
      <c r="N26" s="27">
        <v>0</v>
      </c>
      <c r="O26" s="27">
        <v>0</v>
      </c>
      <c r="P26" s="28">
        <v>0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0</v>
      </c>
      <c r="M27" s="27">
        <v>0</v>
      </c>
      <c r="N27" s="27">
        <v>0</v>
      </c>
      <c r="O27" s="27">
        <v>0</v>
      </c>
      <c r="P27" s="28">
        <v>0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0</v>
      </c>
      <c r="M28" s="27">
        <v>0</v>
      </c>
      <c r="N28" s="27">
        <v>0</v>
      </c>
      <c r="O28" s="27">
        <v>0</v>
      </c>
      <c r="P28" s="28">
        <v>0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0</v>
      </c>
      <c r="M29" s="27">
        <v>0</v>
      </c>
      <c r="N29" s="27">
        <v>0</v>
      </c>
      <c r="O29" s="27">
        <v>0</v>
      </c>
      <c r="P29" s="28">
        <v>0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0</v>
      </c>
      <c r="M30" s="27">
        <v>0</v>
      </c>
      <c r="N30" s="27">
        <v>0</v>
      </c>
      <c r="O30" s="27">
        <v>0</v>
      </c>
      <c r="P30" s="28">
        <v>0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0</v>
      </c>
      <c r="M31" s="27">
        <v>0</v>
      </c>
      <c r="N31" s="27">
        <v>0</v>
      </c>
      <c r="O31" s="27">
        <v>0</v>
      </c>
      <c r="P31" s="28">
        <v>0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0</v>
      </c>
      <c r="M32" s="27">
        <v>0</v>
      </c>
      <c r="N32" s="27">
        <v>0</v>
      </c>
      <c r="O32" s="27">
        <v>0</v>
      </c>
      <c r="P32" s="28">
        <v>0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0</v>
      </c>
      <c r="M33" s="27">
        <v>0</v>
      </c>
      <c r="N33" s="27">
        <v>0</v>
      </c>
      <c r="O33" s="27">
        <v>0</v>
      </c>
      <c r="P33" s="28">
        <v>0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0</v>
      </c>
      <c r="M34" s="27">
        <v>0</v>
      </c>
      <c r="N34" s="27">
        <v>0</v>
      </c>
      <c r="O34" s="27">
        <v>0</v>
      </c>
      <c r="P34" s="28">
        <v>0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0</v>
      </c>
      <c r="M35" s="27">
        <v>0</v>
      </c>
      <c r="N35" s="27">
        <v>0</v>
      </c>
      <c r="O35" s="27">
        <v>0</v>
      </c>
      <c r="P35" s="28">
        <v>0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0</v>
      </c>
      <c r="M36" s="27">
        <v>0</v>
      </c>
      <c r="N36" s="27">
        <v>0</v>
      </c>
      <c r="O36" s="27">
        <v>0</v>
      </c>
      <c r="P36" s="28">
        <v>0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0</v>
      </c>
      <c r="M37" s="27">
        <v>0</v>
      </c>
      <c r="N37" s="27">
        <v>0</v>
      </c>
      <c r="O37" s="27">
        <v>0</v>
      </c>
      <c r="P37" s="28">
        <v>0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0</v>
      </c>
      <c r="M38" s="27">
        <v>0</v>
      </c>
      <c r="N38" s="27">
        <v>0</v>
      </c>
      <c r="O38" s="27">
        <v>0</v>
      </c>
      <c r="P38" s="28">
        <v>0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0</v>
      </c>
      <c r="M39" s="27">
        <v>0</v>
      </c>
      <c r="N39" s="27">
        <v>0</v>
      </c>
      <c r="O39" s="27">
        <v>0</v>
      </c>
      <c r="P39" s="28">
        <v>0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0</v>
      </c>
      <c r="M40" s="27">
        <v>0</v>
      </c>
      <c r="N40" s="27">
        <v>0</v>
      </c>
      <c r="O40" s="27">
        <v>0</v>
      </c>
      <c r="P40" s="28">
        <v>0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0</v>
      </c>
      <c r="M41" s="27">
        <v>0</v>
      </c>
      <c r="N41" s="27">
        <v>0</v>
      </c>
      <c r="O41" s="27">
        <v>0</v>
      </c>
      <c r="P41" s="28">
        <v>0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0</v>
      </c>
      <c r="M42" s="27">
        <v>0</v>
      </c>
      <c r="N42" s="27">
        <v>0</v>
      </c>
      <c r="O42" s="27">
        <v>0</v>
      </c>
      <c r="P42" s="28">
        <v>0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0</v>
      </c>
      <c r="M43" s="27">
        <v>0</v>
      </c>
      <c r="N43" s="27">
        <v>0</v>
      </c>
      <c r="O43" s="27">
        <v>0</v>
      </c>
      <c r="P43" s="28">
        <v>0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0</v>
      </c>
      <c r="M44" s="27">
        <v>0</v>
      </c>
      <c r="N44" s="27">
        <v>0</v>
      </c>
      <c r="O44" s="27">
        <v>0</v>
      </c>
      <c r="P44" s="28">
        <v>0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0</v>
      </c>
      <c r="M45" s="27">
        <v>0</v>
      </c>
      <c r="N45" s="27">
        <v>0</v>
      </c>
      <c r="O45" s="27">
        <v>0</v>
      </c>
      <c r="P45" s="28">
        <v>0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0</v>
      </c>
      <c r="M46" s="27">
        <v>0</v>
      </c>
      <c r="N46" s="27">
        <v>0</v>
      </c>
      <c r="O46" s="27">
        <v>0</v>
      </c>
      <c r="P46" s="28">
        <v>0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0</v>
      </c>
      <c r="M47" s="27">
        <v>0</v>
      </c>
      <c r="N47" s="27">
        <v>0</v>
      </c>
      <c r="O47" s="27">
        <v>0</v>
      </c>
      <c r="P47" s="28">
        <v>0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0</v>
      </c>
      <c r="M48" s="27">
        <v>0</v>
      </c>
      <c r="N48" s="27">
        <v>0</v>
      </c>
      <c r="O48" s="27">
        <v>0</v>
      </c>
      <c r="P48" s="28">
        <v>0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0</v>
      </c>
      <c r="M49" s="27">
        <v>0</v>
      </c>
      <c r="N49" s="27">
        <v>0</v>
      </c>
      <c r="O49" s="27">
        <v>0</v>
      </c>
      <c r="P49" s="28">
        <v>0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0</v>
      </c>
      <c r="M50" s="27">
        <v>0</v>
      </c>
      <c r="N50" s="27">
        <v>0</v>
      </c>
      <c r="O50" s="27">
        <v>0</v>
      </c>
      <c r="P50" s="28">
        <v>0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0</v>
      </c>
      <c r="M51" s="27">
        <v>0</v>
      </c>
      <c r="N51" s="27">
        <v>0</v>
      </c>
      <c r="O51" s="27">
        <v>0</v>
      </c>
      <c r="P51" s="28">
        <v>0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0</v>
      </c>
      <c r="M52" s="27">
        <v>0</v>
      </c>
      <c r="N52" s="27">
        <v>0</v>
      </c>
      <c r="O52" s="27">
        <v>0</v>
      </c>
      <c r="P52" s="28">
        <v>0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0</v>
      </c>
      <c r="M53" s="27">
        <v>0</v>
      </c>
      <c r="N53" s="27">
        <v>0</v>
      </c>
      <c r="O53" s="27">
        <v>0</v>
      </c>
      <c r="P53" s="28">
        <v>0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0</v>
      </c>
      <c r="M54" s="27">
        <v>0</v>
      </c>
      <c r="N54" s="27">
        <v>0</v>
      </c>
      <c r="O54" s="27">
        <v>0</v>
      </c>
      <c r="P54" s="28">
        <v>0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0</v>
      </c>
      <c r="M55" s="27">
        <v>0</v>
      </c>
      <c r="N55" s="27">
        <v>0</v>
      </c>
      <c r="O55" s="27">
        <v>0</v>
      </c>
      <c r="P55" s="28">
        <v>0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0</v>
      </c>
      <c r="M56" s="27">
        <v>0</v>
      </c>
      <c r="N56" s="27">
        <v>0</v>
      </c>
      <c r="O56" s="27">
        <v>0</v>
      </c>
      <c r="P56" s="28">
        <v>0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0</v>
      </c>
      <c r="M57" s="27">
        <v>0</v>
      </c>
      <c r="N57" s="27">
        <v>0</v>
      </c>
      <c r="O57" s="27">
        <v>0</v>
      </c>
      <c r="P57" s="28">
        <v>0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0</v>
      </c>
      <c r="M58" s="27">
        <v>0</v>
      </c>
      <c r="N58" s="27">
        <v>0</v>
      </c>
      <c r="O58" s="27">
        <v>0</v>
      </c>
      <c r="P58" s="28">
        <v>0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0</v>
      </c>
      <c r="M59" s="27">
        <v>0</v>
      </c>
      <c r="N59" s="27">
        <v>0</v>
      </c>
      <c r="O59" s="27">
        <v>0</v>
      </c>
      <c r="P59" s="28">
        <v>0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0</v>
      </c>
      <c r="M60" s="27">
        <v>0</v>
      </c>
      <c r="N60" s="27">
        <v>0</v>
      </c>
      <c r="O60" s="27">
        <v>0</v>
      </c>
      <c r="P60" s="28">
        <v>0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0</v>
      </c>
      <c r="M61" s="27">
        <v>0</v>
      </c>
      <c r="N61" s="27">
        <v>0</v>
      </c>
      <c r="O61" s="27">
        <v>0</v>
      </c>
      <c r="P61" s="28">
        <v>0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0</v>
      </c>
      <c r="M62" s="27">
        <v>0</v>
      </c>
      <c r="N62" s="27">
        <v>0</v>
      </c>
      <c r="O62" s="27">
        <v>0</v>
      </c>
      <c r="P62" s="28">
        <v>0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0</v>
      </c>
      <c r="M63" s="27">
        <v>0</v>
      </c>
      <c r="N63" s="27">
        <v>0</v>
      </c>
      <c r="O63" s="27">
        <v>0</v>
      </c>
      <c r="P63" s="28">
        <v>0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0</v>
      </c>
      <c r="M64" s="27">
        <v>0</v>
      </c>
      <c r="N64" s="27">
        <v>0</v>
      </c>
      <c r="O64" s="27">
        <v>0</v>
      </c>
      <c r="P64" s="28">
        <v>0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0</v>
      </c>
      <c r="M65" s="27">
        <v>0</v>
      </c>
      <c r="N65" s="27">
        <v>0</v>
      </c>
      <c r="O65" s="27">
        <v>0</v>
      </c>
      <c r="P65" s="28">
        <v>0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0</v>
      </c>
      <c r="M66" s="27">
        <v>0</v>
      </c>
      <c r="N66" s="27">
        <v>0</v>
      </c>
      <c r="O66" s="27">
        <v>0</v>
      </c>
      <c r="P66" s="28">
        <v>0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0</v>
      </c>
      <c r="M67" s="27">
        <v>0</v>
      </c>
      <c r="N67" s="27">
        <v>0</v>
      </c>
      <c r="O67" s="27">
        <v>0</v>
      </c>
      <c r="P67" s="28">
        <v>0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0</v>
      </c>
      <c r="M68" s="27">
        <v>0</v>
      </c>
      <c r="N68" s="27">
        <v>0</v>
      </c>
      <c r="O68" s="27">
        <v>0</v>
      </c>
      <c r="P68" s="28">
        <v>0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0</v>
      </c>
      <c r="M69" s="27">
        <v>0</v>
      </c>
      <c r="N69" s="27">
        <v>0</v>
      </c>
      <c r="O69" s="27">
        <v>0</v>
      </c>
      <c r="P69" s="28">
        <v>0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0</v>
      </c>
      <c r="M70" s="27">
        <v>0</v>
      </c>
      <c r="N70" s="27">
        <v>0</v>
      </c>
      <c r="O70" s="27">
        <v>0</v>
      </c>
      <c r="P70" s="28">
        <v>0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0</v>
      </c>
      <c r="M71" s="27">
        <v>0</v>
      </c>
      <c r="N71" s="27">
        <v>0</v>
      </c>
      <c r="O71" s="27">
        <v>0</v>
      </c>
      <c r="P71" s="28">
        <v>0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0</v>
      </c>
      <c r="M72" s="27">
        <v>0</v>
      </c>
      <c r="N72" s="27">
        <v>0</v>
      </c>
      <c r="O72" s="27">
        <v>0</v>
      </c>
      <c r="P72" s="28">
        <v>0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0</v>
      </c>
      <c r="M73" s="27">
        <v>0</v>
      </c>
      <c r="N73" s="27">
        <v>0</v>
      </c>
      <c r="O73" s="27">
        <v>0</v>
      </c>
      <c r="P73" s="28">
        <v>0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0</v>
      </c>
      <c r="M74" s="27">
        <v>0</v>
      </c>
      <c r="N74" s="27">
        <v>0</v>
      </c>
      <c r="O74" s="27">
        <v>0</v>
      </c>
      <c r="P74" s="28">
        <v>0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0</v>
      </c>
      <c r="M75" s="27">
        <v>0</v>
      </c>
      <c r="N75" s="27">
        <v>0</v>
      </c>
      <c r="O75" s="27">
        <v>0</v>
      </c>
      <c r="P75" s="28">
        <v>0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0</v>
      </c>
      <c r="M76" s="27">
        <v>0</v>
      </c>
      <c r="N76" s="27">
        <v>0</v>
      </c>
      <c r="O76" s="27">
        <v>0</v>
      </c>
      <c r="P76" s="28">
        <v>0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0</v>
      </c>
      <c r="M77" s="27">
        <v>0</v>
      </c>
      <c r="N77" s="27">
        <v>0</v>
      </c>
      <c r="O77" s="27">
        <v>0</v>
      </c>
      <c r="P77" s="28">
        <v>0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0</v>
      </c>
      <c r="M78" s="27">
        <v>0</v>
      </c>
      <c r="N78" s="27">
        <v>0</v>
      </c>
      <c r="O78" s="27">
        <v>0</v>
      </c>
      <c r="P78" s="28">
        <v>0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0</v>
      </c>
      <c r="M79" s="27">
        <v>0</v>
      </c>
      <c r="N79" s="27">
        <v>0</v>
      </c>
      <c r="O79" s="27">
        <v>0</v>
      </c>
      <c r="P79" s="28">
        <v>0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0</v>
      </c>
      <c r="M80" s="27">
        <v>0</v>
      </c>
      <c r="N80" s="27">
        <v>0</v>
      </c>
      <c r="O80" s="27">
        <v>0</v>
      </c>
      <c r="P80" s="28">
        <v>0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0</v>
      </c>
      <c r="M81" s="27">
        <v>0</v>
      </c>
      <c r="N81" s="27">
        <v>0</v>
      </c>
      <c r="O81" s="27">
        <v>0</v>
      </c>
      <c r="P81" s="28">
        <v>0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0</v>
      </c>
      <c r="M82" s="27">
        <v>0</v>
      </c>
      <c r="N82" s="27">
        <v>0</v>
      </c>
      <c r="O82" s="27">
        <v>0</v>
      </c>
      <c r="P82" s="28">
        <v>0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0</v>
      </c>
      <c r="M83" s="27">
        <v>0</v>
      </c>
      <c r="N83" s="27">
        <v>0</v>
      </c>
      <c r="O83" s="27">
        <v>0</v>
      </c>
      <c r="P83" s="28">
        <v>0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0</v>
      </c>
      <c r="M84" s="27">
        <v>0</v>
      </c>
      <c r="N84" s="27">
        <v>0</v>
      </c>
      <c r="O84" s="27">
        <v>0</v>
      </c>
      <c r="P84" s="28">
        <v>0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0</v>
      </c>
      <c r="M85" s="27">
        <v>0</v>
      </c>
      <c r="N85" s="27">
        <v>0</v>
      </c>
      <c r="O85" s="27">
        <v>0</v>
      </c>
      <c r="P85" s="28">
        <v>0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0</v>
      </c>
      <c r="M86" s="27">
        <v>0</v>
      </c>
      <c r="N86" s="27">
        <v>0</v>
      </c>
      <c r="O86" s="27">
        <v>0</v>
      </c>
      <c r="P86" s="28">
        <v>0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0</v>
      </c>
      <c r="M87" s="27">
        <v>0</v>
      </c>
      <c r="N87" s="27">
        <v>0</v>
      </c>
      <c r="O87" s="27">
        <v>0</v>
      </c>
      <c r="P87" s="28">
        <v>0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0</v>
      </c>
      <c r="M88" s="27">
        <v>0</v>
      </c>
      <c r="N88" s="27">
        <v>0</v>
      </c>
      <c r="O88" s="27">
        <v>0</v>
      </c>
      <c r="P88" s="28">
        <v>0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0</v>
      </c>
      <c r="M89" s="27">
        <v>0</v>
      </c>
      <c r="N89" s="27">
        <v>0</v>
      </c>
      <c r="O89" s="27">
        <v>0</v>
      </c>
      <c r="P89" s="28">
        <v>0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0</v>
      </c>
      <c r="M90" s="27">
        <v>0</v>
      </c>
      <c r="N90" s="27">
        <v>0</v>
      </c>
      <c r="O90" s="27">
        <v>0</v>
      </c>
      <c r="P90" s="28">
        <v>0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0</v>
      </c>
      <c r="M91" s="27">
        <v>0</v>
      </c>
      <c r="N91" s="27">
        <v>0</v>
      </c>
      <c r="O91" s="27">
        <v>0</v>
      </c>
      <c r="P91" s="28">
        <v>0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0</v>
      </c>
      <c r="M92" s="29">
        <v>0</v>
      </c>
      <c r="N92" s="29">
        <v>0</v>
      </c>
      <c r="O92" s="29">
        <v>0</v>
      </c>
      <c r="P92" s="30">
        <v>0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0</v>
      </c>
      <c r="N94" s="32">
        <f>SUM(N2:N92)</f>
        <v>0</v>
      </c>
      <c r="O94" s="32">
        <f>SUM(O2:O92)</f>
        <v>0</v>
      </c>
      <c r="P94" s="33">
        <f>SUM(P2:P92)</f>
        <v>0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4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407">
    <tabColor theme="8" tint="-0.249977111117893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>
        <v>607425.02</v>
      </c>
      <c r="M2" s="27">
        <v>540993.37363210751</v>
      </c>
      <c r="N2" s="27">
        <v>632169.76775699307</v>
      </c>
      <c r="O2" s="27">
        <v>619843.46924694406</v>
      </c>
      <c r="P2" s="28">
        <v>706209.86534174753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>
        <v>864119.17999999993</v>
      </c>
      <c r="M3" s="27">
        <v>738360.79100530432</v>
      </c>
      <c r="N3" s="27">
        <v>828574.42877537967</v>
      </c>
      <c r="O3" s="27">
        <v>932373.8469750993</v>
      </c>
      <c r="P3" s="28">
        <v>980349.52401643852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>
        <v>617645.85999999987</v>
      </c>
      <c r="M4" s="27">
        <v>595317.71031261014</v>
      </c>
      <c r="N4" s="27">
        <v>663066.85210067686</v>
      </c>
      <c r="O4" s="27">
        <v>645970.04539657291</v>
      </c>
      <c r="P4" s="28">
        <v>692558.75967057899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>
        <v>664335.28</v>
      </c>
      <c r="M5" s="27">
        <v>574445.00083797087</v>
      </c>
      <c r="N5" s="27">
        <v>625095.44849681936</v>
      </c>
      <c r="O5" s="27">
        <v>663969.79317075911</v>
      </c>
      <c r="P5" s="28">
        <v>753754.64090663299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>
        <v>597114.42000000004</v>
      </c>
      <c r="M6" s="27">
        <v>548030.94566998561</v>
      </c>
      <c r="N6" s="27">
        <v>605408.64333372063</v>
      </c>
      <c r="O6" s="27">
        <v>643471.60416664707</v>
      </c>
      <c r="P6" s="28">
        <v>746513.69977686193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>
        <v>595888.00999999989</v>
      </c>
      <c r="M7" s="27">
        <v>581748.73545984144</v>
      </c>
      <c r="N7" s="27">
        <v>576812.50083568133</v>
      </c>
      <c r="O7" s="27">
        <v>669299.11031627608</v>
      </c>
      <c r="P7" s="28">
        <v>695410.05922313337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>
        <v>618076.85000000009</v>
      </c>
      <c r="M8" s="27">
        <v>560737.74394732388</v>
      </c>
      <c r="N8" s="27">
        <v>605840.90222790267</v>
      </c>
      <c r="O8" s="27">
        <v>627977.56639246107</v>
      </c>
      <c r="P8" s="28">
        <v>694160.31683499482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>
        <v>662436.73</v>
      </c>
      <c r="M9" s="27">
        <v>570440.22232973436</v>
      </c>
      <c r="N9" s="27">
        <v>655515.15984924627</v>
      </c>
      <c r="O9" s="27">
        <v>679128.39232175867</v>
      </c>
      <c r="P9" s="28">
        <v>671951.82048150105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>
        <v>647708.15</v>
      </c>
      <c r="M10" s="27">
        <v>552138.00478790107</v>
      </c>
      <c r="N10" s="27">
        <v>614312.69005606067</v>
      </c>
      <c r="O10" s="27">
        <v>723783.09201427712</v>
      </c>
      <c r="P10" s="28">
        <v>691907.84218731429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>
        <v>653127</v>
      </c>
      <c r="M11" s="27">
        <v>534574.89361135371</v>
      </c>
      <c r="N11" s="27">
        <v>590765.19948325446</v>
      </c>
      <c r="O11" s="27">
        <v>701479.59778298077</v>
      </c>
      <c r="P11" s="28">
        <v>788416.61045918742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>
        <v>741100.80999999994</v>
      </c>
      <c r="M12" s="27">
        <v>622953.48029185634</v>
      </c>
      <c r="N12" s="27">
        <v>671383.20009585505</v>
      </c>
      <c r="O12" s="27">
        <v>759414.62409320334</v>
      </c>
      <c r="P12" s="28">
        <v>748967.74796476576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>
        <v>646389.78</v>
      </c>
      <c r="M13" s="27">
        <v>688635.52514462499</v>
      </c>
      <c r="N13" s="27">
        <v>707480.0630871118</v>
      </c>
      <c r="O13" s="27">
        <v>747617.7957040543</v>
      </c>
      <c r="P13" s="28">
        <v>746803.10785848275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>
        <v>723573.8600000001</v>
      </c>
      <c r="M14" s="27">
        <v>714075.57955635153</v>
      </c>
      <c r="N14" s="27">
        <v>762364.45800360187</v>
      </c>
      <c r="O14" s="27">
        <v>776821.74009594473</v>
      </c>
      <c r="P14" s="28">
        <v>787957.98489430174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>
        <v>677590.03</v>
      </c>
      <c r="M15" s="27">
        <v>651513.84008171211</v>
      </c>
      <c r="N15" s="27">
        <v>687493.53984924615</v>
      </c>
      <c r="O15" s="27">
        <v>805164.95948098181</v>
      </c>
      <c r="P15" s="28">
        <v>878669.29146036145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>
        <v>667744.92000000004</v>
      </c>
      <c r="M16" s="27">
        <v>652218.88749771949</v>
      </c>
      <c r="N16" s="27">
        <v>725855.28066866123</v>
      </c>
      <c r="O16" s="27">
        <v>902372.27595179819</v>
      </c>
      <c r="P16" s="28">
        <v>890038.89418966277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>
        <v>740670.15999999992</v>
      </c>
      <c r="M17" s="27">
        <v>719282.82365286141</v>
      </c>
      <c r="N17" s="27">
        <v>735512.36906962562</v>
      </c>
      <c r="O17" s="27">
        <v>847393.14640616754</v>
      </c>
      <c r="P17" s="28">
        <v>867593.70726012671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>
        <v>752442.72</v>
      </c>
      <c r="M18" s="27">
        <v>744666.20020753797</v>
      </c>
      <c r="N18" s="27">
        <v>799391.72537833673</v>
      </c>
      <c r="O18" s="27">
        <v>951838.05611239222</v>
      </c>
      <c r="P18" s="28">
        <v>963040.74212037295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>
        <v>772713.63</v>
      </c>
      <c r="M19" s="27">
        <v>757383.39581656549</v>
      </c>
      <c r="N19" s="27">
        <v>862935.80820257368</v>
      </c>
      <c r="O19" s="27">
        <v>963945.78488246654</v>
      </c>
      <c r="P19" s="28">
        <v>1122174.3874280648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>
        <v>756218.41</v>
      </c>
      <c r="M20" s="27">
        <v>731811.16934620705</v>
      </c>
      <c r="N20" s="27">
        <v>763305.58316670056</v>
      </c>
      <c r="O20" s="27">
        <v>967977.83180765226</v>
      </c>
      <c r="P20" s="28">
        <v>985105.6283675835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>
        <v>771366.97000000009</v>
      </c>
      <c r="M21" s="27">
        <v>745584.68644699815</v>
      </c>
      <c r="N21" s="27">
        <v>843612.05890260567</v>
      </c>
      <c r="O21" s="27">
        <v>987343.75934780075</v>
      </c>
      <c r="P21" s="28">
        <v>1065560.6347210775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>
        <v>712552.04</v>
      </c>
      <c r="M22" s="27">
        <v>601974.19081721688</v>
      </c>
      <c r="N22" s="27">
        <v>657283.81624538894</v>
      </c>
      <c r="O22" s="27">
        <v>794205.20955442556</v>
      </c>
      <c r="P22" s="28">
        <v>812925.94455313915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>
        <v>292628.03999999998</v>
      </c>
      <c r="M23" s="27">
        <v>281326.54901154008</v>
      </c>
      <c r="N23" s="27">
        <v>342482.95097074972</v>
      </c>
      <c r="O23" s="27">
        <v>344060.84573637892</v>
      </c>
      <c r="P23" s="28">
        <v>371954.74251144932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>
        <v>385733.98</v>
      </c>
      <c r="M24" s="27">
        <v>341189.90365416458</v>
      </c>
      <c r="N24" s="27">
        <v>336238.43154355593</v>
      </c>
      <c r="O24" s="27">
        <v>364408.69266156456</v>
      </c>
      <c r="P24" s="28">
        <v>418470.47330005758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>
        <v>467545.32</v>
      </c>
      <c r="M25" s="27">
        <v>406605.44474639348</v>
      </c>
      <c r="N25" s="27">
        <v>447854.64977750031</v>
      </c>
      <c r="O25" s="27">
        <v>473216.87875145604</v>
      </c>
      <c r="P25" s="28">
        <v>471469.25566588237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>
        <v>546609.37</v>
      </c>
      <c r="M26" s="27">
        <v>502912.3675612841</v>
      </c>
      <c r="N26" s="27">
        <v>515046.73362796649</v>
      </c>
      <c r="O26" s="27">
        <v>576391.8610644202</v>
      </c>
      <c r="P26" s="28">
        <v>595607.0508672914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>
        <v>623711.99</v>
      </c>
      <c r="M27" s="27">
        <v>579262.5804812467</v>
      </c>
      <c r="N27" s="27">
        <v>652735.54079588689</v>
      </c>
      <c r="O27" s="27">
        <v>619954.77968760661</v>
      </c>
      <c r="P27" s="28">
        <v>647389.79971520661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>
        <v>721387.52000000002</v>
      </c>
      <c r="M28" s="27">
        <v>605622.8982332244</v>
      </c>
      <c r="N28" s="27">
        <v>673994.89165509632</v>
      </c>
      <c r="O28" s="27">
        <v>800929.57085779519</v>
      </c>
      <c r="P28" s="28">
        <v>801768.32775219984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>
        <v>908584.36</v>
      </c>
      <c r="M29" s="27">
        <v>753503.2020352718</v>
      </c>
      <c r="N29" s="27">
        <v>763662.96144828189</v>
      </c>
      <c r="O29" s="27">
        <v>818231.75601153588</v>
      </c>
      <c r="P29" s="28">
        <v>843902.78512918134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>
        <v>935555.29999999993</v>
      </c>
      <c r="M30" s="27">
        <v>890653.27398883156</v>
      </c>
      <c r="N30" s="27">
        <v>877651.55210067704</v>
      </c>
      <c r="O30" s="27">
        <v>906000.46971501957</v>
      </c>
      <c r="P30" s="28">
        <v>1007466.9449782707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>
        <v>978693.28999999992</v>
      </c>
      <c r="M31" s="27">
        <v>934032.46604746347</v>
      </c>
      <c r="N31" s="27">
        <v>1010018.0757443286</v>
      </c>
      <c r="O31" s="27">
        <v>964848.01871913148</v>
      </c>
      <c r="P31" s="28">
        <v>1174103.7222266558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>
        <v>1099569.2999999998</v>
      </c>
      <c r="M32" s="27">
        <v>1043468.710564262</v>
      </c>
      <c r="N32" s="27">
        <v>1056110.8917666366</v>
      </c>
      <c r="O32" s="27">
        <v>1152888.4820416898</v>
      </c>
      <c r="P32" s="28">
        <v>1108575.4351908369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>
        <v>1201125.76</v>
      </c>
      <c r="M33" s="27">
        <v>1082645.1175807349</v>
      </c>
      <c r="N33" s="27">
        <v>1122847.4111938302</v>
      </c>
      <c r="O33" s="27">
        <v>1302426.0493615072</v>
      </c>
      <c r="P33" s="28">
        <v>1298517.1060634144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>
        <v>1325200.98</v>
      </c>
      <c r="M34" s="27">
        <v>1088699.0858580731</v>
      </c>
      <c r="N34" s="27">
        <v>1210334.360000581</v>
      </c>
      <c r="O34" s="27">
        <v>1348907.7759057675</v>
      </c>
      <c r="P34" s="28">
        <v>1395908.8284292389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>
        <v>1269861.01</v>
      </c>
      <c r="M35" s="27">
        <v>1291736.7377273145</v>
      </c>
      <c r="N35" s="27">
        <v>1373482.7236044384</v>
      </c>
      <c r="O35" s="27">
        <v>1431518.8067547679</v>
      </c>
      <c r="P35" s="28">
        <v>1478625.9065948289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>
        <v>1427908.3699999999</v>
      </c>
      <c r="M36" s="27">
        <v>1361074.5270968815</v>
      </c>
      <c r="N36" s="27">
        <v>1320651.9255296714</v>
      </c>
      <c r="O36" s="27">
        <v>1489021.4146895481</v>
      </c>
      <c r="P36" s="28">
        <v>1638567.0289606536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>
        <v>1548823.4100000001</v>
      </c>
      <c r="M37" s="27">
        <v>1433456.7533363418</v>
      </c>
      <c r="N37" s="27">
        <v>1341052.803564644</v>
      </c>
      <c r="O37" s="27">
        <v>1673958.6805454018</v>
      </c>
      <c r="P37" s="28">
        <v>1699770.4130322919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>
        <v>1644576.8399999999</v>
      </c>
      <c r="M38" s="27">
        <v>1498289.5377688219</v>
      </c>
      <c r="N38" s="27">
        <v>1663695.1333499867</v>
      </c>
      <c r="O38" s="27">
        <v>1752430.7946298106</v>
      </c>
      <c r="P38" s="28">
        <v>1771274.5282560147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>
        <v>1770165.95</v>
      </c>
      <c r="M39" s="27">
        <v>1624197.9382098643</v>
      </c>
      <c r="N39" s="27">
        <v>1671103.4071606589</v>
      </c>
      <c r="O39" s="27">
        <v>1719794.0570896624</v>
      </c>
      <c r="P39" s="28">
        <v>1973212.1817516102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>
        <v>1910635.3299999998</v>
      </c>
      <c r="M40" s="27">
        <v>1720060.6725372723</v>
      </c>
      <c r="N40" s="27">
        <v>1785706.4215441365</v>
      </c>
      <c r="O40" s="27">
        <v>2005750.3804259277</v>
      </c>
      <c r="P40" s="28">
        <v>1941109.7598109175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>
        <v>2083858.88</v>
      </c>
      <c r="M41" s="27">
        <v>1886834.4511713348</v>
      </c>
      <c r="N41" s="27">
        <v>1978515.660963488</v>
      </c>
      <c r="O41" s="27">
        <v>2161975.7597375205</v>
      </c>
      <c r="P41" s="28">
        <v>2191782.1999788554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>
        <v>2227075.06</v>
      </c>
      <c r="M42" s="27">
        <v>1965566.263881153</v>
      </c>
      <c r="N42" s="27">
        <v>2024737.6537479304</v>
      </c>
      <c r="O42" s="27">
        <v>2331239.0493703014</v>
      </c>
      <c r="P42" s="28">
        <v>2367938.7037093304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>
        <v>2346221.4499999997</v>
      </c>
      <c r="M43" s="27">
        <v>2154833.4759605392</v>
      </c>
      <c r="N43" s="27">
        <v>2279250.2004624279</v>
      </c>
      <c r="O43" s="27">
        <v>2501209.5079200449</v>
      </c>
      <c r="P43" s="28">
        <v>2440314.7131109745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>
        <v>2612421.5</v>
      </c>
      <c r="M44" s="27">
        <v>2401122.9865689147</v>
      </c>
      <c r="N44" s="27">
        <v>2476634.1746390909</v>
      </c>
      <c r="O44" s="27">
        <v>2601656.0007010838</v>
      </c>
      <c r="P44" s="28">
        <v>2608590.5611479683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>
        <v>2765638.93</v>
      </c>
      <c r="M45" s="27">
        <v>2466213.2036697059</v>
      </c>
      <c r="N45" s="27">
        <v>2545146.2979963403</v>
      </c>
      <c r="O45" s="27">
        <v>2794176.8139501987</v>
      </c>
      <c r="P45" s="28">
        <v>2945177.7744926536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>
        <v>3073749.2499999995</v>
      </c>
      <c r="M46" s="27">
        <v>2867753.427933549</v>
      </c>
      <c r="N46" s="27">
        <v>2829454.658028292</v>
      </c>
      <c r="O46" s="27">
        <v>3176421.1035232428</v>
      </c>
      <c r="P46" s="28">
        <v>3181459.3216124414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>
        <v>3092531.83</v>
      </c>
      <c r="M47" s="27">
        <v>2930774.9939628649</v>
      </c>
      <c r="N47" s="27">
        <v>3093505.8006457146</v>
      </c>
      <c r="O47" s="27">
        <v>3339043.0546934307</v>
      </c>
      <c r="P47" s="28">
        <v>3386755.2955331691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>
        <v>3508023.2199999997</v>
      </c>
      <c r="M48" s="27">
        <v>3278596.6152431816</v>
      </c>
      <c r="N48" s="27">
        <v>3305285.5749019664</v>
      </c>
      <c r="O48" s="27">
        <v>3483151.3830091357</v>
      </c>
      <c r="P48" s="28">
        <v>3604663.4885590053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>
        <v>3728613.6500000004</v>
      </c>
      <c r="M49" s="27">
        <v>3484095.6662510918</v>
      </c>
      <c r="N49" s="27">
        <v>3628178.6546475147</v>
      </c>
      <c r="O49" s="27">
        <v>3876028.6510447734</v>
      </c>
      <c r="P49" s="28">
        <v>3776341.9244427402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>
        <v>3941089.9499999997</v>
      </c>
      <c r="M50" s="27">
        <v>3581922.9334777091</v>
      </c>
      <c r="N50" s="27">
        <v>3848320.3833270404</v>
      </c>
      <c r="O50" s="27">
        <v>4035724.9397551096</v>
      </c>
      <c r="P50" s="28">
        <v>4124827.7001532498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>
        <v>4030949.25</v>
      </c>
      <c r="M51" s="27">
        <v>3753956.5987715195</v>
      </c>
      <c r="N51" s="27">
        <v>3980462.8682833235</v>
      </c>
      <c r="O51" s="27">
        <v>4370860.6052437443</v>
      </c>
      <c r="P51" s="28">
        <v>4309999.5206846641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>
        <v>4376555.8600000003</v>
      </c>
      <c r="M52" s="27">
        <v>4058379.7013127012</v>
      </c>
      <c r="N52" s="27">
        <v>4245728.9133987855</v>
      </c>
      <c r="O52" s="27">
        <v>4617478.6754180444</v>
      </c>
      <c r="P52" s="28">
        <v>4533063.4277821388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>
        <v>4504414.3999999994</v>
      </c>
      <c r="M53" s="27">
        <v>4360225.3049253579</v>
      </c>
      <c r="N53" s="27">
        <v>4302909.7385618836</v>
      </c>
      <c r="O53" s="27">
        <v>4732945.6875106776</v>
      </c>
      <c r="P53" s="28">
        <v>4866511.2022789083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>
        <v>4704258.3600000003</v>
      </c>
      <c r="M54" s="27">
        <v>4448833.1775301052</v>
      </c>
      <c r="N54" s="27">
        <v>4690780.6914180731</v>
      </c>
      <c r="O54" s="27">
        <v>4967096.8004523106</v>
      </c>
      <c r="P54" s="28">
        <v>5041577.7296335762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>
        <v>4642576.28</v>
      </c>
      <c r="M55" s="27">
        <v>4692542.6152185192</v>
      </c>
      <c r="N55" s="27">
        <v>4657496.3482597955</v>
      </c>
      <c r="O55" s="27">
        <v>5093735.6302456856</v>
      </c>
      <c r="P55" s="28">
        <v>5427263.669225473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>
        <v>4889095.43</v>
      </c>
      <c r="M56" s="27">
        <v>4524279.2783278711</v>
      </c>
      <c r="N56" s="27">
        <v>5109937.0145208705</v>
      </c>
      <c r="O56" s="27">
        <v>5391863.6443438008</v>
      </c>
      <c r="P56" s="28">
        <v>5421255.6967087379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>
        <v>5088419.49</v>
      </c>
      <c r="M57" s="27">
        <v>4694287.9999869689</v>
      </c>
      <c r="N57" s="27">
        <v>4939248.0480053443</v>
      </c>
      <c r="O57" s="27">
        <v>5468273.1567439139</v>
      </c>
      <c r="P57" s="28">
        <v>5723462.4273241218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>
        <v>5105410.9400000004</v>
      </c>
      <c r="M58" s="27">
        <v>4812185.4656167496</v>
      </c>
      <c r="N58" s="27">
        <v>5206079.4846402528</v>
      </c>
      <c r="O58" s="27">
        <v>5738962.2295249552</v>
      </c>
      <c r="P58" s="28">
        <v>5888084.2929506628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>
        <v>5070417.08</v>
      </c>
      <c r="M59" s="27">
        <v>4843259.8193772901</v>
      </c>
      <c r="N59" s="27">
        <v>5302531.2618081737</v>
      </c>
      <c r="O59" s="27">
        <v>5698873.1819113623</v>
      </c>
      <c r="P59" s="28">
        <v>5905813.5303499568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>
        <v>5153728.5600000005</v>
      </c>
      <c r="M60" s="27">
        <v>4719542.3252600254</v>
      </c>
      <c r="N60" s="27">
        <v>5184022.9504159531</v>
      </c>
      <c r="O60" s="27">
        <v>5835329.0261563649</v>
      </c>
      <c r="P60" s="28">
        <v>6256983.8347181296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>
        <v>4963198.3000000007</v>
      </c>
      <c r="M61" s="27">
        <v>4799259.3537890166</v>
      </c>
      <c r="N61" s="27">
        <v>5122763.9366052821</v>
      </c>
      <c r="O61" s="27">
        <v>5978250.2961700708</v>
      </c>
      <c r="P61" s="28">
        <v>6291185.7304955814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>
        <v>5130433.47</v>
      </c>
      <c r="M62" s="27">
        <v>4757654.0956167504</v>
      </c>
      <c r="N62" s="27">
        <v>5174954.0299625294</v>
      </c>
      <c r="O62" s="27">
        <v>5686589.8359223278</v>
      </c>
      <c r="P62" s="28">
        <v>6435968.9755683942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>
        <v>4997433.25</v>
      </c>
      <c r="M63" s="27">
        <v>4778322.8333687279</v>
      </c>
      <c r="N63" s="27">
        <v>4957549.8244334385</v>
      </c>
      <c r="O63" s="27">
        <v>5794338.0397864059</v>
      </c>
      <c r="P63" s="28">
        <v>5957006.0916699804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>
        <v>4856086.1900000004</v>
      </c>
      <c r="M64" s="27">
        <v>4612840.7116253115</v>
      </c>
      <c r="N64" s="27">
        <v>5075063.9534867983</v>
      </c>
      <c r="O64" s="27">
        <v>5684400.2719387747</v>
      </c>
      <c r="P64" s="28">
        <v>6126859.1725425571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>
        <v>4852906.45</v>
      </c>
      <c r="M65" s="27">
        <v>4706676.894440202</v>
      </c>
      <c r="N65" s="27">
        <v>4951730.4085703082</v>
      </c>
      <c r="O65" s="27">
        <v>5599466.1817047372</v>
      </c>
      <c r="P65" s="28">
        <v>5951342.2856130209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>
        <v>4579727.0999999996</v>
      </c>
      <c r="M66" s="27">
        <v>4517655.1954909246</v>
      </c>
      <c r="N66" s="27">
        <v>4915484.858530513</v>
      </c>
      <c r="O66" s="27">
        <v>5334813.8042243272</v>
      </c>
      <c r="P66" s="28">
        <v>5944796.5739072086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>
        <v>4411606.92</v>
      </c>
      <c r="M67" s="27">
        <v>4136987.5250926916</v>
      </c>
      <c r="N67" s="27">
        <v>4766644.8934946405</v>
      </c>
      <c r="O67" s="27">
        <v>5330863.9356011394</v>
      </c>
      <c r="P67" s="28">
        <v>5745051.5354450839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>
        <v>4525909.5799999991</v>
      </c>
      <c r="M68" s="27">
        <v>4024353.4008703558</v>
      </c>
      <c r="N68" s="27">
        <v>4318134.1403520498</v>
      </c>
      <c r="O68" s="27">
        <v>4994167.5221914314</v>
      </c>
      <c r="P68" s="28">
        <v>5551655.7247011019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>
        <v>4207983.33</v>
      </c>
      <c r="M69" s="27">
        <v>3793292.3720053961</v>
      </c>
      <c r="N69" s="27">
        <v>4184266.3142103581</v>
      </c>
      <c r="O69" s="27">
        <v>4629423.1710075364</v>
      </c>
      <c r="P69" s="28">
        <v>5153616.5541696884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>
        <v>4050003.44</v>
      </c>
      <c r="M70" s="27">
        <v>3840573.275996834</v>
      </c>
      <c r="N70" s="27">
        <v>4139932.2988404459</v>
      </c>
      <c r="O70" s="27">
        <v>4582889.908065903</v>
      </c>
      <c r="P70" s="28">
        <v>4902767.3989066239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>
        <v>4004048.35</v>
      </c>
      <c r="M71" s="27">
        <v>3540177.932174033</v>
      </c>
      <c r="N71" s="27">
        <v>4004545.5081482558</v>
      </c>
      <c r="O71" s="27">
        <v>4417735.5633665314</v>
      </c>
      <c r="P71" s="28">
        <v>4611734.5528326361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>
        <v>4070406.35</v>
      </c>
      <c r="M72" s="27">
        <v>3587959.9924892494</v>
      </c>
      <c r="N72" s="27">
        <v>3610286.7580367154</v>
      </c>
      <c r="O72" s="27">
        <v>4163365.628960934</v>
      </c>
      <c r="P72" s="28">
        <v>4800115.965623593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>
        <v>3900137.05</v>
      </c>
      <c r="M73" s="27">
        <v>3484095.5023841774</v>
      </c>
      <c r="N73" s="27">
        <v>3647252.4511473547</v>
      </c>
      <c r="O73" s="27">
        <v>4018078.7662533387</v>
      </c>
      <c r="P73" s="28">
        <v>4298090.6541133188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>
        <v>3624303.4299999997</v>
      </c>
      <c r="M74" s="27">
        <v>3390397.9997794302</v>
      </c>
      <c r="N74" s="27">
        <v>3648883.6765172686</v>
      </c>
      <c r="O74" s="27">
        <v>3862799.187703596</v>
      </c>
      <c r="P74" s="28">
        <v>4192260.3195102662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>
        <v>3713034.3600000003</v>
      </c>
      <c r="M75" s="27">
        <v>3148615.6270281044</v>
      </c>
      <c r="N75" s="27">
        <v>3432900.5484503447</v>
      </c>
      <c r="O75" s="27">
        <v>3944598.4888600777</v>
      </c>
      <c r="P75" s="28">
        <v>4017484.1971444413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>
        <v>3577678.48</v>
      </c>
      <c r="M76" s="27">
        <v>3176898.9608937167</v>
      </c>
      <c r="N76" s="27">
        <v>3304868.8028814592</v>
      </c>
      <c r="O76" s="27">
        <v>3848687.0516871484</v>
      </c>
      <c r="P76" s="28">
        <v>4043317.1673793206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>
        <v>3275663.56</v>
      </c>
      <c r="M77" s="27">
        <v>3065893.871314005</v>
      </c>
      <c r="N77" s="27">
        <v>3182314.8519824557</v>
      </c>
      <c r="O77" s="27">
        <v>3460726.6070475141</v>
      </c>
      <c r="P77" s="28">
        <v>3764367.8781062742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>
        <v>3059482.92</v>
      </c>
      <c r="M78" s="27">
        <v>2841159.4987728233</v>
      </c>
      <c r="N78" s="27">
        <v>3173905.4603038314</v>
      </c>
      <c r="O78" s="27">
        <v>3273274.5430365489</v>
      </c>
      <c r="P78" s="28">
        <v>3594277.598492064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>
        <v>2811016.84</v>
      </c>
      <c r="M79" s="27">
        <v>2543631.1563367136</v>
      </c>
      <c r="N79" s="27">
        <v>2886174.9618709153</v>
      </c>
      <c r="O79" s="27">
        <v>3303040.9729493987</v>
      </c>
      <c r="P79" s="28">
        <v>3367940.3211597097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>
        <v>2718727.29</v>
      </c>
      <c r="M80" s="27">
        <v>2445376.3468413204</v>
      </c>
      <c r="N80" s="27">
        <v>2577223.7666758653</v>
      </c>
      <c r="O80" s="27">
        <v>2954430.5927613922</v>
      </c>
      <c r="P80" s="28">
        <v>3136580.1817580657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>
        <v>2614767.62</v>
      </c>
      <c r="M81" s="27">
        <v>2248087.3094888777</v>
      </c>
      <c r="N81" s="27">
        <v>2420702.0899215736</v>
      </c>
      <c r="O81" s="27">
        <v>2795182.8753544246</v>
      </c>
      <c r="P81" s="28">
        <v>2961976.3402254772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>
        <v>2366955.4499999997</v>
      </c>
      <c r="M82" s="27">
        <v>2179755.1954766857</v>
      </c>
      <c r="N82" s="27">
        <v>2249012.1476701433</v>
      </c>
      <c r="O82" s="27">
        <v>2503393.0898657897</v>
      </c>
      <c r="P82" s="28">
        <v>2677436.7125742743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>
        <v>2142184.1800000002</v>
      </c>
      <c r="M83" s="27">
        <v>1982652.2116746388</v>
      </c>
      <c r="N83" s="27">
        <v>2216737.7223876608</v>
      </c>
      <c r="O83" s="27">
        <v>2345555.8646983425</v>
      </c>
      <c r="P83" s="28">
        <v>2507297.0988661125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>
        <v>1737598.73</v>
      </c>
      <c r="M84" s="27">
        <v>1696003.1013814791</v>
      </c>
      <c r="N84" s="27">
        <v>1900131.5907566738</v>
      </c>
      <c r="O84" s="27">
        <v>2135994.2327525974</v>
      </c>
      <c r="P84" s="28">
        <v>2264261.4602977047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>
        <v>1660185.43</v>
      </c>
      <c r="M85" s="27">
        <v>1542279.7801426703</v>
      </c>
      <c r="N85" s="27">
        <v>1579811.8925703664</v>
      </c>
      <c r="O85" s="27">
        <v>1935310.1054190737</v>
      </c>
      <c r="P85" s="28">
        <v>2044783.4621544285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>
        <v>1319103.26</v>
      </c>
      <c r="M86" s="27">
        <v>1357941.3075171702</v>
      </c>
      <c r="N86" s="27">
        <v>1388789.6790141459</v>
      </c>
      <c r="O86" s="27">
        <v>1650519.3214678462</v>
      </c>
      <c r="P86" s="28">
        <v>1774386.8413264786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>
        <v>1061985.9300000002</v>
      </c>
      <c r="M87" s="27">
        <v>1062121.0529381102</v>
      </c>
      <c r="N87" s="27">
        <v>1267220.7723792372</v>
      </c>
      <c r="O87" s="27">
        <v>1396615.7705179891</v>
      </c>
      <c r="P87" s="28">
        <v>1509731.1322883111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>
        <v>855590.78</v>
      </c>
      <c r="M88" s="27">
        <v>840537.26083797088</v>
      </c>
      <c r="N88" s="27">
        <v>974256.54152787046</v>
      </c>
      <c r="O88" s="27">
        <v>1157864.7003436887</v>
      </c>
      <c r="P88" s="28">
        <v>1253583.9256382822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>
        <v>673160.76</v>
      </c>
      <c r="M89" s="27">
        <v>652691.20907380152</v>
      </c>
      <c r="N89" s="27">
        <v>813128.32591919135</v>
      </c>
      <c r="O89" s="27">
        <v>930174.27485505398</v>
      </c>
      <c r="P89" s="28">
        <v>1059070.2418238379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>
        <v>471952.9</v>
      </c>
      <c r="M90" s="27">
        <v>556915.59678427153</v>
      </c>
      <c r="N90" s="27">
        <v>541805.25432799838</v>
      </c>
      <c r="O90" s="27">
        <v>630048.9281364932</v>
      </c>
      <c r="P90" s="28">
        <v>826759.97869171866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>
        <v>364894.07</v>
      </c>
      <c r="M91" s="27">
        <v>345919.16115449031</v>
      </c>
      <c r="N91" s="27">
        <v>425711.95232317661</v>
      </c>
      <c r="O91" s="27">
        <v>493813.24089011969</v>
      </c>
      <c r="P91" s="28">
        <v>560637.56965355133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>
        <v>748051.83</v>
      </c>
      <c r="M92" s="29">
        <v>821578.38588012988</v>
      </c>
      <c r="N92" s="29">
        <v>903843.44706480391</v>
      </c>
      <c r="O92" s="29">
        <v>1133506.8093340942</v>
      </c>
      <c r="P92" s="30">
        <v>1319628.6854257165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207839822.92000002</v>
      </c>
      <c r="M94" s="32">
        <f>SUM(M2:M92)</f>
        <v>193269135.39000008</v>
      </c>
      <c r="N94" s="32">
        <f>SUM(N2:N92)</f>
        <v>206163109.59999996</v>
      </c>
      <c r="O94" s="32">
        <f>SUM(O2:O92)</f>
        <v>228342095.50000012</v>
      </c>
      <c r="P94" s="33">
        <f>SUM(P2:P92)</f>
        <v>240575604.84245393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4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408">
    <tabColor rgb="FF960000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>
        <v>0</v>
      </c>
      <c r="N19" s="27">
        <v>0</v>
      </c>
      <c r="O19" s="27">
        <v>0</v>
      </c>
      <c r="P19" s="28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>
        <v>0</v>
      </c>
      <c r="N20" s="27">
        <v>0</v>
      </c>
      <c r="O20" s="27">
        <v>0</v>
      </c>
      <c r="P20" s="28">
        <v>0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>
        <v>0</v>
      </c>
      <c r="N21" s="27">
        <v>0</v>
      </c>
      <c r="O21" s="27">
        <v>0</v>
      </c>
      <c r="P21" s="28">
        <v>0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>
        <v>0</v>
      </c>
      <c r="N22" s="27">
        <v>0</v>
      </c>
      <c r="O22" s="27">
        <v>0</v>
      </c>
      <c r="P22" s="28">
        <v>0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>
        <v>0</v>
      </c>
      <c r="N23" s="27">
        <v>0</v>
      </c>
      <c r="O23" s="27">
        <v>0</v>
      </c>
      <c r="P23" s="28">
        <v>0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>
        <v>0</v>
      </c>
      <c r="N24" s="27">
        <v>0</v>
      </c>
      <c r="O24" s="27">
        <v>0</v>
      </c>
      <c r="P24" s="28">
        <v>0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>
        <v>0</v>
      </c>
      <c r="N25" s="27">
        <v>0</v>
      </c>
      <c r="O25" s="27">
        <v>0</v>
      </c>
      <c r="P25" s="28">
        <v>0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>
        <v>0</v>
      </c>
      <c r="N26" s="27">
        <v>0</v>
      </c>
      <c r="O26" s="27">
        <v>0</v>
      </c>
      <c r="P26" s="28">
        <v>0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>
        <v>0</v>
      </c>
      <c r="N27" s="27">
        <v>0</v>
      </c>
      <c r="O27" s="27">
        <v>0</v>
      </c>
      <c r="P27" s="28">
        <v>0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>
        <v>0</v>
      </c>
      <c r="N28" s="27">
        <v>0</v>
      </c>
      <c r="O28" s="27">
        <v>0</v>
      </c>
      <c r="P28" s="28">
        <v>0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>
        <v>0</v>
      </c>
      <c r="N29" s="27">
        <v>0</v>
      </c>
      <c r="O29" s="27">
        <v>0</v>
      </c>
      <c r="P29" s="28">
        <v>0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>
        <v>0</v>
      </c>
      <c r="N30" s="27">
        <v>0</v>
      </c>
      <c r="O30" s="27">
        <v>0</v>
      </c>
      <c r="P30" s="28">
        <v>0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>
        <v>0</v>
      </c>
      <c r="N31" s="27">
        <v>0</v>
      </c>
      <c r="O31" s="27">
        <v>0</v>
      </c>
      <c r="P31" s="28">
        <v>0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>
        <v>0</v>
      </c>
      <c r="N32" s="27">
        <v>0</v>
      </c>
      <c r="O32" s="27">
        <v>0</v>
      </c>
      <c r="P32" s="28">
        <v>0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>
        <v>0</v>
      </c>
      <c r="N33" s="27">
        <v>0</v>
      </c>
      <c r="O33" s="27">
        <v>0</v>
      </c>
      <c r="P33" s="28">
        <v>0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>
        <v>0</v>
      </c>
      <c r="N34" s="27">
        <v>0</v>
      </c>
      <c r="O34" s="27">
        <v>0</v>
      </c>
      <c r="P34" s="28">
        <v>0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>
        <v>0</v>
      </c>
      <c r="N35" s="27">
        <v>0</v>
      </c>
      <c r="O35" s="27">
        <v>0</v>
      </c>
      <c r="P35" s="28">
        <v>0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>
        <v>0</v>
      </c>
      <c r="N36" s="27">
        <v>0</v>
      </c>
      <c r="O36" s="27">
        <v>0</v>
      </c>
      <c r="P36" s="28">
        <v>0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>
        <v>0</v>
      </c>
      <c r="N37" s="27">
        <v>0</v>
      </c>
      <c r="O37" s="27">
        <v>0</v>
      </c>
      <c r="P37" s="28">
        <v>0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>
        <v>0</v>
      </c>
      <c r="N38" s="27">
        <v>0</v>
      </c>
      <c r="O38" s="27">
        <v>0</v>
      </c>
      <c r="P38" s="28">
        <v>0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>
        <v>0</v>
      </c>
      <c r="N39" s="27">
        <v>0</v>
      </c>
      <c r="O39" s="27">
        <v>0</v>
      </c>
      <c r="P39" s="28">
        <v>0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>
        <v>0</v>
      </c>
      <c r="N40" s="27">
        <v>0</v>
      </c>
      <c r="O40" s="27">
        <v>0</v>
      </c>
      <c r="P40" s="28">
        <v>0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>
        <v>0</v>
      </c>
      <c r="N41" s="27">
        <v>0</v>
      </c>
      <c r="O41" s="27">
        <v>0</v>
      </c>
      <c r="P41" s="28">
        <v>0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>
        <v>0</v>
      </c>
      <c r="N42" s="27">
        <v>0</v>
      </c>
      <c r="O42" s="27">
        <v>0</v>
      </c>
      <c r="P42" s="28">
        <v>0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>
        <v>0</v>
      </c>
      <c r="N43" s="27">
        <v>0</v>
      </c>
      <c r="O43" s="27">
        <v>0</v>
      </c>
      <c r="P43" s="28">
        <v>0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>
        <v>0</v>
      </c>
      <c r="N44" s="27">
        <v>0</v>
      </c>
      <c r="O44" s="27">
        <v>0</v>
      </c>
      <c r="P44" s="28">
        <v>0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>
        <v>0</v>
      </c>
      <c r="N45" s="27">
        <v>0</v>
      </c>
      <c r="O45" s="27">
        <v>0</v>
      </c>
      <c r="P45" s="28">
        <v>0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>
        <v>0</v>
      </c>
      <c r="N46" s="27">
        <v>0</v>
      </c>
      <c r="O46" s="27">
        <v>0</v>
      </c>
      <c r="P46" s="28">
        <v>0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>
        <v>0</v>
      </c>
      <c r="N47" s="27">
        <v>0</v>
      </c>
      <c r="O47" s="27">
        <v>0</v>
      </c>
      <c r="P47" s="28">
        <v>0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>
        <v>0</v>
      </c>
      <c r="N48" s="27">
        <v>0</v>
      </c>
      <c r="O48" s="27">
        <v>0</v>
      </c>
      <c r="P48" s="28">
        <v>0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>
        <v>0</v>
      </c>
      <c r="N49" s="27">
        <v>0</v>
      </c>
      <c r="O49" s="27">
        <v>0</v>
      </c>
      <c r="P49" s="28">
        <v>0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>
        <v>0</v>
      </c>
      <c r="N50" s="27">
        <v>0</v>
      </c>
      <c r="O50" s="27">
        <v>0</v>
      </c>
      <c r="P50" s="28">
        <v>0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>
        <v>0</v>
      </c>
      <c r="N51" s="27">
        <v>0</v>
      </c>
      <c r="O51" s="27">
        <v>0</v>
      </c>
      <c r="P51" s="28">
        <v>0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>
        <v>0</v>
      </c>
      <c r="N52" s="27">
        <v>0</v>
      </c>
      <c r="O52" s="27">
        <v>0</v>
      </c>
      <c r="P52" s="28">
        <v>0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>
        <v>0</v>
      </c>
      <c r="N53" s="27">
        <v>0</v>
      </c>
      <c r="O53" s="27">
        <v>0</v>
      </c>
      <c r="P53" s="28">
        <v>0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>
        <v>0</v>
      </c>
      <c r="N54" s="27">
        <v>0</v>
      </c>
      <c r="O54" s="27">
        <v>0</v>
      </c>
      <c r="P54" s="28">
        <v>0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>
        <v>0</v>
      </c>
      <c r="N55" s="27">
        <v>0</v>
      </c>
      <c r="O55" s="27">
        <v>0</v>
      </c>
      <c r="P55" s="28">
        <v>0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>
        <v>0</v>
      </c>
      <c r="N56" s="27">
        <v>0</v>
      </c>
      <c r="O56" s="27">
        <v>0</v>
      </c>
      <c r="P56" s="28">
        <v>0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>
        <v>0</v>
      </c>
      <c r="N57" s="27">
        <v>0</v>
      </c>
      <c r="O57" s="27">
        <v>0</v>
      </c>
      <c r="P57" s="28">
        <v>0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>
        <v>0</v>
      </c>
      <c r="N58" s="27">
        <v>0</v>
      </c>
      <c r="O58" s="27">
        <v>0</v>
      </c>
      <c r="P58" s="28">
        <v>0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>
        <v>0</v>
      </c>
      <c r="N59" s="27">
        <v>0</v>
      </c>
      <c r="O59" s="27">
        <v>0</v>
      </c>
      <c r="P59" s="28">
        <v>0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>
        <v>0</v>
      </c>
      <c r="N60" s="27">
        <v>0</v>
      </c>
      <c r="O60" s="27">
        <v>0</v>
      </c>
      <c r="P60" s="28">
        <v>0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>
        <v>0</v>
      </c>
      <c r="N61" s="27">
        <v>0</v>
      </c>
      <c r="O61" s="27">
        <v>0</v>
      </c>
      <c r="P61" s="28">
        <v>0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>
        <v>0</v>
      </c>
      <c r="N62" s="27">
        <v>0</v>
      </c>
      <c r="O62" s="27">
        <v>0</v>
      </c>
      <c r="P62" s="28">
        <v>0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>
        <v>0</v>
      </c>
      <c r="N63" s="27">
        <v>0</v>
      </c>
      <c r="O63" s="27">
        <v>0</v>
      </c>
      <c r="P63" s="28">
        <v>0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>
        <v>0</v>
      </c>
      <c r="N64" s="27">
        <v>0</v>
      </c>
      <c r="O64" s="27">
        <v>0</v>
      </c>
      <c r="P64" s="28">
        <v>0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>
        <v>0</v>
      </c>
      <c r="N65" s="27">
        <v>0</v>
      </c>
      <c r="O65" s="27">
        <v>0</v>
      </c>
      <c r="P65" s="28">
        <v>0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>
        <v>0</v>
      </c>
      <c r="N66" s="27">
        <v>0</v>
      </c>
      <c r="O66" s="27">
        <v>0</v>
      </c>
      <c r="P66" s="28">
        <v>0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>
        <v>44594.886456191773</v>
      </c>
      <c r="N67" s="27">
        <v>45154.290684497319</v>
      </c>
      <c r="O67" s="27">
        <v>47463.255092917119</v>
      </c>
      <c r="P67" s="28">
        <v>44118.145047075457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>
        <v>62701.14865352706</v>
      </c>
      <c r="N68" s="27">
        <v>60891.571536669486</v>
      </c>
      <c r="O68" s="27">
        <v>65541.97024128685</v>
      </c>
      <c r="P68" s="28">
        <v>67403.722011150923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>
        <v>71210.561673612916</v>
      </c>
      <c r="N69" s="27">
        <v>66700.495591377097</v>
      </c>
      <c r="O69" s="27">
        <v>66658.005138687528</v>
      </c>
      <c r="P69" s="28">
        <v>71230.295816254409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>
        <v>70629.328548210862</v>
      </c>
      <c r="N70" s="27">
        <v>72707.061699047903</v>
      </c>
      <c r="O70" s="27">
        <v>69006.448718338725</v>
      </c>
      <c r="P70" s="28">
        <v>69032.953112729592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>
        <v>72805.201263786541</v>
      </c>
      <c r="N71" s="27">
        <v>70994.329990798011</v>
      </c>
      <c r="O71" s="27">
        <v>73501.366938781706</v>
      </c>
      <c r="P71" s="28">
        <v>69693.663825499127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>
        <v>61542.684007717115</v>
      </c>
      <c r="N72" s="27">
        <v>72529.986049304774</v>
      </c>
      <c r="O72" s="27">
        <v>71058.324362702973</v>
      </c>
      <c r="P72" s="28">
        <v>73511.233927531779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>
        <v>76175.553070119626</v>
      </c>
      <c r="N73" s="27">
        <v>61010.064542004759</v>
      </c>
      <c r="O73" s="27">
        <v>71976.716289336997</v>
      </c>
      <c r="P73" s="28">
        <v>70355.936206931423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>
        <v>65848.982775801604</v>
      </c>
      <c r="N74" s="27">
        <v>74675.902821615557</v>
      </c>
      <c r="O74" s="27">
        <v>60288.728403862828</v>
      </c>
      <c r="P74" s="28">
        <v>70549.015617228142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>
        <v>55325.889845452846</v>
      </c>
      <c r="N75" s="27">
        <v>64343.064719766749</v>
      </c>
      <c r="O75" s="27">
        <v>73193.235442699704</v>
      </c>
      <c r="P75" s="28">
        <v>58765.169120414044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>
        <v>46789.464854046353</v>
      </c>
      <c r="N76" s="27">
        <v>53849.718491631858</v>
      </c>
      <c r="O76" s="27">
        <v>62832.396274879204</v>
      </c>
      <c r="P76" s="28">
        <v>71053.222989194721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>
        <v>45828.614981551669</v>
      </c>
      <c r="N77" s="27">
        <v>45423.121969029744</v>
      </c>
      <c r="O77" s="27">
        <v>52369.502849154327</v>
      </c>
      <c r="P77" s="28">
        <v>60575.504602742789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>
        <v>43338.468508989565</v>
      </c>
      <c r="N78" s="27">
        <v>44457.122476899662</v>
      </c>
      <c r="O78" s="27">
        <v>43940.485766515121</v>
      </c>
      <c r="P78" s="28">
        <v>50321.866654074707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>
        <v>36265.545660843214</v>
      </c>
      <c r="N79" s="27">
        <v>41810.958927946835</v>
      </c>
      <c r="O79" s="27">
        <v>42872.437324055427</v>
      </c>
      <c r="P79" s="28">
        <v>42074.063336414743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>
        <v>30447.979849411258</v>
      </c>
      <c r="N80" s="27">
        <v>34703.826067453811</v>
      </c>
      <c r="O80" s="27">
        <v>40065.205354590827</v>
      </c>
      <c r="P80" s="28">
        <v>40903.980539481701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>
        <v>31885.497839847292</v>
      </c>
      <c r="N81" s="27">
        <v>28995.182484105964</v>
      </c>
      <c r="O81" s="27">
        <v>33179.159310258547</v>
      </c>
      <c r="P81" s="28">
        <v>38039.7714552178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>
        <v>24654.40670942876</v>
      </c>
      <c r="N82" s="27">
        <v>30330.686574038074</v>
      </c>
      <c r="O82" s="27">
        <v>27521.00643909672</v>
      </c>
      <c r="P82" s="28">
        <v>31325.883806328206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>
        <v>26964.998902986274</v>
      </c>
      <c r="N83" s="27">
        <v>23295.919838715741</v>
      </c>
      <c r="O83" s="27">
        <v>28578.943141537809</v>
      </c>
      <c r="P83" s="28">
        <v>25820.915536050808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>
        <v>18880.416112030231</v>
      </c>
      <c r="N84" s="27">
        <v>25351.43854207396</v>
      </c>
      <c r="O84" s="27">
        <v>21923.353588767455</v>
      </c>
      <c r="P84" s="28">
        <v>26675.741968296454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>
        <v>16957.046503983835</v>
      </c>
      <c r="N85" s="27">
        <v>17620.391527437296</v>
      </c>
      <c r="O85" s="27">
        <v>23646.122872337</v>
      </c>
      <c r="P85" s="28">
        <v>20388.043645310365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>
        <v>14940.292527216316</v>
      </c>
      <c r="N86" s="27">
        <v>15706.967814661331</v>
      </c>
      <c r="O86" s="27">
        <v>16342.862036628598</v>
      </c>
      <c r="P86" s="28">
        <v>21893.847141193808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>
        <v>12220.584461324772</v>
      </c>
      <c r="N87" s="27">
        <v>13752.185276706119</v>
      </c>
      <c r="O87" s="27">
        <v>14483.45280336103</v>
      </c>
      <c r="P87" s="28">
        <v>14918.047732989597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>
        <v>8720.4976835279122</v>
      </c>
      <c r="N88" s="27">
        <v>11155.765933816985</v>
      </c>
      <c r="O88" s="27">
        <v>12608.704821964197</v>
      </c>
      <c r="P88" s="28">
        <v>13147.696011055579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>
        <v>6037.4215349421756</v>
      </c>
      <c r="N89" s="27">
        <v>7922.3845780554848</v>
      </c>
      <c r="O89" s="27">
        <v>10130.323147163517</v>
      </c>
      <c r="P89" s="28">
        <v>11378.696058185678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>
        <v>4357.7478386426046</v>
      </c>
      <c r="N90" s="27">
        <v>5419.3152240594218</v>
      </c>
      <c r="O90" s="27">
        <v>7155.0534414885906</v>
      </c>
      <c r="P90" s="28">
        <v>8988.6968990470068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>
        <v>3419.1011754185802</v>
      </c>
      <c r="N91" s="27">
        <v>3871.6540367565003</v>
      </c>
      <c r="O91" s="27">
        <v>4821.0574013609512</v>
      </c>
      <c r="P91" s="28">
        <v>6332.6044931516471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>
        <v>9840.9470818933187</v>
      </c>
      <c r="N92" s="29">
        <v>11499.912959306452</v>
      </c>
      <c r="O92" s="29">
        <v>13315.682509257991</v>
      </c>
      <c r="P92" s="30">
        <v>15638.166667449956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962383.26852050459</v>
      </c>
      <c r="N94" s="32">
        <f>SUM(N2:N92)</f>
        <v>1004173.3203577769</v>
      </c>
      <c r="O94" s="32">
        <f>SUM(O2:O92)</f>
        <v>1054473.7997110316</v>
      </c>
      <c r="P94" s="33">
        <f>SUM(P2:P92)</f>
        <v>1094136.8842210008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4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409">
    <tabColor rgb="FF960000"/>
  </sheetPr>
  <dimension ref="A1:P99"/>
  <sheetViews>
    <sheetView zoomScaleNormal="100" workbookViewId="0">
      <pane xSplit="1" ySplit="1" topLeftCell="B79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>
        <v>761</v>
      </c>
      <c r="N2" s="27">
        <v>734</v>
      </c>
      <c r="O2" s="27">
        <v>766</v>
      </c>
      <c r="P2" s="28">
        <v>730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>
        <v>3152</v>
      </c>
      <c r="N3" s="27">
        <v>3384</v>
      </c>
      <c r="O3" s="27">
        <v>3424</v>
      </c>
      <c r="P3" s="28">
        <v>3376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>
        <v>5221</v>
      </c>
      <c r="N4" s="27">
        <v>5132</v>
      </c>
      <c r="O4" s="27">
        <v>5489</v>
      </c>
      <c r="P4" s="28">
        <v>5397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>
        <v>6504</v>
      </c>
      <c r="N5" s="27">
        <v>6639</v>
      </c>
      <c r="O5" s="27">
        <v>6569</v>
      </c>
      <c r="P5" s="28">
        <v>6831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>
        <v>7577</v>
      </c>
      <c r="N6" s="27">
        <v>7635</v>
      </c>
      <c r="O6" s="27">
        <v>7908</v>
      </c>
      <c r="P6" s="28">
        <v>7744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>
        <v>8451</v>
      </c>
      <c r="N7" s="27">
        <v>8508</v>
      </c>
      <c r="O7" s="27">
        <v>8789</v>
      </c>
      <c r="P7" s="28">
        <v>8917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>
        <v>9408</v>
      </c>
      <c r="N8" s="27">
        <v>9368</v>
      </c>
      <c r="O8" s="27">
        <v>9418</v>
      </c>
      <c r="P8" s="28">
        <v>9747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>
        <v>10127</v>
      </c>
      <c r="N9" s="27">
        <v>10236</v>
      </c>
      <c r="O9" s="27">
        <v>10298</v>
      </c>
      <c r="P9" s="28">
        <v>10378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>
        <v>10533</v>
      </c>
      <c r="N10" s="27">
        <v>10952</v>
      </c>
      <c r="O10" s="27">
        <v>11081</v>
      </c>
      <c r="P10" s="28">
        <v>11194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>
        <v>11046</v>
      </c>
      <c r="N11" s="27">
        <v>11291</v>
      </c>
      <c r="O11" s="27">
        <v>11887</v>
      </c>
      <c r="P11" s="28">
        <v>11933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>
        <v>12267</v>
      </c>
      <c r="N12" s="27">
        <v>11826</v>
      </c>
      <c r="O12" s="27">
        <v>12135</v>
      </c>
      <c r="P12" s="28">
        <v>12752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>
        <v>13180.415576225761</v>
      </c>
      <c r="N13" s="27">
        <v>13084</v>
      </c>
      <c r="O13" s="27">
        <v>12741</v>
      </c>
      <c r="P13" s="28">
        <v>12954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>
        <v>13452</v>
      </c>
      <c r="N14" s="27">
        <v>14027.413495268696</v>
      </c>
      <c r="O14" s="27">
        <v>13948</v>
      </c>
      <c r="P14" s="28">
        <v>13529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>
        <v>13222</v>
      </c>
      <c r="N15" s="27">
        <v>14246</v>
      </c>
      <c r="O15" s="27">
        <v>14818.411622545071</v>
      </c>
      <c r="P15" s="28">
        <v>14680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>
        <v>13715</v>
      </c>
      <c r="N16" s="27">
        <v>13890</v>
      </c>
      <c r="O16" s="27">
        <v>14977</v>
      </c>
      <c r="P16" s="28">
        <v>15455.816882052908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>
        <v>13993</v>
      </c>
      <c r="N17" s="27">
        <v>14343</v>
      </c>
      <c r="O17" s="27">
        <v>14597</v>
      </c>
      <c r="P17" s="28">
        <v>15603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>
        <v>14173</v>
      </c>
      <c r="N18" s="27">
        <v>14581</v>
      </c>
      <c r="O18" s="27">
        <v>14987</v>
      </c>
      <c r="P18" s="28">
        <v>15156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>
        <v>13396</v>
      </c>
      <c r="N19" s="27">
        <v>14670</v>
      </c>
      <c r="O19" s="27">
        <v>15148</v>
      </c>
      <c r="P19" s="28">
        <v>15550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>
        <v>12804</v>
      </c>
      <c r="N20" s="27">
        <v>13859</v>
      </c>
      <c r="O20" s="27">
        <v>15220</v>
      </c>
      <c r="P20" s="28">
        <v>15737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>
        <v>12291</v>
      </c>
      <c r="N21" s="27">
        <v>13323</v>
      </c>
      <c r="O21" s="27">
        <v>14380</v>
      </c>
      <c r="P21" s="28">
        <v>15715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>
        <v>12147.408233910268</v>
      </c>
      <c r="N22" s="27">
        <v>12770</v>
      </c>
      <c r="O22" s="27">
        <v>13878</v>
      </c>
      <c r="P22" s="28">
        <v>14950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>
        <v>11671</v>
      </c>
      <c r="N23" s="27">
        <v>12661.409171702808</v>
      </c>
      <c r="O23" s="27">
        <v>13302</v>
      </c>
      <c r="P23" s="28">
        <v>14410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>
        <v>12178</v>
      </c>
      <c r="N24" s="27">
        <v>12133</v>
      </c>
      <c r="O24" s="27">
        <v>13233.410694888427</v>
      </c>
      <c r="P24" s="28">
        <v>13803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>
        <v>12674</v>
      </c>
      <c r="N25" s="27">
        <v>12738</v>
      </c>
      <c r="O25" s="27">
        <v>12738</v>
      </c>
      <c r="P25" s="28">
        <v>13759.412267034219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>
        <v>13586.427178971198</v>
      </c>
      <c r="N26" s="27">
        <v>13207</v>
      </c>
      <c r="O26" s="27">
        <v>13342</v>
      </c>
      <c r="P26" s="28">
        <v>13253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>
        <v>13251.422976251277</v>
      </c>
      <c r="N27" s="27">
        <v>14137.428303087225</v>
      </c>
      <c r="O27" s="27">
        <v>13743</v>
      </c>
      <c r="P27" s="28">
        <v>13885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>
        <v>12723.419347396177</v>
      </c>
      <c r="N28" s="27">
        <v>13847.425289474493</v>
      </c>
      <c r="O28" s="27">
        <v>14821.430567660218</v>
      </c>
      <c r="P28" s="28">
        <v>14246.421354628808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>
        <v>12185</v>
      </c>
      <c r="N29" s="27">
        <v>13326.422296869057</v>
      </c>
      <c r="O29" s="27">
        <v>14518.427855711423</v>
      </c>
      <c r="P29" s="28">
        <v>15484.433786244572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>
        <v>13041</v>
      </c>
      <c r="N30" s="27">
        <v>12791</v>
      </c>
      <c r="O30" s="27">
        <v>14050.42649424764</v>
      </c>
      <c r="P30" s="28">
        <v>15208.431628540615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>
        <v>13611</v>
      </c>
      <c r="N31" s="27">
        <v>13735</v>
      </c>
      <c r="O31" s="27">
        <v>13507</v>
      </c>
      <c r="P31" s="28">
        <v>14672.429961317548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>
        <v>13289</v>
      </c>
      <c r="N32" s="27">
        <v>14330</v>
      </c>
      <c r="O32" s="27">
        <v>14476</v>
      </c>
      <c r="P32" s="28">
        <v>14188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>
        <v>13241</v>
      </c>
      <c r="N33" s="27">
        <v>13991</v>
      </c>
      <c r="O33" s="27">
        <v>15085</v>
      </c>
      <c r="P33" s="28">
        <v>15147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>
        <v>13968</v>
      </c>
      <c r="N34" s="27">
        <v>13998</v>
      </c>
      <c r="O34" s="27">
        <v>14821</v>
      </c>
      <c r="P34" s="28">
        <v>15793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>
        <v>14369</v>
      </c>
      <c r="N35" s="27">
        <v>14774</v>
      </c>
      <c r="O35" s="27">
        <v>14887</v>
      </c>
      <c r="P35" s="28">
        <v>15657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>
        <v>14268</v>
      </c>
      <c r="N36" s="27">
        <v>15177</v>
      </c>
      <c r="O36" s="27">
        <v>15646</v>
      </c>
      <c r="P36" s="28">
        <v>15719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>
        <v>14087</v>
      </c>
      <c r="N37" s="27">
        <v>15135</v>
      </c>
      <c r="O37" s="27">
        <v>16081</v>
      </c>
      <c r="P37" s="28">
        <v>16494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>
        <v>14652.46537924025</v>
      </c>
      <c r="N38" s="27">
        <v>14923</v>
      </c>
      <c r="O38" s="27">
        <v>16100</v>
      </c>
      <c r="P38" s="28">
        <v>16933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>
        <v>14967</v>
      </c>
      <c r="N39" s="27">
        <v>15550.469717565322</v>
      </c>
      <c r="O39" s="27">
        <v>15919</v>
      </c>
      <c r="P39" s="28">
        <v>17014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>
        <v>14130</v>
      </c>
      <c r="N40" s="27">
        <v>15957</v>
      </c>
      <c r="O40" s="27">
        <v>16549.474047550844</v>
      </c>
      <c r="P40" s="28">
        <v>16813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>
        <v>14708</v>
      </c>
      <c r="N41" s="27">
        <v>15067</v>
      </c>
      <c r="O41" s="27">
        <v>16953</v>
      </c>
      <c r="P41" s="28">
        <v>17446.479259381351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>
        <v>13845.488445934026</v>
      </c>
      <c r="N42" s="27">
        <v>15618</v>
      </c>
      <c r="O42" s="27">
        <v>15979</v>
      </c>
      <c r="P42" s="28">
        <v>17933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>
        <v>14554</v>
      </c>
      <c r="N43" s="27">
        <v>14743.491105929381</v>
      </c>
      <c r="O43" s="27">
        <v>16686</v>
      </c>
      <c r="P43" s="28">
        <v>16936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>
        <v>14930</v>
      </c>
      <c r="N44" s="27">
        <v>15500</v>
      </c>
      <c r="O44" s="27">
        <v>15750.494785121889</v>
      </c>
      <c r="P44" s="28">
        <v>17628.495934730625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>
        <v>14995.502951633462</v>
      </c>
      <c r="N45" s="27">
        <v>15954</v>
      </c>
      <c r="O45" s="27">
        <v>16528</v>
      </c>
      <c r="P45" s="28">
        <v>16689.500720072007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>
        <v>14742.511413307431</v>
      </c>
      <c r="N46" s="27">
        <v>16036.505325518372</v>
      </c>
      <c r="O46" s="27">
        <v>17099</v>
      </c>
      <c r="P46" s="28">
        <v>17530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>
        <v>14804</v>
      </c>
      <c r="N47" s="27">
        <v>15779.51342205447</v>
      </c>
      <c r="O47" s="27">
        <v>17125.505983158517</v>
      </c>
      <c r="P47" s="28">
        <v>18197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>
        <v>15026</v>
      </c>
      <c r="N48" s="27">
        <v>15952</v>
      </c>
      <c r="O48" s="27">
        <v>16974.516885410641</v>
      </c>
      <c r="P48" s="28">
        <v>18228.510716987475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>
        <v>15155.515195811804</v>
      </c>
      <c r="N49" s="27">
        <v>16062</v>
      </c>
      <c r="O49" s="27">
        <v>17161</v>
      </c>
      <c r="P49" s="28">
        <v>18035.52067093943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>
        <v>15148</v>
      </c>
      <c r="N50" s="27">
        <v>16294.518553879447</v>
      </c>
      <c r="O50" s="27">
        <v>17240</v>
      </c>
      <c r="P50" s="28">
        <v>18324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>
        <v>14767.5230404137</v>
      </c>
      <c r="N51" s="27">
        <v>16247</v>
      </c>
      <c r="O51" s="27">
        <v>17473.521535384891</v>
      </c>
      <c r="P51" s="28">
        <v>18410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>
        <v>14193.529214362952</v>
      </c>
      <c r="N52" s="27">
        <v>15967.525922266139</v>
      </c>
      <c r="O52" s="27">
        <v>17526</v>
      </c>
      <c r="P52" s="28">
        <v>18623.525702187722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>
        <v>15179</v>
      </c>
      <c r="N53" s="27">
        <v>15240.529626411815</v>
      </c>
      <c r="O53" s="27">
        <v>17303.528691029089</v>
      </c>
      <c r="P53" s="28">
        <v>18771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>
        <v>14117.069637038721</v>
      </c>
      <c r="N54" s="27">
        <v>16353</v>
      </c>
      <c r="O54" s="27">
        <v>16503.532457895075</v>
      </c>
      <c r="P54" s="28">
        <v>18512.532750086335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>
        <v>14823</v>
      </c>
      <c r="N55" s="27">
        <v>15277.073205002107</v>
      </c>
      <c r="O55" s="27">
        <v>17588</v>
      </c>
      <c r="P55" s="28">
        <v>17605.534505267631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>
        <v>14282</v>
      </c>
      <c r="N56" s="27">
        <v>15911</v>
      </c>
      <c r="O56" s="27">
        <v>16436.072955769545</v>
      </c>
      <c r="P56" s="28">
        <v>18741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>
        <v>13950.533828256544</v>
      </c>
      <c r="N57" s="27">
        <v>15421</v>
      </c>
      <c r="O57" s="27">
        <v>17012</v>
      </c>
      <c r="P57" s="28">
        <v>17414.071470325816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>
        <v>13906.530500133522</v>
      </c>
      <c r="N58" s="27">
        <v>14893.533627145365</v>
      </c>
      <c r="O58" s="27">
        <v>16557</v>
      </c>
      <c r="P58" s="28">
        <v>18075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>
        <v>13662</v>
      </c>
      <c r="N59" s="27">
        <v>14835.530275950816</v>
      </c>
      <c r="O59" s="27">
        <v>15911.530490447771</v>
      </c>
      <c r="P59" s="28">
        <v>17587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>
        <v>13190.529230028487</v>
      </c>
      <c r="N60" s="27">
        <v>14540</v>
      </c>
      <c r="O60" s="27">
        <v>15804.528862563999</v>
      </c>
      <c r="P60" s="28">
        <v>16736.054505356016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>
        <v>13168</v>
      </c>
      <c r="N61" s="27">
        <v>14105.528356308061</v>
      </c>
      <c r="O61" s="27">
        <v>15488</v>
      </c>
      <c r="P61" s="28">
        <v>16752.529289099526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>
        <v>12257</v>
      </c>
      <c r="N62" s="27">
        <v>14124</v>
      </c>
      <c r="O62" s="27">
        <v>15164.527461824759</v>
      </c>
      <c r="P62" s="28">
        <v>16456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>
        <v>13809</v>
      </c>
      <c r="N63" s="27">
        <v>13291</v>
      </c>
      <c r="O63" s="27">
        <v>15385</v>
      </c>
      <c r="P63" s="28">
        <v>16263.530119303736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>
        <v>12685</v>
      </c>
      <c r="N64" s="27">
        <v>14755</v>
      </c>
      <c r="O64" s="27">
        <v>14446</v>
      </c>
      <c r="P64" s="28">
        <v>16413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>
        <v>13288</v>
      </c>
      <c r="N65" s="27">
        <v>13522</v>
      </c>
      <c r="O65" s="27">
        <v>15810</v>
      </c>
      <c r="P65" s="28">
        <v>15343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>
        <v>12561</v>
      </c>
      <c r="N66" s="27">
        <v>13834</v>
      </c>
      <c r="O66" s="27">
        <v>14274</v>
      </c>
      <c r="P66" s="28">
        <v>16432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>
        <v>10833</v>
      </c>
      <c r="N67" s="27">
        <v>12425</v>
      </c>
      <c r="O67" s="27">
        <v>13685</v>
      </c>
      <c r="P67" s="28">
        <v>14156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>
        <v>9355</v>
      </c>
      <c r="N68" s="27">
        <v>10368</v>
      </c>
      <c r="O68" s="27">
        <v>11940</v>
      </c>
      <c r="P68" s="28">
        <v>13130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>
        <v>8256</v>
      </c>
      <c r="N69" s="27">
        <v>8950</v>
      </c>
      <c r="O69" s="27">
        <v>9884</v>
      </c>
      <c r="P69" s="28">
        <v>11393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>
        <v>6834</v>
      </c>
      <c r="N70" s="27">
        <v>7861</v>
      </c>
      <c r="O70" s="27">
        <v>8535</v>
      </c>
      <c r="P70" s="28">
        <v>9330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>
        <v>6177.5649867374004</v>
      </c>
      <c r="N71" s="27">
        <v>6509</v>
      </c>
      <c r="O71" s="27">
        <v>7513</v>
      </c>
      <c r="P71" s="28">
        <v>8114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>
        <v>4562.5669898086007</v>
      </c>
      <c r="N72" s="27">
        <v>5870.5709006029956</v>
      </c>
      <c r="O72" s="27">
        <v>6170</v>
      </c>
      <c r="P72" s="28">
        <v>7065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>
        <v>5179.5924951378565</v>
      </c>
      <c r="N73" s="27">
        <v>4306.573216187433</v>
      </c>
      <c r="O73" s="27">
        <v>5582.5792860107931</v>
      </c>
      <c r="P73" s="28">
        <v>5798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>
        <v>3625</v>
      </c>
      <c r="N74" s="27">
        <v>4918.5995367548458</v>
      </c>
      <c r="O74" s="27">
        <v>4063.5777051045075</v>
      </c>
      <c r="P74" s="28">
        <v>5220.5861217156971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>
        <v>3063</v>
      </c>
      <c r="N75" s="27">
        <v>3416</v>
      </c>
      <c r="O75" s="27">
        <v>4651.6045755881969</v>
      </c>
      <c r="P75" s="28">
        <v>3798.5875618811883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>
        <v>2777</v>
      </c>
      <c r="N76" s="27">
        <v>2862</v>
      </c>
      <c r="O76" s="27">
        <v>3192</v>
      </c>
      <c r="P76" s="28">
        <v>4383.6139515338282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>
        <v>2491.5573953904677</v>
      </c>
      <c r="N77" s="27">
        <v>2588</v>
      </c>
      <c r="O77" s="27">
        <v>2661</v>
      </c>
      <c r="P77" s="28">
        <v>2972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>
        <v>1993</v>
      </c>
      <c r="N78" s="27">
        <v>2338</v>
      </c>
      <c r="O78" s="27">
        <v>2443</v>
      </c>
      <c r="P78" s="28">
        <v>2486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>
        <v>1553.5596396396397</v>
      </c>
      <c r="N79" s="27">
        <v>1865</v>
      </c>
      <c r="O79" s="27">
        <v>2181</v>
      </c>
      <c r="P79" s="28">
        <v>2249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>
        <v>1213</v>
      </c>
      <c r="N80" s="27">
        <v>1441.5668764752163</v>
      </c>
      <c r="O80" s="27">
        <v>1728</v>
      </c>
      <c r="P80" s="28">
        <v>2023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>
        <v>1088</v>
      </c>
      <c r="N81" s="27">
        <v>1136</v>
      </c>
      <c r="O81" s="27">
        <v>1332.5711835334478</v>
      </c>
      <c r="P81" s="28">
        <v>1580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>
        <v>714</v>
      </c>
      <c r="N82" s="27">
        <v>1015</v>
      </c>
      <c r="O82" s="27">
        <v>1048</v>
      </c>
      <c r="P82" s="28">
        <v>1189.5766246362755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>
        <v>893.65517241379314</v>
      </c>
      <c r="N83" s="27">
        <v>663</v>
      </c>
      <c r="O83" s="27">
        <v>937</v>
      </c>
      <c r="P83" s="28">
        <v>945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>
        <v>572</v>
      </c>
      <c r="N84" s="27">
        <v>826.66505636070849</v>
      </c>
      <c r="O84" s="27">
        <v>594</v>
      </c>
      <c r="P84" s="28">
        <v>833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>
        <v>522</v>
      </c>
      <c r="N85" s="27">
        <v>523</v>
      </c>
      <c r="O85" s="27">
        <v>758.66491228070174</v>
      </c>
      <c r="P85" s="28">
        <v>545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>
        <v>353</v>
      </c>
      <c r="N86" s="27">
        <v>470</v>
      </c>
      <c r="O86" s="27">
        <v>473</v>
      </c>
      <c r="P86" s="28">
        <v>684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>
        <v>95</v>
      </c>
      <c r="N87" s="27">
        <v>307</v>
      </c>
      <c r="O87" s="27">
        <v>423</v>
      </c>
      <c r="P87" s="28">
        <v>414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>
        <v>47</v>
      </c>
      <c r="N88" s="27">
        <v>87</v>
      </c>
      <c r="O88" s="27">
        <v>278</v>
      </c>
      <c r="P88" s="28">
        <v>380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>
        <v>39</v>
      </c>
      <c r="N89" s="27">
        <v>40</v>
      </c>
      <c r="O89" s="27">
        <v>80</v>
      </c>
      <c r="P89" s="28">
        <v>257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>
        <v>28</v>
      </c>
      <c r="N90" s="27">
        <v>36</v>
      </c>
      <c r="O90" s="27">
        <v>34</v>
      </c>
      <c r="P90" s="28">
        <v>70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>
        <v>22</v>
      </c>
      <c r="N91" s="27">
        <v>22</v>
      </c>
      <c r="O91" s="27">
        <v>33</v>
      </c>
      <c r="P91" s="28">
        <v>27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>
        <v>63</v>
      </c>
      <c r="N92" s="29">
        <v>74</v>
      </c>
      <c r="O92" s="29">
        <v>81</v>
      </c>
      <c r="P92" s="30">
        <v>99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899412.78882804338</v>
      </c>
      <c r="N94" s="32">
        <f>SUM(N2:N92)</f>
        <v>953154.29328081477</v>
      </c>
      <c r="O94" s="32">
        <f>SUM(O2:O92)</f>
        <v>1011760.3390537273</v>
      </c>
      <c r="P94" s="33">
        <f>SUM(P2:P92)</f>
        <v>1065035.5957833233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4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410">
    <tabColor rgb="FF960000"/>
  </sheetPr>
  <dimension ref="A1:P99"/>
  <sheetViews>
    <sheetView zoomScaleNormal="100" workbookViewId="0">
      <pane xSplit="1" ySplit="1" topLeftCell="B79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>
        <v>1.0004543514777324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>
        <v>0</v>
      </c>
      <c r="N18" s="27">
        <v>1.0003684952186407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>
        <v>0</v>
      </c>
      <c r="N19" s="27">
        <v>0</v>
      </c>
      <c r="O19" s="27">
        <v>1.0003276756587505</v>
      </c>
      <c r="P19" s="28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>
        <v>0</v>
      </c>
      <c r="N20" s="27">
        <v>0</v>
      </c>
      <c r="O20" s="27">
        <v>0</v>
      </c>
      <c r="P20" s="28">
        <v>1.0003107882807694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>
        <v>0</v>
      </c>
      <c r="N21" s="27">
        <v>0</v>
      </c>
      <c r="O21" s="27">
        <v>0</v>
      </c>
      <c r="P21" s="28">
        <v>0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>
        <v>0</v>
      </c>
      <c r="N22" s="27">
        <v>0</v>
      </c>
      <c r="O22" s="27">
        <v>0</v>
      </c>
      <c r="P22" s="28">
        <v>0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>
        <v>0</v>
      </c>
      <c r="N23" s="27">
        <v>0</v>
      </c>
      <c r="O23" s="27">
        <v>0</v>
      </c>
      <c r="P23" s="28">
        <v>0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>
        <v>0</v>
      </c>
      <c r="N24" s="27">
        <v>0</v>
      </c>
      <c r="O24" s="27">
        <v>0</v>
      </c>
      <c r="P24" s="28">
        <v>0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>
        <v>1.0004543514777324</v>
      </c>
      <c r="N25" s="27">
        <v>0</v>
      </c>
      <c r="O25" s="27">
        <v>0</v>
      </c>
      <c r="P25" s="28">
        <v>0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>
        <v>1.0004543514777324</v>
      </c>
      <c r="N26" s="27">
        <v>0</v>
      </c>
      <c r="O26" s="27">
        <v>0</v>
      </c>
      <c r="P26" s="28">
        <v>0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>
        <v>0.50029016996991005</v>
      </c>
      <c r="N27" s="27">
        <v>1.0003684952186407</v>
      </c>
      <c r="O27" s="27">
        <v>0</v>
      </c>
      <c r="P27" s="28">
        <v>0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>
        <v>2.5011988729253751</v>
      </c>
      <c r="N28" s="27">
        <v>0.50026903935638767</v>
      </c>
      <c r="O28" s="27">
        <v>1.0003276756587505</v>
      </c>
      <c r="P28" s="28">
        <v>0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>
        <v>3.0013630544331971</v>
      </c>
      <c r="N29" s="27">
        <v>2.5010060297936691</v>
      </c>
      <c r="O29" s="27">
        <v>0</v>
      </c>
      <c r="P29" s="28">
        <v>1.0003107882807694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>
        <v>3.0013630544331971</v>
      </c>
      <c r="N30" s="27">
        <v>3.0011054856559221</v>
      </c>
      <c r="O30" s="27">
        <v>2.5009193085772492</v>
      </c>
      <c r="P30" s="28">
        <v>0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>
        <v>7.0031804603441268</v>
      </c>
      <c r="N31" s="27">
        <v>3.0011054856559221</v>
      </c>
      <c r="O31" s="27">
        <v>3.0009830269762512</v>
      </c>
      <c r="P31" s="28">
        <v>2.5008403439648204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>
        <v>4.0018174059109297</v>
      </c>
      <c r="N32" s="27">
        <v>7.0025794665304844</v>
      </c>
      <c r="O32" s="27">
        <v>3.0009830269762512</v>
      </c>
      <c r="P32" s="28">
        <v>3.0009323648423081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>
        <v>5.0022717573886624</v>
      </c>
      <c r="N33" s="27">
        <v>4.0014739808745627</v>
      </c>
      <c r="O33" s="27">
        <v>5.0016383782937526</v>
      </c>
      <c r="P33" s="28">
        <v>2.0006215765615387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>
        <v>7.0034324372683026</v>
      </c>
      <c r="N34" s="27">
        <v>5.001842476093203</v>
      </c>
      <c r="O34" s="27">
        <v>3.0009830269762512</v>
      </c>
      <c r="P34" s="28">
        <v>5.0015539414038468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>
        <v>3.001489042895285</v>
      </c>
      <c r="N35" s="27">
        <v>7.0029186335187532</v>
      </c>
      <c r="O35" s="27">
        <v>5.0016383782937526</v>
      </c>
      <c r="P35" s="28">
        <v>3.0009323648423081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>
        <v>9.0040891632995912</v>
      </c>
      <c r="N36" s="27">
        <v>3.0012750691500569</v>
      </c>
      <c r="O36" s="27">
        <v>6.002366531673994</v>
      </c>
      <c r="P36" s="28">
        <v>5.0015539414038468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>
        <v>9.3377419317416184</v>
      </c>
      <c r="N37" s="27">
        <v>10.003684952186406</v>
      </c>
      <c r="O37" s="27">
        <v>2.0006553513175009</v>
      </c>
      <c r="P37" s="28">
        <v>5.0018074344554337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>
        <v>15.007697191400599</v>
      </c>
      <c r="N38" s="27">
        <v>8.3366302381475172</v>
      </c>
      <c r="O38" s="27">
        <v>9.0029490809287545</v>
      </c>
      <c r="P38" s="28">
        <v>2.0006215765615387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>
        <v>26.013324999966095</v>
      </c>
      <c r="N39" s="27">
        <v>13.005638355313003</v>
      </c>
      <c r="O39" s="27">
        <v>7.0024939684719989</v>
      </c>
      <c r="P39" s="28">
        <v>9.0027970945269242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>
        <v>45.725055171444154</v>
      </c>
      <c r="N40" s="27">
        <v>25.011077798901496</v>
      </c>
      <c r="O40" s="27">
        <v>13.005260977867486</v>
      </c>
      <c r="P40" s="28">
        <v>6.0019914762104101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>
        <v>80.234544413809843</v>
      </c>
      <c r="N41" s="27">
        <v>44.726660763155891</v>
      </c>
      <c r="O41" s="27">
        <v>25.010394518936966</v>
      </c>
      <c r="P41" s="28">
        <v>13.004673980278969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>
        <v>96.068276502697572</v>
      </c>
      <c r="N42" s="27">
        <v>77.198332189984598</v>
      </c>
      <c r="O42" s="27">
        <v>42.532147413340169</v>
      </c>
      <c r="P42" s="28">
        <v>25.009163918802962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>
        <v>136.63680235337924</v>
      </c>
      <c r="N43" s="27">
        <v>94.074552290274994</v>
      </c>
      <c r="O43" s="27">
        <v>75.213498200808658</v>
      </c>
      <c r="P43" s="28">
        <v>41.529701017540312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>
        <v>199.35532019133302</v>
      </c>
      <c r="N44" s="27">
        <v>135.63237526323144</v>
      </c>
      <c r="O44" s="27">
        <v>93.112548106465212</v>
      </c>
      <c r="P44" s="28">
        <v>74.227521968141019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>
        <v>259.72734308886578</v>
      </c>
      <c r="N45" s="27">
        <v>194.59615590863706</v>
      </c>
      <c r="O45" s="27">
        <v>132.62900014407558</v>
      </c>
      <c r="P45" s="28">
        <v>92.117032177429735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>
        <v>307.62157189156244</v>
      </c>
      <c r="N46" s="27">
        <v>254.61310742769362</v>
      </c>
      <c r="O46" s="27">
        <v>187.15472318512781</v>
      </c>
      <c r="P46" s="28">
        <v>128.60685054076697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>
        <v>416.02954900892132</v>
      </c>
      <c r="N47" s="27">
        <v>303.72588810827608</v>
      </c>
      <c r="O47" s="27">
        <v>248.92755546258792</v>
      </c>
      <c r="P47" s="28">
        <v>184.85167879311399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>
        <v>481.12652459452971</v>
      </c>
      <c r="N48" s="27">
        <v>407.52819131547261</v>
      </c>
      <c r="O48" s="27">
        <v>301.73021066064689</v>
      </c>
      <c r="P48" s="28">
        <v>247.95708716805171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>
        <v>551.41811459166547</v>
      </c>
      <c r="N49" s="27">
        <v>473.00072222530605</v>
      </c>
      <c r="O49" s="27">
        <v>396.39696763139784</v>
      </c>
      <c r="P49" s="28">
        <v>295.74084771559467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>
        <v>630.8822635462036</v>
      </c>
      <c r="N50" s="27">
        <v>547.18179022760512</v>
      </c>
      <c r="O50" s="27">
        <v>461.26381306569795</v>
      </c>
      <c r="P50" s="28">
        <v>388.37036146198443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>
        <v>712.93591621007113</v>
      </c>
      <c r="N51" s="27">
        <v>623.97272892465026</v>
      </c>
      <c r="O51" s="27">
        <v>537.74630587644549</v>
      </c>
      <c r="P51" s="28">
        <v>454.4438552409859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>
        <v>738.47441948351673</v>
      </c>
      <c r="N52" s="27">
        <v>693.32472806641692</v>
      </c>
      <c r="O52" s="27">
        <v>611.35086141398335</v>
      </c>
      <c r="P52" s="28">
        <v>529.06290547053163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>
        <v>847.23448362239753</v>
      </c>
      <c r="N53" s="27">
        <v>726.14597193876114</v>
      </c>
      <c r="O53" s="27">
        <v>680.82745745195712</v>
      </c>
      <c r="P53" s="28">
        <v>591.33124188408613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>
        <v>921.42636929407308</v>
      </c>
      <c r="N54" s="27">
        <v>827.03142319121025</v>
      </c>
      <c r="O54" s="27">
        <v>707.95050166356009</v>
      </c>
      <c r="P54" s="28">
        <v>669.53085483560346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>
        <v>1043.90465639526</v>
      </c>
      <c r="N55" s="27">
        <v>899.87488643067536</v>
      </c>
      <c r="O55" s="27">
        <v>799.88782532407004</v>
      </c>
      <c r="P55" s="28">
        <v>679.85971644563278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>
        <v>1186.5510188942751</v>
      </c>
      <c r="N56" s="27">
        <v>1021.0502242127191</v>
      </c>
      <c r="O56" s="27">
        <v>880.05875759493551</v>
      </c>
      <c r="P56" s="28">
        <v>781.03311539486083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>
        <v>1220.6726425109855</v>
      </c>
      <c r="N57" s="27">
        <v>1165.6199767641124</v>
      </c>
      <c r="O57" s="27">
        <v>1007.7224944862842</v>
      </c>
      <c r="P57" s="28">
        <v>852.90960633811983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>
        <v>1210.597761922435</v>
      </c>
      <c r="N58" s="27">
        <v>1187.0401226787017</v>
      </c>
      <c r="O58" s="27">
        <v>1133.8569287520556</v>
      </c>
      <c r="P58" s="28">
        <v>988.05546549860242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>
        <v>1290.6238074806643</v>
      </c>
      <c r="N59" s="27">
        <v>1178.5570420046902</v>
      </c>
      <c r="O59" s="27">
        <v>1155.2264839553759</v>
      </c>
      <c r="P59" s="28">
        <v>1106.7833494866863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>
        <v>1312.3638067365564</v>
      </c>
      <c r="N60" s="27">
        <v>1255.9021692196632</v>
      </c>
      <c r="O60" s="27">
        <v>1141.75582392194</v>
      </c>
      <c r="P60" s="28">
        <v>1114.4940460174694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>
        <v>1465.3053796811228</v>
      </c>
      <c r="N61" s="27">
        <v>1264.0185493104268</v>
      </c>
      <c r="O61" s="27">
        <v>1209.6465720556253</v>
      </c>
      <c r="P61" s="28">
        <v>1094.4569305193872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>
        <v>1388.091411492665</v>
      </c>
      <c r="N62" s="27">
        <v>1422.829294250997</v>
      </c>
      <c r="O62" s="27">
        <v>1217.9721840304956</v>
      </c>
      <c r="P62" s="28">
        <v>1169.1224588049031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>
        <v>1580.6032654073551</v>
      </c>
      <c r="N63" s="27">
        <v>1338.2591750119605</v>
      </c>
      <c r="O63" s="27">
        <v>1356.8722434468377</v>
      </c>
      <c r="P63" s="28">
        <v>1170.6214200309535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>
        <v>1613.8733992780517</v>
      </c>
      <c r="N64" s="27">
        <v>1527.5260341070411</v>
      </c>
      <c r="O64" s="27">
        <v>1276.4493971433342</v>
      </c>
      <c r="P64" s="28">
        <v>1306.693926253055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>
        <v>1689.2268070353825</v>
      </c>
      <c r="N65" s="27">
        <v>1547.0652974509794</v>
      </c>
      <c r="O65" s="27">
        <v>1463.3726844048624</v>
      </c>
      <c r="P65" s="28">
        <v>1222.4583313735484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>
        <v>1551.6375865548498</v>
      </c>
      <c r="N66" s="27">
        <v>1616.1561747255546</v>
      </c>
      <c r="O66" s="27">
        <v>1485.6540371750534</v>
      </c>
      <c r="P66" s="28">
        <v>1406.6369370117918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>
        <v>1605.8536326002177</v>
      </c>
      <c r="N67" s="27">
        <v>1487.8040661205468</v>
      </c>
      <c r="O67" s="27">
        <v>1540.9711845841791</v>
      </c>
      <c r="P67" s="28">
        <v>1434.4768916596086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>
        <v>1675.9009809733864</v>
      </c>
      <c r="N68" s="27">
        <v>1536.3197758313931</v>
      </c>
      <c r="O68" s="27">
        <v>1423.4471050453885</v>
      </c>
      <c r="P68" s="28">
        <v>1478.0761222716001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>
        <v>1737.7825492942904</v>
      </c>
      <c r="N69" s="27">
        <v>1601.7406145675582</v>
      </c>
      <c r="O69" s="27">
        <v>1472.8803909748931</v>
      </c>
      <c r="P69" s="28">
        <v>1374.5766109272045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>
        <v>1732.6506657715067</v>
      </c>
      <c r="N70" s="27">
        <v>1661.6382750081948</v>
      </c>
      <c r="O70" s="27">
        <v>1545.4601917772543</v>
      </c>
      <c r="P70" s="28">
        <v>1406.04056790958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>
        <v>1971.790386684936</v>
      </c>
      <c r="N71" s="27">
        <v>1656.4891169687521</v>
      </c>
      <c r="O71" s="27">
        <v>1570.0432969137364</v>
      </c>
      <c r="P71" s="28">
        <v>1473.679464236566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>
        <v>1679.3889769137377</v>
      </c>
      <c r="N72" s="27">
        <v>1860.8925618288831</v>
      </c>
      <c r="O72" s="27">
        <v>1560.2156755108908</v>
      </c>
      <c r="P72" s="28">
        <v>1487.7937061362868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>
        <v>2136.5072400085355</v>
      </c>
      <c r="N73" s="27">
        <v>1576.9193770939671</v>
      </c>
      <c r="O73" s="27">
        <v>1759.5218509481051</v>
      </c>
      <c r="P73" s="28">
        <v>1461.1499723192751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>
        <v>2238.5637098557263</v>
      </c>
      <c r="N74" s="27">
        <v>2007.5435431589085</v>
      </c>
      <c r="O74" s="27">
        <v>1489.2864638369178</v>
      </c>
      <c r="P74" s="28">
        <v>1641.8972427894437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>
        <v>2249.8355133306518</v>
      </c>
      <c r="N75" s="27">
        <v>2106.7148164061527</v>
      </c>
      <c r="O75" s="27">
        <v>1883.2530528737186</v>
      </c>
      <c r="P75" s="28">
        <v>1405.7375282455587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>
        <v>2344.271007034662</v>
      </c>
      <c r="N76" s="27">
        <v>2103.6362866596191</v>
      </c>
      <c r="O76" s="27">
        <v>1951.6530352122875</v>
      </c>
      <c r="P76" s="28">
        <v>1750.4872357554007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>
        <v>2693.2339094051804</v>
      </c>
      <c r="N77" s="27">
        <v>2181.8636985058993</v>
      </c>
      <c r="O77" s="27">
        <v>1966.4865320213707</v>
      </c>
      <c r="P77" s="28">
        <v>1837.1353638270461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>
        <v>2834.3299732909641</v>
      </c>
      <c r="N78" s="27">
        <v>2495.8489088367387</v>
      </c>
      <c r="O78" s="27">
        <v>2035.9117343574521</v>
      </c>
      <c r="P78" s="28">
        <v>1820.8009769876162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>
        <v>3013.1428186429416</v>
      </c>
      <c r="N79" s="27">
        <v>2619.4316915148192</v>
      </c>
      <c r="O79" s="27">
        <v>2295.3924958633816</v>
      </c>
      <c r="P79" s="28">
        <v>1880.1804560318651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>
        <v>2962.4399020089713</v>
      </c>
      <c r="N80" s="27">
        <v>2763.2517628432201</v>
      </c>
      <c r="O80" s="27">
        <v>2377.9987043348447</v>
      </c>
      <c r="P80" s="28">
        <v>2114.296532506618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>
        <v>3717.0648662641961</v>
      </c>
      <c r="N81" s="27">
        <v>2697.3314982534439</v>
      </c>
      <c r="O81" s="27">
        <v>2555.378418008725</v>
      </c>
      <c r="P81" s="28">
        <v>2174.6830668159864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>
        <v>3491.2868036116279</v>
      </c>
      <c r="N82" s="27">
        <v>3407.180529181504</v>
      </c>
      <c r="O82" s="27">
        <v>2484.124378893157</v>
      </c>
      <c r="P82" s="28">
        <v>2319.8580140083859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>
        <v>4742.6569742890315</v>
      </c>
      <c r="N83" s="27">
        <v>3175.4840258278718</v>
      </c>
      <c r="O83" s="27">
        <v>3067.500510970975</v>
      </c>
      <c r="P83" s="28">
        <v>2248.0998469104361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>
        <v>4630.0146626701526</v>
      </c>
      <c r="N84" s="27">
        <v>4281.7633189370308</v>
      </c>
      <c r="O84" s="27">
        <v>2841.592947008</v>
      </c>
      <c r="P84" s="28">
        <v>2802.7159638424127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>
        <v>5019.2294196403618</v>
      </c>
      <c r="N85" s="27">
        <v>4167.2060887671469</v>
      </c>
      <c r="O85" s="27">
        <v>3859.3785826545773</v>
      </c>
      <c r="P85" s="28">
        <v>2543.1800841266313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>
        <v>5248.5748363531056</v>
      </c>
      <c r="N86" s="27">
        <v>4537.1945929287604</v>
      </c>
      <c r="O86" s="27">
        <v>3694.3156776143369</v>
      </c>
      <c r="P86" s="28">
        <v>3458.623966858519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>
        <v>5264.2242697610909</v>
      </c>
      <c r="N87" s="27">
        <v>4731.0008139860674</v>
      </c>
      <c r="O87" s="27">
        <v>4044.1336152701215</v>
      </c>
      <c r="P87" s="28">
        <v>3278.3052972587511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>
        <v>7115.7486002518472</v>
      </c>
      <c r="N88" s="27">
        <v>4661.3339839632235</v>
      </c>
      <c r="O88" s="27">
        <v>4179.584981515668</v>
      </c>
      <c r="P88" s="28">
        <v>3542.5393394554576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>
        <v>7431.2244674358317</v>
      </c>
      <c r="N89" s="27">
        <v>6301.6912248391545</v>
      </c>
      <c r="O89" s="27">
        <v>4057.187235998605</v>
      </c>
      <c r="P89" s="28">
        <v>3624.5255341032612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>
        <v>7173.0864622132649</v>
      </c>
      <c r="N90" s="27">
        <v>6560.463612911336</v>
      </c>
      <c r="O90" s="27">
        <v>5490.5364607901229</v>
      </c>
      <c r="P90" s="28">
        <v>3528.7795471702566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>
        <v>7425.400550802211</v>
      </c>
      <c r="N91" s="27">
        <v>6200.3492343370599</v>
      </c>
      <c r="O91" s="27">
        <v>5704.2097123183203</v>
      </c>
      <c r="P91" s="28">
        <v>4761.9820984544331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>
        <v>62354.913855643354</v>
      </c>
      <c r="N92" s="29">
        <v>57952.882567357919</v>
      </c>
      <c r="O92" s="29">
        <v>52620.546048637872</v>
      </c>
      <c r="P92" s="30">
        <v>47738.898935061428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177564.84575470226</v>
      </c>
      <c r="N94" s="32">
        <f>SUM(N2:N92)</f>
        <v>157253.99890464501</v>
      </c>
      <c r="O94" s="32">
        <f>SUM(O2:O92)</f>
        <v>138161.85322742845</v>
      </c>
      <c r="P94" s="33">
        <f>SUM(P2:P92)</f>
        <v>121261.94371870889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6">
    <tabColor theme="5" tint="-0.249977111117893"/>
  </sheetPr>
  <dimension ref="A1:P99"/>
  <sheetViews>
    <sheetView zoomScaleNormal="100" workbookViewId="0">
      <pane xSplit="1" ySplit="1" topLeftCell="L77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>
        <v>180505</v>
      </c>
      <c r="N2" s="27">
        <v>166717</v>
      </c>
      <c r="O2" s="27">
        <v>186409</v>
      </c>
      <c r="P2" s="28">
        <v>185509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>
        <v>207046</v>
      </c>
      <c r="N3" s="27">
        <v>200184</v>
      </c>
      <c r="O3" s="27">
        <v>166887</v>
      </c>
      <c r="P3" s="28">
        <v>187828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>
        <v>213778</v>
      </c>
      <c r="N4" s="27">
        <v>197842</v>
      </c>
      <c r="O4" s="27">
        <v>187195</v>
      </c>
      <c r="P4" s="28">
        <v>181855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>
        <v>230303</v>
      </c>
      <c r="N5" s="27">
        <v>227914</v>
      </c>
      <c r="O5" s="27">
        <v>174814</v>
      </c>
      <c r="P5" s="28">
        <v>180582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>
        <v>222648</v>
      </c>
      <c r="N6" s="27">
        <v>230157</v>
      </c>
      <c r="O6" s="27">
        <v>191888</v>
      </c>
      <c r="P6" s="28">
        <v>192434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>
        <v>253769</v>
      </c>
      <c r="N7" s="27">
        <v>249449</v>
      </c>
      <c r="O7" s="27">
        <v>211182</v>
      </c>
      <c r="P7" s="28">
        <v>210827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>
        <v>270143</v>
      </c>
      <c r="N8" s="27">
        <v>260885</v>
      </c>
      <c r="O8" s="27">
        <v>217031</v>
      </c>
      <c r="P8" s="28">
        <v>211676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>
        <v>258651</v>
      </c>
      <c r="N9" s="27">
        <v>263967</v>
      </c>
      <c r="O9" s="27">
        <v>231216</v>
      </c>
      <c r="P9" s="28">
        <v>228548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>
        <v>272127</v>
      </c>
      <c r="N10" s="27">
        <v>274431</v>
      </c>
      <c r="O10" s="27">
        <v>252370</v>
      </c>
      <c r="P10" s="28">
        <v>232114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>
        <v>289582</v>
      </c>
      <c r="N11" s="27">
        <v>272398</v>
      </c>
      <c r="O11" s="27">
        <v>252988</v>
      </c>
      <c r="P11" s="28">
        <v>249181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>
        <v>280481</v>
      </c>
      <c r="N12" s="27">
        <v>260575</v>
      </c>
      <c r="O12" s="27">
        <v>259395</v>
      </c>
      <c r="P12" s="28">
        <v>248179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>
        <v>319456</v>
      </c>
      <c r="N13" s="27">
        <v>273948</v>
      </c>
      <c r="O13" s="27">
        <v>259509</v>
      </c>
      <c r="P13" s="28">
        <v>280127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>
        <v>299820</v>
      </c>
      <c r="N14" s="27">
        <v>292826</v>
      </c>
      <c r="O14" s="27">
        <v>273662</v>
      </c>
      <c r="P14" s="28">
        <v>232554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>
        <v>295081</v>
      </c>
      <c r="N15" s="27">
        <v>297487</v>
      </c>
      <c r="O15" s="27">
        <v>303731</v>
      </c>
      <c r="P15" s="28">
        <v>254709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>
        <v>304318</v>
      </c>
      <c r="N16" s="27">
        <v>287814</v>
      </c>
      <c r="O16" s="27">
        <v>281547</v>
      </c>
      <c r="P16" s="28">
        <v>267663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>
        <v>324337</v>
      </c>
      <c r="N17" s="27">
        <v>301212</v>
      </c>
      <c r="O17" s="27">
        <v>278408</v>
      </c>
      <c r="P17" s="28">
        <v>261907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>
        <v>297691</v>
      </c>
      <c r="N18" s="27">
        <v>257814</v>
      </c>
      <c r="O18" s="27">
        <v>254247</v>
      </c>
      <c r="P18" s="28">
        <v>238833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>
        <v>245105</v>
      </c>
      <c r="N19" s="27">
        <v>213088</v>
      </c>
      <c r="O19" s="27">
        <v>214702</v>
      </c>
      <c r="P19" s="28">
        <v>228643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>
        <v>219235</v>
      </c>
      <c r="N20" s="27">
        <v>219545</v>
      </c>
      <c r="O20" s="27">
        <v>220017</v>
      </c>
      <c r="P20" s="28">
        <v>213879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>
        <v>182639</v>
      </c>
      <c r="N21" s="27">
        <v>164984</v>
      </c>
      <c r="O21" s="27">
        <v>177292</v>
      </c>
      <c r="P21" s="28">
        <v>173509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>
        <v>148194</v>
      </c>
      <c r="N22" s="27">
        <v>166673</v>
      </c>
      <c r="O22" s="27">
        <v>163084</v>
      </c>
      <c r="P22" s="28">
        <v>156215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>
        <v>160210</v>
      </c>
      <c r="N23" s="27">
        <v>142775</v>
      </c>
      <c r="O23" s="27">
        <v>146540</v>
      </c>
      <c r="P23" s="28">
        <v>128909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>
        <v>159174</v>
      </c>
      <c r="N24" s="27">
        <v>159992</v>
      </c>
      <c r="O24" s="27">
        <v>144272</v>
      </c>
      <c r="P24" s="28">
        <v>151673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>
        <v>157985</v>
      </c>
      <c r="N25" s="27">
        <v>145361</v>
      </c>
      <c r="O25" s="27">
        <v>139845</v>
      </c>
      <c r="P25" s="28">
        <v>133578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>
        <v>156023</v>
      </c>
      <c r="N26" s="27">
        <v>162837</v>
      </c>
      <c r="O26" s="27">
        <v>147287</v>
      </c>
      <c r="P26" s="28">
        <v>162021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>
        <v>185282</v>
      </c>
      <c r="N27" s="27">
        <v>163929</v>
      </c>
      <c r="O27" s="27">
        <v>138696</v>
      </c>
      <c r="P27" s="28">
        <v>156619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>
        <v>154648</v>
      </c>
      <c r="N28" s="27">
        <v>151412</v>
      </c>
      <c r="O28" s="27">
        <v>144372</v>
      </c>
      <c r="P28" s="28">
        <v>134988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>
        <v>149723</v>
      </c>
      <c r="N29" s="27">
        <v>159581</v>
      </c>
      <c r="O29" s="27">
        <v>158969</v>
      </c>
      <c r="P29" s="28">
        <v>137438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>
        <v>161878</v>
      </c>
      <c r="N30" s="27">
        <v>148252</v>
      </c>
      <c r="O30" s="27">
        <v>152833</v>
      </c>
      <c r="P30" s="28">
        <v>143802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>
        <v>158144</v>
      </c>
      <c r="N31" s="27">
        <v>164330</v>
      </c>
      <c r="O31" s="27">
        <v>140958</v>
      </c>
      <c r="P31" s="28">
        <v>140890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>
        <v>181755</v>
      </c>
      <c r="N32" s="27">
        <v>173228</v>
      </c>
      <c r="O32" s="27">
        <v>151728</v>
      </c>
      <c r="P32" s="28">
        <v>152045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>
        <v>156397</v>
      </c>
      <c r="N33" s="27">
        <v>147627</v>
      </c>
      <c r="O33" s="27">
        <v>132400</v>
      </c>
      <c r="P33" s="28">
        <v>139962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>
        <v>172968</v>
      </c>
      <c r="N34" s="27">
        <v>180105</v>
      </c>
      <c r="O34" s="27">
        <v>149882</v>
      </c>
      <c r="P34" s="28">
        <v>150180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>
        <v>161414</v>
      </c>
      <c r="N35" s="27">
        <v>148147</v>
      </c>
      <c r="O35" s="27">
        <v>154542</v>
      </c>
      <c r="P35" s="28">
        <v>145291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>
        <v>163004</v>
      </c>
      <c r="N36" s="27">
        <v>128032</v>
      </c>
      <c r="O36" s="27">
        <v>135166</v>
      </c>
      <c r="P36" s="28">
        <v>142559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>
        <v>157471</v>
      </c>
      <c r="N37" s="27">
        <v>151448</v>
      </c>
      <c r="O37" s="27">
        <v>155867</v>
      </c>
      <c r="P37" s="28">
        <v>161384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>
        <v>160133</v>
      </c>
      <c r="N38" s="27">
        <v>131187</v>
      </c>
      <c r="O38" s="27">
        <v>146218</v>
      </c>
      <c r="P38" s="28">
        <v>168081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>
        <v>152727</v>
      </c>
      <c r="N39" s="27">
        <v>140495</v>
      </c>
      <c r="O39" s="27">
        <v>147170</v>
      </c>
      <c r="P39" s="28">
        <v>150791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>
        <v>140206</v>
      </c>
      <c r="N40" s="27">
        <v>135759</v>
      </c>
      <c r="O40" s="27">
        <v>141555</v>
      </c>
      <c r="P40" s="28">
        <v>146488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>
        <v>152686</v>
      </c>
      <c r="N41" s="27">
        <v>142062</v>
      </c>
      <c r="O41" s="27">
        <v>131643</v>
      </c>
      <c r="P41" s="28">
        <v>145327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>
        <v>161139</v>
      </c>
      <c r="N42" s="27">
        <v>161858</v>
      </c>
      <c r="O42" s="27">
        <v>151788</v>
      </c>
      <c r="P42" s="28">
        <v>145075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>
        <v>161242</v>
      </c>
      <c r="N43" s="27">
        <v>145502</v>
      </c>
      <c r="O43" s="27">
        <v>146594</v>
      </c>
      <c r="P43" s="28">
        <v>136375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>
        <v>165583</v>
      </c>
      <c r="N44" s="27">
        <v>157016</v>
      </c>
      <c r="O44" s="27">
        <v>137321</v>
      </c>
      <c r="P44" s="28">
        <v>135860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>
        <v>174295</v>
      </c>
      <c r="N45" s="27">
        <v>143521</v>
      </c>
      <c r="O45" s="27">
        <v>153257</v>
      </c>
      <c r="P45" s="28">
        <v>147493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>
        <v>140953</v>
      </c>
      <c r="N46" s="27">
        <v>142051</v>
      </c>
      <c r="O46" s="27">
        <v>145821</v>
      </c>
      <c r="P46" s="28">
        <v>155895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>
        <v>168590</v>
      </c>
      <c r="N47" s="27">
        <v>155111</v>
      </c>
      <c r="O47" s="27">
        <v>138388</v>
      </c>
      <c r="P47" s="28">
        <v>167194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>
        <v>156330</v>
      </c>
      <c r="N48" s="27">
        <v>146806</v>
      </c>
      <c r="O48" s="27">
        <v>126936</v>
      </c>
      <c r="P48" s="28">
        <v>147044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>
        <v>154263</v>
      </c>
      <c r="N49" s="27">
        <v>167109</v>
      </c>
      <c r="O49" s="27">
        <v>161369</v>
      </c>
      <c r="P49" s="28">
        <v>162732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>
        <v>158488</v>
      </c>
      <c r="N50" s="27">
        <v>172772</v>
      </c>
      <c r="O50" s="27">
        <v>143226</v>
      </c>
      <c r="P50" s="28">
        <v>155771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>
        <v>152715</v>
      </c>
      <c r="N51" s="27">
        <v>162749</v>
      </c>
      <c r="O51" s="27">
        <v>167341</v>
      </c>
      <c r="P51" s="28">
        <v>165510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>
        <v>152055</v>
      </c>
      <c r="N52" s="27">
        <v>164924</v>
      </c>
      <c r="O52" s="27">
        <v>174824</v>
      </c>
      <c r="P52" s="28">
        <v>190973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>
        <v>169325</v>
      </c>
      <c r="N53" s="27">
        <v>157166</v>
      </c>
      <c r="O53" s="27">
        <v>147409</v>
      </c>
      <c r="P53" s="28">
        <v>168770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>
        <v>149427</v>
      </c>
      <c r="N54" s="27">
        <v>143058</v>
      </c>
      <c r="O54" s="27">
        <v>156126</v>
      </c>
      <c r="P54" s="28">
        <v>143630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>
        <v>184612</v>
      </c>
      <c r="N55" s="27">
        <v>127275</v>
      </c>
      <c r="O55" s="27">
        <v>163888</v>
      </c>
      <c r="P55" s="28">
        <v>160127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>
        <v>155032</v>
      </c>
      <c r="N56" s="27">
        <v>149109</v>
      </c>
      <c r="O56" s="27">
        <v>149869</v>
      </c>
      <c r="P56" s="28">
        <v>172423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>
        <v>165461</v>
      </c>
      <c r="N57" s="27">
        <v>150141</v>
      </c>
      <c r="O57" s="27">
        <v>170160</v>
      </c>
      <c r="P57" s="28">
        <v>183581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>
        <v>162106</v>
      </c>
      <c r="N58" s="27">
        <v>152052</v>
      </c>
      <c r="O58" s="27">
        <v>156120</v>
      </c>
      <c r="P58" s="28">
        <v>158904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>
        <v>153899</v>
      </c>
      <c r="N59" s="27">
        <v>146369</v>
      </c>
      <c r="O59" s="27">
        <v>147254</v>
      </c>
      <c r="P59" s="28">
        <v>139003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>
        <v>129461</v>
      </c>
      <c r="N60" s="27">
        <v>151275</v>
      </c>
      <c r="O60" s="27">
        <v>139161</v>
      </c>
      <c r="P60" s="28">
        <v>151125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>
        <v>142422</v>
      </c>
      <c r="N61" s="27">
        <v>118007</v>
      </c>
      <c r="O61" s="27">
        <v>146617</v>
      </c>
      <c r="P61" s="28">
        <v>129564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>
        <v>131945</v>
      </c>
      <c r="N62" s="27">
        <v>135568</v>
      </c>
      <c r="O62" s="27">
        <v>149116</v>
      </c>
      <c r="P62" s="28">
        <v>147588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>
        <v>130345</v>
      </c>
      <c r="N63" s="27">
        <v>102969</v>
      </c>
      <c r="O63" s="27">
        <v>129015</v>
      </c>
      <c r="P63" s="28">
        <v>123790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>
        <v>106490</v>
      </c>
      <c r="N64" s="27">
        <v>124639</v>
      </c>
      <c r="O64" s="27">
        <v>127094</v>
      </c>
      <c r="P64" s="28">
        <v>119201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>
        <v>114213</v>
      </c>
      <c r="N65" s="27">
        <v>103734</v>
      </c>
      <c r="O65" s="27">
        <v>121599</v>
      </c>
      <c r="P65" s="28">
        <v>125683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>
        <v>115755</v>
      </c>
      <c r="N66" s="27">
        <v>116742</v>
      </c>
      <c r="O66" s="27">
        <v>108989</v>
      </c>
      <c r="P66" s="28">
        <v>121819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>
        <v>97490</v>
      </c>
      <c r="N67" s="27">
        <v>101020</v>
      </c>
      <c r="O67" s="27">
        <v>93118</v>
      </c>
      <c r="P67" s="28">
        <v>106016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>
        <v>95986</v>
      </c>
      <c r="N68" s="27">
        <v>79431</v>
      </c>
      <c r="O68" s="27">
        <v>107133</v>
      </c>
      <c r="P68" s="28">
        <v>105657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>
        <v>86984</v>
      </c>
      <c r="N69" s="27">
        <v>98238</v>
      </c>
      <c r="O69" s="27">
        <v>89913</v>
      </c>
      <c r="P69" s="28">
        <v>100752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>
        <v>80676</v>
      </c>
      <c r="N70" s="27">
        <v>100736</v>
      </c>
      <c r="O70" s="27">
        <v>86360</v>
      </c>
      <c r="P70" s="28">
        <v>77626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>
        <v>96467</v>
      </c>
      <c r="N71" s="27">
        <v>73518</v>
      </c>
      <c r="O71" s="27">
        <v>75161</v>
      </c>
      <c r="P71" s="28">
        <v>84644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>
        <v>70643</v>
      </c>
      <c r="N72" s="27">
        <v>89072</v>
      </c>
      <c r="O72" s="27">
        <v>83873</v>
      </c>
      <c r="P72" s="28">
        <v>81321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>
        <v>74445</v>
      </c>
      <c r="N73" s="27">
        <v>71237</v>
      </c>
      <c r="O73" s="27">
        <v>68816</v>
      </c>
      <c r="P73" s="28">
        <v>70639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>
        <v>68566</v>
      </c>
      <c r="N74" s="27">
        <v>73992</v>
      </c>
      <c r="O74" s="27">
        <v>61798</v>
      </c>
      <c r="P74" s="28">
        <v>69866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>
        <v>60214</v>
      </c>
      <c r="N75" s="27">
        <v>58826</v>
      </c>
      <c r="O75" s="27">
        <v>81627</v>
      </c>
      <c r="P75" s="28">
        <v>60892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>
        <v>48243</v>
      </c>
      <c r="N76" s="27">
        <v>52814</v>
      </c>
      <c r="O76" s="27">
        <v>53079</v>
      </c>
      <c r="P76" s="28">
        <v>67723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>
        <v>52039</v>
      </c>
      <c r="N77" s="27">
        <v>42563</v>
      </c>
      <c r="O77" s="27">
        <v>46129</v>
      </c>
      <c r="P77" s="28">
        <v>51014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>
        <v>57461</v>
      </c>
      <c r="N78" s="27">
        <v>38374</v>
      </c>
      <c r="O78" s="27">
        <v>48003</v>
      </c>
      <c r="P78" s="28">
        <v>43741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>
        <v>40308</v>
      </c>
      <c r="N79" s="27">
        <v>39720</v>
      </c>
      <c r="O79" s="27">
        <v>33083</v>
      </c>
      <c r="P79" s="28">
        <v>53616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>
        <v>39412</v>
      </c>
      <c r="N80" s="27">
        <v>35193</v>
      </c>
      <c r="O80" s="27">
        <v>38103</v>
      </c>
      <c r="P80" s="28">
        <v>41741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>
        <v>31614</v>
      </c>
      <c r="N81" s="27">
        <v>27052</v>
      </c>
      <c r="O81" s="27">
        <v>33242</v>
      </c>
      <c r="P81" s="28">
        <v>30249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>
        <v>31588</v>
      </c>
      <c r="N82" s="27">
        <v>26047</v>
      </c>
      <c r="O82" s="27">
        <v>32970</v>
      </c>
      <c r="P82" s="28">
        <v>32003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>
        <v>31176</v>
      </c>
      <c r="N83" s="27">
        <v>21326</v>
      </c>
      <c r="O83" s="27">
        <v>24958</v>
      </c>
      <c r="P83" s="28">
        <v>30675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>
        <v>23602</v>
      </c>
      <c r="N84" s="27">
        <v>25159</v>
      </c>
      <c r="O84" s="27">
        <v>22014</v>
      </c>
      <c r="P84" s="28">
        <v>29240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>
        <v>21918</v>
      </c>
      <c r="N85" s="27">
        <v>20488</v>
      </c>
      <c r="O85" s="27">
        <v>21339</v>
      </c>
      <c r="P85" s="28">
        <v>17563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>
        <v>16459</v>
      </c>
      <c r="N86" s="27">
        <v>19824</v>
      </c>
      <c r="O86" s="27">
        <v>20021</v>
      </c>
      <c r="P86" s="28">
        <v>33074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>
        <v>15609</v>
      </c>
      <c r="N87" s="27">
        <v>15745</v>
      </c>
      <c r="O87" s="27">
        <v>21977</v>
      </c>
      <c r="P87" s="28">
        <v>14629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>
        <v>14949</v>
      </c>
      <c r="N88" s="27">
        <v>9279</v>
      </c>
      <c r="O88" s="27">
        <v>13579</v>
      </c>
      <c r="P88" s="28">
        <v>10542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>
        <v>12990</v>
      </c>
      <c r="N89" s="27">
        <v>9290</v>
      </c>
      <c r="O89" s="27">
        <v>13661</v>
      </c>
      <c r="P89" s="28">
        <v>13228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>
        <v>8366</v>
      </c>
      <c r="N90" s="27">
        <v>10189</v>
      </c>
      <c r="O90" s="27">
        <v>14661</v>
      </c>
      <c r="P90" s="28">
        <v>14177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>
        <v>8012</v>
      </c>
      <c r="N91" s="27">
        <v>9349</v>
      </c>
      <c r="O91" s="27">
        <v>10450</v>
      </c>
      <c r="P91" s="28">
        <v>10345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>
        <v>37723</v>
      </c>
      <c r="N92" s="29">
        <v>37382</v>
      </c>
      <c r="O92" s="29">
        <v>33320</v>
      </c>
      <c r="P92" s="30">
        <v>48831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13335823</v>
      </c>
      <c r="N94" s="32">
        <f>SUM(N2:N92)</f>
        <v>12739856</v>
      </c>
      <c r="O94" s="32">
        <f>SUM(O2:O92)</f>
        <v>12405187</v>
      </c>
      <c r="P94" s="33">
        <f>SUM(P2:P92)</f>
        <v>12463732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5"/>
    </row>
    <row r="99" spans="12:12" x14ac:dyDescent="0.3">
      <c r="L99" s="85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4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411">
    <tabColor rgb="FF960000"/>
  </sheetPr>
  <dimension ref="A1:P99"/>
  <sheetViews>
    <sheetView zoomScaleNormal="100" workbookViewId="0">
      <pane xSplit="1" ySplit="1" topLeftCell="B89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>
        <v>0</v>
      </c>
      <c r="N19" s="27">
        <v>0</v>
      </c>
      <c r="O19" s="27">
        <v>0</v>
      </c>
      <c r="P19" s="28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>
        <v>0</v>
      </c>
      <c r="N20" s="27">
        <v>0</v>
      </c>
      <c r="O20" s="27">
        <v>0</v>
      </c>
      <c r="P20" s="28">
        <v>0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>
        <v>0</v>
      </c>
      <c r="N21" s="27">
        <v>0</v>
      </c>
      <c r="O21" s="27">
        <v>0</v>
      </c>
      <c r="P21" s="28">
        <v>0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>
        <v>0</v>
      </c>
      <c r="N22" s="27">
        <v>0</v>
      </c>
      <c r="O22" s="27">
        <v>0</v>
      </c>
      <c r="P22" s="28">
        <v>0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>
        <v>0</v>
      </c>
      <c r="N23" s="27">
        <v>0</v>
      </c>
      <c r="O23" s="27">
        <v>0</v>
      </c>
      <c r="P23" s="28">
        <v>0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>
        <v>0</v>
      </c>
      <c r="N24" s="27">
        <v>0</v>
      </c>
      <c r="O24" s="27">
        <v>0</v>
      </c>
      <c r="P24" s="28">
        <v>0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>
        <v>0</v>
      </c>
      <c r="N25" s="27">
        <v>0</v>
      </c>
      <c r="O25" s="27">
        <v>0</v>
      </c>
      <c r="P25" s="28">
        <v>0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>
        <v>0</v>
      </c>
      <c r="N26" s="27">
        <v>0</v>
      </c>
      <c r="O26" s="27">
        <v>0</v>
      </c>
      <c r="P26" s="28">
        <v>0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>
        <v>0</v>
      </c>
      <c r="N27" s="27">
        <v>0</v>
      </c>
      <c r="O27" s="27">
        <v>0</v>
      </c>
      <c r="P27" s="28">
        <v>0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>
        <v>0</v>
      </c>
      <c r="N28" s="27">
        <v>0</v>
      </c>
      <c r="O28" s="27">
        <v>0</v>
      </c>
      <c r="P28" s="28">
        <v>0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>
        <v>0</v>
      </c>
      <c r="N29" s="27">
        <v>0</v>
      </c>
      <c r="O29" s="27">
        <v>0</v>
      </c>
      <c r="P29" s="28">
        <v>0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>
        <v>0</v>
      </c>
      <c r="N30" s="27">
        <v>0</v>
      </c>
      <c r="O30" s="27">
        <v>0</v>
      </c>
      <c r="P30" s="28">
        <v>0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>
        <v>0</v>
      </c>
      <c r="N31" s="27">
        <v>0</v>
      </c>
      <c r="O31" s="27">
        <v>0</v>
      </c>
      <c r="P31" s="28">
        <v>0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>
        <v>0</v>
      </c>
      <c r="N32" s="27">
        <v>0</v>
      </c>
      <c r="O32" s="27">
        <v>0</v>
      </c>
      <c r="P32" s="28">
        <v>0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>
        <v>0</v>
      </c>
      <c r="N33" s="27">
        <v>0</v>
      </c>
      <c r="O33" s="27">
        <v>0</v>
      </c>
      <c r="P33" s="28">
        <v>0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>
        <v>0</v>
      </c>
      <c r="N34" s="27">
        <v>0</v>
      </c>
      <c r="O34" s="27">
        <v>0</v>
      </c>
      <c r="P34" s="28">
        <v>0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>
        <v>0</v>
      </c>
      <c r="N35" s="27">
        <v>0</v>
      </c>
      <c r="O35" s="27">
        <v>0</v>
      </c>
      <c r="P35" s="28">
        <v>0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>
        <v>0</v>
      </c>
      <c r="N36" s="27">
        <v>0</v>
      </c>
      <c r="O36" s="27">
        <v>0</v>
      </c>
      <c r="P36" s="28">
        <v>0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>
        <v>0</v>
      </c>
      <c r="N37" s="27">
        <v>0</v>
      </c>
      <c r="O37" s="27">
        <v>0</v>
      </c>
      <c r="P37" s="28">
        <v>0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>
        <v>0</v>
      </c>
      <c r="N38" s="27">
        <v>0</v>
      </c>
      <c r="O38" s="27">
        <v>0</v>
      </c>
      <c r="P38" s="28">
        <v>0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>
        <v>0</v>
      </c>
      <c r="N39" s="27">
        <v>0</v>
      </c>
      <c r="O39" s="27">
        <v>0</v>
      </c>
      <c r="P39" s="28">
        <v>0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>
        <v>0</v>
      </c>
      <c r="N40" s="27">
        <v>0</v>
      </c>
      <c r="O40" s="27">
        <v>0</v>
      </c>
      <c r="P40" s="28">
        <v>0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>
        <v>0</v>
      </c>
      <c r="N41" s="27">
        <v>0</v>
      </c>
      <c r="O41" s="27">
        <v>0</v>
      </c>
      <c r="P41" s="28">
        <v>0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>
        <v>0</v>
      </c>
      <c r="N42" s="27">
        <v>0</v>
      </c>
      <c r="O42" s="27">
        <v>0</v>
      </c>
      <c r="P42" s="28">
        <v>0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>
        <v>0</v>
      </c>
      <c r="N43" s="27">
        <v>0</v>
      </c>
      <c r="O43" s="27">
        <v>0</v>
      </c>
      <c r="P43" s="28">
        <v>0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>
        <v>0</v>
      </c>
      <c r="N44" s="27">
        <v>0</v>
      </c>
      <c r="O44" s="27">
        <v>0</v>
      </c>
      <c r="P44" s="28">
        <v>0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>
        <v>0</v>
      </c>
      <c r="N45" s="27">
        <v>0</v>
      </c>
      <c r="O45" s="27">
        <v>0</v>
      </c>
      <c r="P45" s="28">
        <v>0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>
        <v>0</v>
      </c>
      <c r="N46" s="27">
        <v>0</v>
      </c>
      <c r="O46" s="27">
        <v>0</v>
      </c>
      <c r="P46" s="28">
        <v>0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>
        <v>0</v>
      </c>
      <c r="N47" s="27">
        <v>0</v>
      </c>
      <c r="O47" s="27">
        <v>0</v>
      </c>
      <c r="P47" s="28">
        <v>0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>
        <v>0</v>
      </c>
      <c r="N48" s="27">
        <v>0</v>
      </c>
      <c r="O48" s="27">
        <v>0</v>
      </c>
      <c r="P48" s="28">
        <v>0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>
        <v>0</v>
      </c>
      <c r="N49" s="27">
        <v>0</v>
      </c>
      <c r="O49" s="27">
        <v>0</v>
      </c>
      <c r="P49" s="28">
        <v>0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>
        <v>0</v>
      </c>
      <c r="N50" s="27">
        <v>0</v>
      </c>
      <c r="O50" s="27">
        <v>0</v>
      </c>
      <c r="P50" s="28">
        <v>0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>
        <v>0</v>
      </c>
      <c r="N51" s="27">
        <v>0</v>
      </c>
      <c r="O51" s="27">
        <v>0</v>
      </c>
      <c r="P51" s="28">
        <v>0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>
        <v>0</v>
      </c>
      <c r="N52" s="27">
        <v>0</v>
      </c>
      <c r="O52" s="27">
        <v>0</v>
      </c>
      <c r="P52" s="28">
        <v>0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>
        <v>0</v>
      </c>
      <c r="N53" s="27">
        <v>0</v>
      </c>
      <c r="O53" s="27">
        <v>0</v>
      </c>
      <c r="P53" s="28">
        <v>0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>
        <v>0</v>
      </c>
      <c r="N54" s="27">
        <v>0</v>
      </c>
      <c r="O54" s="27">
        <v>0</v>
      </c>
      <c r="P54" s="28">
        <v>0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>
        <v>0</v>
      </c>
      <c r="N55" s="27">
        <v>0</v>
      </c>
      <c r="O55" s="27">
        <v>0</v>
      </c>
      <c r="P55" s="28">
        <v>0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>
        <v>0</v>
      </c>
      <c r="N56" s="27">
        <v>0</v>
      </c>
      <c r="O56" s="27">
        <v>0</v>
      </c>
      <c r="P56" s="28">
        <v>0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>
        <v>0</v>
      </c>
      <c r="N57" s="27">
        <v>0</v>
      </c>
      <c r="O57" s="27">
        <v>0</v>
      </c>
      <c r="P57" s="28">
        <v>0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>
        <v>0</v>
      </c>
      <c r="N58" s="27">
        <v>0</v>
      </c>
      <c r="O58" s="27">
        <v>0</v>
      </c>
      <c r="P58" s="28">
        <v>0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>
        <v>0</v>
      </c>
      <c r="N59" s="27">
        <v>0</v>
      </c>
      <c r="O59" s="27">
        <v>0</v>
      </c>
      <c r="P59" s="28">
        <v>0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>
        <v>0</v>
      </c>
      <c r="N60" s="27">
        <v>0</v>
      </c>
      <c r="O60" s="27">
        <v>0</v>
      </c>
      <c r="P60" s="28">
        <v>0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>
        <v>0</v>
      </c>
      <c r="N61" s="27">
        <v>0</v>
      </c>
      <c r="O61" s="27">
        <v>0</v>
      </c>
      <c r="P61" s="28">
        <v>0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>
        <v>0</v>
      </c>
      <c r="N62" s="27">
        <v>0</v>
      </c>
      <c r="O62" s="27">
        <v>0</v>
      </c>
      <c r="P62" s="28">
        <v>0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>
        <v>0</v>
      </c>
      <c r="N63" s="27">
        <v>0</v>
      </c>
      <c r="O63" s="27">
        <v>0</v>
      </c>
      <c r="P63" s="28">
        <v>0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>
        <v>0</v>
      </c>
      <c r="N64" s="27">
        <v>0</v>
      </c>
      <c r="O64" s="27">
        <v>0</v>
      </c>
      <c r="P64" s="28">
        <v>0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>
        <v>0</v>
      </c>
      <c r="N65" s="27">
        <v>0</v>
      </c>
      <c r="O65" s="27">
        <v>0</v>
      </c>
      <c r="P65" s="28">
        <v>0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>
        <v>0</v>
      </c>
      <c r="N66" s="27">
        <v>0</v>
      </c>
      <c r="O66" s="27">
        <v>0</v>
      </c>
      <c r="P66" s="28">
        <v>0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>
        <v>24304213.142857321</v>
      </c>
      <c r="N67" s="27">
        <v>28085968.81959061</v>
      </c>
      <c r="O67" s="27">
        <v>32180087.000741951</v>
      </c>
      <c r="P67" s="28">
        <v>31940816.403666973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>
        <v>34172121.048237719</v>
      </c>
      <c r="N68" s="27">
        <v>37874557.514856428</v>
      </c>
      <c r="O68" s="27">
        <v>44437455.889522336</v>
      </c>
      <c r="P68" s="28">
        <v>48799800.473565236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>
        <v>38809756.150814764</v>
      </c>
      <c r="N69" s="27">
        <v>41487555.783122025</v>
      </c>
      <c r="O69" s="27">
        <v>45193882.447084874</v>
      </c>
      <c r="P69" s="28">
        <v>51570642.239654087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>
        <v>38493026.114007279</v>
      </c>
      <c r="N70" s="27">
        <v>45223603.318303391</v>
      </c>
      <c r="O70" s="27">
        <v>46786160.139908001</v>
      </c>
      <c r="P70" s="28">
        <v>49979424.457398467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>
        <v>39678594.632026017</v>
      </c>
      <c r="N71" s="27">
        <v>44158396.243116066</v>
      </c>
      <c r="O71" s="27">
        <v>49833870.83452189</v>
      </c>
      <c r="P71" s="28">
        <v>50457823.493822277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>
        <v>33540564.348044135</v>
      </c>
      <c r="N72" s="27">
        <v>45113574.311977729</v>
      </c>
      <c r="O72" s="27">
        <v>48177543.989391468</v>
      </c>
      <c r="P72" s="28">
        <v>53221988.643918075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>
        <v>41515462.378741488</v>
      </c>
      <c r="N73" s="27">
        <v>37948296.249234058</v>
      </c>
      <c r="O73" s="27">
        <v>48800213.716573164</v>
      </c>
      <c r="P73" s="28">
        <v>50937697.919050261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>
        <v>35887615.616370186</v>
      </c>
      <c r="N74" s="27">
        <v>46448411.577922262</v>
      </c>
      <c r="O74" s="27">
        <v>40875453.008342713</v>
      </c>
      <c r="P74" s="28">
        <v>51077385.37042553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>
        <v>30152574.982022107</v>
      </c>
      <c r="N75" s="27">
        <v>40021386.27540677</v>
      </c>
      <c r="O75" s="27">
        <v>49624841.010078967</v>
      </c>
      <c r="P75" s="28">
        <v>42545612.138738409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>
        <v>25500093.304746617</v>
      </c>
      <c r="N76" s="27">
        <v>33494524.918292191</v>
      </c>
      <c r="O76" s="27">
        <v>42600095.621684164</v>
      </c>
      <c r="P76" s="28">
        <v>51442001.801751472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>
        <v>24976525.16025354</v>
      </c>
      <c r="N77" s="27">
        <v>28253181.878652137</v>
      </c>
      <c r="O77" s="27">
        <v>35506522.984406069</v>
      </c>
      <c r="P77" s="28">
        <v>43856665.422989018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>
        <v>23619352.376516663</v>
      </c>
      <c r="N78" s="27">
        <v>27652330.194251284</v>
      </c>
      <c r="O78" s="27">
        <v>29791649.393897779</v>
      </c>
      <c r="P78" s="28">
        <v>36432852.957648575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>
        <v>19764687.390822466</v>
      </c>
      <c r="N79" s="27">
        <v>26006416.465991955</v>
      </c>
      <c r="O79" s="27">
        <v>29067512.548835739</v>
      </c>
      <c r="P79" s="28">
        <v>30461732.735988919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>
        <v>16594144.0380561</v>
      </c>
      <c r="N80" s="27">
        <v>21585779.824587986</v>
      </c>
      <c r="O80" s="27">
        <v>27164097.224946357</v>
      </c>
      <c r="P80" s="28">
        <v>29614481.973272964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>
        <v>17377561.325191598</v>
      </c>
      <c r="N81" s="27">
        <v>18035003.513996746</v>
      </c>
      <c r="O81" s="27">
        <v>22495200.930884808</v>
      </c>
      <c r="P81" s="28">
        <v>27540794.590474058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>
        <v>13436616.653924236</v>
      </c>
      <c r="N82" s="27">
        <v>18865687.05834366</v>
      </c>
      <c r="O82" s="27">
        <v>18659074.318265311</v>
      </c>
      <c r="P82" s="28">
        <v>22679634.797142398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>
        <v>14695884.40147944</v>
      </c>
      <c r="N83" s="27">
        <v>14490062.146818029</v>
      </c>
      <c r="O83" s="27">
        <v>19376523.478710711</v>
      </c>
      <c r="P83" s="28">
        <v>18694342.886721324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>
        <v>10289791.775953688</v>
      </c>
      <c r="N84" s="27">
        <v>15768405.689423636</v>
      </c>
      <c r="O84" s="27">
        <v>14864033.759832868</v>
      </c>
      <c r="P84" s="28">
        <v>19313237.237225853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>
        <v>9241590.3538856246</v>
      </c>
      <c r="N85" s="27">
        <v>10959883.535464106</v>
      </c>
      <c r="O85" s="27">
        <v>16032015.30449295</v>
      </c>
      <c r="P85" s="28">
        <v>14760943.629699258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>
        <v>8142459.4428124679</v>
      </c>
      <c r="N86" s="27">
        <v>9769733.9855312668</v>
      </c>
      <c r="O86" s="27">
        <v>11080460.47727377</v>
      </c>
      <c r="P86" s="28">
        <v>15851145.365351006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>
        <v>6660218.5380626498</v>
      </c>
      <c r="N87" s="27">
        <v>8553859.2463242654</v>
      </c>
      <c r="O87" s="27">
        <v>9819781.0152479429</v>
      </c>
      <c r="P87" s="28">
        <v>10800564.538045693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>
        <v>4752671.2422614181</v>
      </c>
      <c r="N88" s="27">
        <v>6938886.4142517969</v>
      </c>
      <c r="O88" s="27">
        <v>8548533.8042812347</v>
      </c>
      <c r="P88" s="28">
        <v>9518931.9316693489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>
        <v>3290394.7398242122</v>
      </c>
      <c r="N89" s="27">
        <v>4927723.2099775793</v>
      </c>
      <c r="O89" s="27">
        <v>6868359.1039671395</v>
      </c>
      <c r="P89" s="28">
        <v>8238175.9631456314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>
        <v>2374967.5724219657</v>
      </c>
      <c r="N90" s="27">
        <v>3370814.0710251983</v>
      </c>
      <c r="O90" s="27">
        <v>4850863.1282422794</v>
      </c>
      <c r="P90" s="28">
        <v>6507816.5683544958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>
        <v>1863375.1263967475</v>
      </c>
      <c r="N91" s="27">
        <v>2408091.7791388333</v>
      </c>
      <c r="O91" s="27">
        <v>3268676.9229723136</v>
      </c>
      <c r="P91" s="28">
        <v>4584626.5888631837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>
        <v>5363316.1649794169</v>
      </c>
      <c r="N92" s="29">
        <v>7152951.4566008439</v>
      </c>
      <c r="O92" s="29">
        <v>9027843.6739803459</v>
      </c>
      <c r="P92" s="30">
        <v>11321986.671123493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524497578.02070981</v>
      </c>
      <c r="N94" s="32">
        <f>SUM(N2:N92)</f>
        <v>624595085.48220098</v>
      </c>
      <c r="O94" s="32">
        <f>SUM(O2:O92)</f>
        <v>714930751.72808719</v>
      </c>
      <c r="P94" s="33">
        <f>SUM(P2:P92)</f>
        <v>792151126.79970586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4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412">
    <tabColor rgb="FF960000"/>
  </sheetPr>
  <dimension ref="A1:P99"/>
  <sheetViews>
    <sheetView zoomScaleNormal="100" workbookViewId="0">
      <pane xSplit="1" ySplit="1" topLeftCell="L86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>
        <v>414745</v>
      </c>
      <c r="N2" s="27">
        <v>456548</v>
      </c>
      <c r="O2" s="27">
        <v>519347.99999999994</v>
      </c>
      <c r="P2" s="28">
        <v>528520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>
        <v>1717840</v>
      </c>
      <c r="N3" s="27">
        <v>2104848</v>
      </c>
      <c r="O3" s="27">
        <v>2321472</v>
      </c>
      <c r="P3" s="28">
        <v>2444224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>
        <v>2845445</v>
      </c>
      <c r="N4" s="27">
        <v>3192104</v>
      </c>
      <c r="O4" s="27">
        <v>3721542</v>
      </c>
      <c r="P4" s="28">
        <v>3907428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>
        <v>3544680</v>
      </c>
      <c r="N5" s="27">
        <v>4129381.0000000005</v>
      </c>
      <c r="O5" s="27">
        <v>4453782</v>
      </c>
      <c r="P5" s="28">
        <v>4945644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>
        <v>4129430.0000000005</v>
      </c>
      <c r="N6" s="27">
        <v>4748970</v>
      </c>
      <c r="O6" s="27">
        <v>5361568</v>
      </c>
      <c r="P6" s="28">
        <v>5606656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>
        <v>4605795</v>
      </c>
      <c r="N7" s="27">
        <v>5291742</v>
      </c>
      <c r="O7" s="27">
        <v>5958942</v>
      </c>
      <c r="P7" s="28">
        <v>6455818.2199999997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>
        <v>5127360</v>
      </c>
      <c r="N8" s="27">
        <v>5826896</v>
      </c>
      <c r="O8" s="27">
        <v>6385404</v>
      </c>
      <c r="P8" s="28">
        <v>7056828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>
        <v>5519180</v>
      </c>
      <c r="N9" s="27">
        <v>6366792</v>
      </c>
      <c r="O9" s="27">
        <v>6981831</v>
      </c>
      <c r="P9" s="28">
        <v>7513493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>
        <v>5740485</v>
      </c>
      <c r="N10" s="27">
        <v>6812144</v>
      </c>
      <c r="O10" s="27">
        <v>7512918</v>
      </c>
      <c r="P10" s="28">
        <v>8104242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>
        <v>6020070</v>
      </c>
      <c r="N11" s="27">
        <v>7023002</v>
      </c>
      <c r="O11" s="27">
        <v>8059330</v>
      </c>
      <c r="P11" s="28">
        <v>8639390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>
        <v>6685515</v>
      </c>
      <c r="N12" s="27">
        <v>7355772</v>
      </c>
      <c r="O12" s="27">
        <v>8227530.0000000009</v>
      </c>
      <c r="P12" s="28">
        <v>9232402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>
        <v>7183326.490091322</v>
      </c>
      <c r="N13" s="27">
        <v>8138384.21</v>
      </c>
      <c r="O13" s="27">
        <v>8638398</v>
      </c>
      <c r="P13" s="28">
        <v>9378436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>
        <v>7331340</v>
      </c>
      <c r="N14" s="27">
        <v>8725051.1940571293</v>
      </c>
      <c r="O14" s="27">
        <v>9456744</v>
      </c>
      <c r="P14" s="28">
        <v>9795234.1899999995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>
        <v>7205910</v>
      </c>
      <c r="N15" s="27">
        <v>8860935</v>
      </c>
      <c r="O15" s="27">
        <v>10046827.082246128</v>
      </c>
      <c r="P15" s="28">
        <v>10628320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>
        <v>7474675</v>
      </c>
      <c r="N16" s="27">
        <v>8639683.25</v>
      </c>
      <c r="O16" s="27">
        <v>10154406</v>
      </c>
      <c r="P16" s="28">
        <v>11190120.746024417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>
        <v>7626126.1399999997</v>
      </c>
      <c r="N17" s="27">
        <v>8921269</v>
      </c>
      <c r="O17" s="27">
        <v>9896766</v>
      </c>
      <c r="P17" s="28">
        <v>11296572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>
        <v>7724250</v>
      </c>
      <c r="N18" s="27">
        <v>9069314.8200000003</v>
      </c>
      <c r="O18" s="27">
        <v>10161186</v>
      </c>
      <c r="P18" s="28">
        <v>10972944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>
        <v>7300815</v>
      </c>
      <c r="N19" s="27">
        <v>9124740</v>
      </c>
      <c r="O19" s="27">
        <v>10270270.77</v>
      </c>
      <c r="P19" s="28">
        <v>11258154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>
        <v>6978180</v>
      </c>
      <c r="N20" s="27">
        <v>8620186</v>
      </c>
      <c r="O20" s="27">
        <v>10319022</v>
      </c>
      <c r="P20" s="28">
        <v>11393407.800000001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>
        <v>6698520</v>
      </c>
      <c r="N21" s="27">
        <v>8286906.0000000009</v>
      </c>
      <c r="O21" s="27">
        <v>9749294</v>
      </c>
      <c r="P21" s="28">
        <v>11377512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>
        <v>6620278.6263104863</v>
      </c>
      <c r="N22" s="27">
        <v>7942940</v>
      </c>
      <c r="O22" s="27">
        <v>9409284</v>
      </c>
      <c r="P22" s="28">
        <v>10823698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>
        <v>6360485</v>
      </c>
      <c r="N23" s="27">
        <v>7875329.3235164024</v>
      </c>
      <c r="O23" s="27">
        <v>9018700</v>
      </c>
      <c r="P23" s="28">
        <v>10432840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>
        <v>6637010</v>
      </c>
      <c r="N24" s="27">
        <v>7546726</v>
      </c>
      <c r="O24" s="27">
        <v>8972179.2235934213</v>
      </c>
      <c r="P24" s="28">
        <v>9993372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>
        <v>6907295</v>
      </c>
      <c r="N25" s="27">
        <v>7922847</v>
      </c>
      <c r="O25" s="27">
        <v>8636364</v>
      </c>
      <c r="P25" s="28">
        <v>9961736.2810921017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>
        <v>7404602.8130094102</v>
      </c>
      <c r="N26" s="27">
        <v>8214754.0000000009</v>
      </c>
      <c r="O26" s="27">
        <v>9045876</v>
      </c>
      <c r="P26" s="28">
        <v>9595172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>
        <v>7221945.5217387667</v>
      </c>
      <c r="N27" s="27">
        <v>8793480.4045202527</v>
      </c>
      <c r="O27" s="27">
        <v>9317491</v>
      </c>
      <c r="P27" s="28">
        <v>10052740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>
        <v>6934228.5484090317</v>
      </c>
      <c r="N28" s="27">
        <v>8612986.5305449292</v>
      </c>
      <c r="O28" s="27">
        <v>10048578.922569463</v>
      </c>
      <c r="P28" s="28">
        <v>10314149.058719127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>
        <v>6640820</v>
      </c>
      <c r="N29" s="27">
        <v>8289034.6750333318</v>
      </c>
      <c r="O29" s="27">
        <v>9843494.0895894803</v>
      </c>
      <c r="P29" s="28">
        <v>11210546.061737245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>
        <v>7107240</v>
      </c>
      <c r="N30" s="27">
        <v>7956002</v>
      </c>
      <c r="O30" s="27">
        <v>9526189.1659017932</v>
      </c>
      <c r="P30" s="28">
        <v>11010588.494529355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>
        <v>7417833.6699999999</v>
      </c>
      <c r="N31" s="27">
        <v>8543093</v>
      </c>
      <c r="O31" s="27">
        <v>9157389</v>
      </c>
      <c r="P31" s="28">
        <v>10622793.299169954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>
        <v>7242425</v>
      </c>
      <c r="N32" s="27">
        <v>8913050.1300000008</v>
      </c>
      <c r="O32" s="27">
        <v>9814465</v>
      </c>
      <c r="P32" s="28">
        <v>10272066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>
        <v>7215862.5</v>
      </c>
      <c r="N33" s="27">
        <v>8702325</v>
      </c>
      <c r="O33" s="27">
        <v>10227516.369999999</v>
      </c>
      <c r="P33" s="28">
        <v>10966493.16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>
        <v>7612394.5700000003</v>
      </c>
      <c r="N34" s="27">
        <v>8706333</v>
      </c>
      <c r="O34" s="27">
        <v>10048638</v>
      </c>
      <c r="P34" s="28">
        <v>11433692.060000001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>
        <v>7831105</v>
      </c>
      <c r="N35" s="27">
        <v>9189428</v>
      </c>
      <c r="O35" s="27">
        <v>10092991</v>
      </c>
      <c r="P35" s="28">
        <v>11335008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>
        <v>7775850</v>
      </c>
      <c r="N36" s="27">
        <v>9440094</v>
      </c>
      <c r="O36" s="27">
        <v>10607932</v>
      </c>
      <c r="P36" s="28">
        <v>11379889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>
        <v>7677254.8799999999</v>
      </c>
      <c r="N37" s="27">
        <v>9413970</v>
      </c>
      <c r="O37" s="27">
        <v>10902918</v>
      </c>
      <c r="P37" s="28">
        <v>11941656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>
        <v>7985469.832583488</v>
      </c>
      <c r="N38" s="27">
        <v>9282106</v>
      </c>
      <c r="O38" s="27">
        <v>10915688</v>
      </c>
      <c r="P38" s="28">
        <v>12259344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>
        <v>8156928.6699999999</v>
      </c>
      <c r="N39" s="27">
        <v>9672343.0235384926</v>
      </c>
      <c r="O39" s="27">
        <v>10792970</v>
      </c>
      <c r="P39" s="28">
        <v>12317876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>
        <v>7700850</v>
      </c>
      <c r="N40" s="27">
        <v>9925296.2899999991</v>
      </c>
      <c r="O40" s="27">
        <v>11220433.839568511</v>
      </c>
      <c r="P40" s="28">
        <v>12172501.560000001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>
        <v>8015825</v>
      </c>
      <c r="N41" s="27">
        <v>9371674</v>
      </c>
      <c r="O41" s="27">
        <v>11493945</v>
      </c>
      <c r="P41" s="28">
        <v>12631193.787726734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>
        <v>7545676.2084272066</v>
      </c>
      <c r="N42" s="27">
        <v>9714396</v>
      </c>
      <c r="O42" s="27">
        <v>10833584.93</v>
      </c>
      <c r="P42" s="28">
        <v>12982772.49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>
        <v>7931569.5700000003</v>
      </c>
      <c r="N43" s="27">
        <v>9170374.4678424485</v>
      </c>
      <c r="O43" s="27">
        <v>11312940</v>
      </c>
      <c r="P43" s="28">
        <v>12261514.939999999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>
        <v>8136564.5499999998</v>
      </c>
      <c r="N44" s="27">
        <v>9640805.5700000003</v>
      </c>
      <c r="O44" s="27">
        <v>10678611.462824753</v>
      </c>
      <c r="P44" s="28">
        <v>12763031.059730791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>
        <v>8172434.1073134225</v>
      </c>
      <c r="N45" s="27">
        <v>9923311</v>
      </c>
      <c r="O45" s="27">
        <v>11205771.93</v>
      </c>
      <c r="P45" s="28">
        <v>12082759.514755841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>
        <v>8034468.7181932153</v>
      </c>
      <c r="N46" s="27">
        <v>9974594.3156789225</v>
      </c>
      <c r="O46" s="27">
        <v>11593122</v>
      </c>
      <c r="P46" s="28">
        <v>12691672.939999999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>
        <v>8067920</v>
      </c>
      <c r="N47" s="27">
        <v>9814857.3497108519</v>
      </c>
      <c r="O47" s="27">
        <v>11610701.055673542</v>
      </c>
      <c r="P47" s="28">
        <v>13174323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>
        <v>8188795</v>
      </c>
      <c r="N48" s="27">
        <v>9921990</v>
      </c>
      <c r="O48" s="27">
        <v>11508666.450459445</v>
      </c>
      <c r="P48" s="28">
        <v>13197441.761216735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>
        <v>8259510.7776795337</v>
      </c>
      <c r="N49" s="27">
        <v>9990611.0099999998</v>
      </c>
      <c r="O49" s="27">
        <v>11634727</v>
      </c>
      <c r="P49" s="28">
        <v>13057775.550479095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>
        <v>8255625</v>
      </c>
      <c r="N50" s="27">
        <v>10135113.541817421</v>
      </c>
      <c r="O50" s="27">
        <v>11688531</v>
      </c>
      <c r="P50" s="28">
        <v>13266576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>
        <v>8048300.0576738734</v>
      </c>
      <c r="N51" s="27">
        <v>10105444.869999999</v>
      </c>
      <c r="O51" s="27">
        <v>11846599.60041851</v>
      </c>
      <c r="P51" s="28">
        <v>13328402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>
        <v>7735550.4270376824</v>
      </c>
      <c r="N52" s="27">
        <v>9931689.1219006255</v>
      </c>
      <c r="O52" s="27">
        <v>11882365</v>
      </c>
      <c r="P52" s="28">
        <v>13483340.614931354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>
        <v>8272389.9999999991</v>
      </c>
      <c r="N53" s="27">
        <v>9479497.4264385756</v>
      </c>
      <c r="O53" s="27">
        <v>11731736.456654496</v>
      </c>
      <c r="P53" s="28">
        <v>13590204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>
        <v>7693802.9521861039</v>
      </c>
      <c r="N54" s="27">
        <v>10171324</v>
      </c>
      <c r="O54" s="27">
        <v>11189339.005608102</v>
      </c>
      <c r="P54" s="28">
        <v>13403027.711149218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>
        <v>8078535</v>
      </c>
      <c r="N55" s="27">
        <v>9502262.5310045108</v>
      </c>
      <c r="O55" s="27">
        <v>11924405.140000001</v>
      </c>
      <c r="P55" s="28">
        <v>12746227.989296975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>
        <v>7783654.5700000003</v>
      </c>
      <c r="N56" s="27">
        <v>9896642</v>
      </c>
      <c r="O56" s="27">
        <v>11142953.570171144</v>
      </c>
      <c r="P56" s="28">
        <v>13568238.98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>
        <v>7603040.9380340772</v>
      </c>
      <c r="N57" s="27">
        <v>9591750</v>
      </c>
      <c r="O57" s="27">
        <v>11534003</v>
      </c>
      <c r="P57" s="28">
        <v>12607572.06442952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>
        <v>7578929.1241908027</v>
      </c>
      <c r="N58" s="27">
        <v>9263588.9129261021</v>
      </c>
      <c r="O58" s="27">
        <v>11225590</v>
      </c>
      <c r="P58" s="28">
        <v>13085862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>
        <v>7445710</v>
      </c>
      <c r="N59" s="27">
        <v>9227699.8316414077</v>
      </c>
      <c r="O59" s="27">
        <v>10788355.318969717</v>
      </c>
      <c r="P59" s="28">
        <v>12732980.76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>
        <v>7188758.4288543994</v>
      </c>
      <c r="N60" s="27">
        <v>9043803</v>
      </c>
      <c r="O60" s="27">
        <v>10715470.571791641</v>
      </c>
      <c r="P60" s="28">
        <v>12117264.024146188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>
        <v>7176229.4299999997</v>
      </c>
      <c r="N61" s="27">
        <v>8773638.634816993</v>
      </c>
      <c r="O61" s="27">
        <v>10500808</v>
      </c>
      <c r="P61" s="28">
        <v>12128652.20341515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>
        <v>6679986.9400000004</v>
      </c>
      <c r="N62" s="27">
        <v>8784953.3399999999</v>
      </c>
      <c r="O62" s="27">
        <v>10281549.619117185</v>
      </c>
      <c r="P62" s="28">
        <v>11914098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>
        <v>7525755</v>
      </c>
      <c r="N63" s="27">
        <v>8266952.8600000013</v>
      </c>
      <c r="O63" s="27">
        <v>10430897</v>
      </c>
      <c r="P63" s="28">
        <v>11774749.808228817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>
        <v>6913124.5700000003</v>
      </c>
      <c r="N64" s="27">
        <v>9177610</v>
      </c>
      <c r="O64" s="27">
        <v>9794334.4299999997</v>
      </c>
      <c r="P64" s="28">
        <v>11883012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>
        <v>7241809.8799999999</v>
      </c>
      <c r="N65" s="27">
        <v>8410684</v>
      </c>
      <c r="O65" s="27">
        <v>10719180</v>
      </c>
      <c r="P65" s="28">
        <v>11108274.800000001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>
        <v>6845616.4900000002</v>
      </c>
      <c r="N66" s="27">
        <v>8604952.0099999998</v>
      </c>
      <c r="O66" s="27">
        <v>9677509</v>
      </c>
      <c r="P66" s="28">
        <v>11896722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>
        <v>5903785</v>
      </c>
      <c r="N67" s="27">
        <v>7728182.6399999997</v>
      </c>
      <c r="O67" s="27">
        <v>9278030.4299999997</v>
      </c>
      <c r="P67" s="28">
        <v>10249402.289999999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>
        <v>5098475</v>
      </c>
      <c r="N68" s="27">
        <v>6448896</v>
      </c>
      <c r="O68" s="27">
        <v>8095264</v>
      </c>
      <c r="P68" s="28">
        <v>9506026.5999999996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>
        <v>4499557.0599999996</v>
      </c>
      <c r="N69" s="27">
        <v>5566847.1299999999</v>
      </c>
      <c r="O69" s="27">
        <v>6701352</v>
      </c>
      <c r="P69" s="28">
        <v>8248531.9999999991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>
        <v>3724530</v>
      </c>
      <c r="N70" s="27">
        <v>4889427.29</v>
      </c>
      <c r="O70" s="27">
        <v>5786672.3700000001</v>
      </c>
      <c r="P70" s="28">
        <v>6754920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>
        <v>3366772.9177718833</v>
      </c>
      <c r="N71" s="27">
        <v>4048521</v>
      </c>
      <c r="O71" s="27">
        <v>5093814</v>
      </c>
      <c r="P71" s="28">
        <v>5874474.46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>
        <v>2486599.0094456873</v>
      </c>
      <c r="N72" s="27">
        <v>3651495.1001750631</v>
      </c>
      <c r="O72" s="27">
        <v>4183260</v>
      </c>
      <c r="P72" s="28">
        <v>5115060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>
        <v>2822877.9098501313</v>
      </c>
      <c r="N73" s="27">
        <v>2678688.5404685838</v>
      </c>
      <c r="O73" s="27">
        <v>3784988.7738309577</v>
      </c>
      <c r="P73" s="28">
        <v>4197752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>
        <v>1975625</v>
      </c>
      <c r="N74" s="27">
        <v>3059368.9200474937</v>
      </c>
      <c r="O74" s="27">
        <v>2755049.6806983091</v>
      </c>
      <c r="P74" s="28">
        <v>3779704.3521221648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>
        <v>1669335</v>
      </c>
      <c r="N75" s="27">
        <v>2124752</v>
      </c>
      <c r="O75" s="27">
        <v>3153787.9066497595</v>
      </c>
      <c r="P75" s="28">
        <v>2750177.3948019799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>
        <v>1513465</v>
      </c>
      <c r="N76" s="27">
        <v>1780164</v>
      </c>
      <c r="O76" s="27">
        <v>2164176</v>
      </c>
      <c r="P76" s="28">
        <v>3173736.5009104917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>
        <v>1357893.7799926095</v>
      </c>
      <c r="N77" s="27">
        <v>1609736</v>
      </c>
      <c r="O77" s="27">
        <v>1804158</v>
      </c>
      <c r="P77" s="28">
        <v>2151728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>
        <v>1086185</v>
      </c>
      <c r="N78" s="27">
        <v>1454236</v>
      </c>
      <c r="O78" s="27">
        <v>1656221</v>
      </c>
      <c r="P78" s="28">
        <v>1799864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>
        <v>846690.01066228503</v>
      </c>
      <c r="N79" s="27">
        <v>1160030</v>
      </c>
      <c r="O79" s="27">
        <v>1478718</v>
      </c>
      <c r="P79" s="28">
        <v>1628276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>
        <v>661085</v>
      </c>
      <c r="N80" s="27">
        <v>896654.59716758458</v>
      </c>
      <c r="O80" s="27">
        <v>1171584</v>
      </c>
      <c r="P80" s="28">
        <v>1464652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>
        <v>592925</v>
      </c>
      <c r="N81" s="27">
        <v>706592</v>
      </c>
      <c r="O81" s="27">
        <v>903483.26243567746</v>
      </c>
      <c r="P81" s="28">
        <v>1143920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>
        <v>389130</v>
      </c>
      <c r="N82" s="27">
        <v>631330</v>
      </c>
      <c r="O82" s="27">
        <v>710544</v>
      </c>
      <c r="P82" s="28">
        <v>861253.47623666341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>
        <v>487042.06896551722</v>
      </c>
      <c r="N83" s="27">
        <v>412386</v>
      </c>
      <c r="O83" s="27">
        <v>635230</v>
      </c>
      <c r="P83" s="28">
        <v>684180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>
        <v>311740</v>
      </c>
      <c r="N84" s="27">
        <v>514185.66505636077</v>
      </c>
      <c r="O84" s="27">
        <v>402732</v>
      </c>
      <c r="P84" s="28">
        <v>603092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>
        <v>284490</v>
      </c>
      <c r="N85" s="27">
        <v>325306</v>
      </c>
      <c r="O85" s="27">
        <v>514374.81052631576</v>
      </c>
      <c r="P85" s="28">
        <v>394580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>
        <v>192385</v>
      </c>
      <c r="N86" s="27">
        <v>292340</v>
      </c>
      <c r="O86" s="27">
        <v>320694</v>
      </c>
      <c r="P86" s="28">
        <v>495216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>
        <v>51775</v>
      </c>
      <c r="N87" s="27">
        <v>190954</v>
      </c>
      <c r="O87" s="27">
        <v>286794</v>
      </c>
      <c r="P87" s="28">
        <v>299736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>
        <v>25615</v>
      </c>
      <c r="N88" s="27">
        <v>54114</v>
      </c>
      <c r="O88" s="27">
        <v>188484</v>
      </c>
      <c r="P88" s="28">
        <v>275120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>
        <v>21255</v>
      </c>
      <c r="N89" s="27">
        <v>24880</v>
      </c>
      <c r="O89" s="27">
        <v>54240</v>
      </c>
      <c r="P89" s="28">
        <v>186068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>
        <v>15260</v>
      </c>
      <c r="N90" s="27">
        <v>22392</v>
      </c>
      <c r="O90" s="27">
        <v>23052</v>
      </c>
      <c r="P90" s="28">
        <v>50680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>
        <v>11990</v>
      </c>
      <c r="N91" s="27">
        <v>13684</v>
      </c>
      <c r="O91" s="27">
        <v>22374</v>
      </c>
      <c r="P91" s="28">
        <v>19548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>
        <v>34335</v>
      </c>
      <c r="N92" s="29">
        <v>46028</v>
      </c>
      <c r="O92" s="29">
        <v>54918</v>
      </c>
      <c r="P92" s="30">
        <v>71676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490173967.75842083</v>
      </c>
      <c r="N94" s="32">
        <f>SUM(N2:N92)</f>
        <v>592858217.52790344</v>
      </c>
      <c r="O94" s="32">
        <f>SUM(O2:O92)</f>
        <v>685965371.23929811</v>
      </c>
      <c r="P94" s="33">
        <f>SUM(P2:P92)</f>
        <v>771078572.00485015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4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413">
    <tabColor rgb="FF960000"/>
  </sheetPr>
  <dimension ref="A1:P99"/>
  <sheetViews>
    <sheetView zoomScaleNormal="100" workbookViewId="0">
      <pane xSplit="1" ySplit="1" topLeftCell="B83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>
        <v>545.24762261908484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>
        <v>0</v>
      </c>
      <c r="N18" s="27">
        <v>622.22920402599448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>
        <v>0</v>
      </c>
      <c r="N19" s="27">
        <v>0</v>
      </c>
      <c r="O19" s="27">
        <v>678.22216441359501</v>
      </c>
      <c r="P19" s="28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>
        <v>0</v>
      </c>
      <c r="N20" s="27">
        <v>0</v>
      </c>
      <c r="O20" s="27">
        <v>0</v>
      </c>
      <c r="P20" s="28">
        <v>724.22501133113656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>
        <v>0</v>
      </c>
      <c r="N21" s="27">
        <v>0</v>
      </c>
      <c r="O21" s="27">
        <v>0</v>
      </c>
      <c r="P21" s="28">
        <v>0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>
        <v>0</v>
      </c>
      <c r="N22" s="27">
        <v>0</v>
      </c>
      <c r="O22" s="27">
        <v>0</v>
      </c>
      <c r="P22" s="28">
        <v>0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>
        <v>0</v>
      </c>
      <c r="N23" s="27">
        <v>0</v>
      </c>
      <c r="O23" s="27">
        <v>0</v>
      </c>
      <c r="P23" s="28">
        <v>0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>
        <v>0</v>
      </c>
      <c r="N24" s="27">
        <v>0</v>
      </c>
      <c r="O24" s="27">
        <v>0</v>
      </c>
      <c r="P24" s="28">
        <v>0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>
        <v>545.24762261908484</v>
      </c>
      <c r="N25" s="27">
        <v>0</v>
      </c>
      <c r="O25" s="27">
        <v>0</v>
      </c>
      <c r="P25" s="28">
        <v>0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>
        <v>545.24762261908484</v>
      </c>
      <c r="N26" s="27">
        <v>0</v>
      </c>
      <c r="O26" s="27">
        <v>0</v>
      </c>
      <c r="P26" s="28">
        <v>0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>
        <v>272.65814288045584</v>
      </c>
      <c r="N27" s="27">
        <v>622.22920402599448</v>
      </c>
      <c r="O27" s="27">
        <v>0</v>
      </c>
      <c r="P27" s="28">
        <v>0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>
        <v>1363.1533881186258</v>
      </c>
      <c r="N28" s="27">
        <v>311.16734245167811</v>
      </c>
      <c r="O28" s="27">
        <v>678.22216441359501</v>
      </c>
      <c r="P28" s="28">
        <v>0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>
        <v>1635.7428678572544</v>
      </c>
      <c r="N29" s="27">
        <v>1555.6257505036669</v>
      </c>
      <c r="O29" s="27">
        <v>0</v>
      </c>
      <c r="P29" s="28">
        <v>724.22501133113656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>
        <v>1635.7428678572544</v>
      </c>
      <c r="N30" s="27">
        <v>1866.6876120779837</v>
      </c>
      <c r="O30" s="27">
        <v>1695.6232925108122</v>
      </c>
      <c r="P30" s="28">
        <v>0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>
        <v>3816.7333583335935</v>
      </c>
      <c r="N31" s="27">
        <v>1866.6876120779837</v>
      </c>
      <c r="O31" s="27">
        <v>2034.6664932407848</v>
      </c>
      <c r="P31" s="28">
        <v>1810.608410492483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>
        <v>2180.9904904763393</v>
      </c>
      <c r="N32" s="27">
        <v>4355.6044281819613</v>
      </c>
      <c r="O32" s="27">
        <v>2034.6664932407848</v>
      </c>
      <c r="P32" s="28">
        <v>2172.6750339934097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>
        <v>2726.2381130954241</v>
      </c>
      <c r="N33" s="27">
        <v>2488.9168161039779</v>
      </c>
      <c r="O33" s="27">
        <v>3391.1108220679753</v>
      </c>
      <c r="P33" s="28">
        <v>1448.4500226622731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>
        <v>3816.8706846172477</v>
      </c>
      <c r="N34" s="27">
        <v>3111.1460201299724</v>
      </c>
      <c r="O34" s="27">
        <v>2034.6664932407848</v>
      </c>
      <c r="P34" s="28">
        <v>3621.1250566556828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>
        <v>1635.8115309990815</v>
      </c>
      <c r="N35" s="27">
        <v>4355.8153899366853</v>
      </c>
      <c r="O35" s="27">
        <v>3391.1108220679753</v>
      </c>
      <c r="P35" s="28">
        <v>2172.6750339934097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>
        <v>4907.2286035717634</v>
      </c>
      <c r="N36" s="27">
        <v>1866.7930929553452</v>
      </c>
      <c r="O36" s="27">
        <v>4069.6045123888689</v>
      </c>
      <c r="P36" s="28">
        <v>3621.1250566556828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>
        <v>5089.0693619672284</v>
      </c>
      <c r="N37" s="27">
        <v>6222.2920402599448</v>
      </c>
      <c r="O37" s="27">
        <v>1356.44432882719</v>
      </c>
      <c r="P37" s="28">
        <v>3621.3085853142493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>
        <v>8179.1949812790608</v>
      </c>
      <c r="N38" s="27">
        <v>5185.3840080531027</v>
      </c>
      <c r="O38" s="27">
        <v>6103.9994797223553</v>
      </c>
      <c r="P38" s="28">
        <v>1448.4500226622731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>
        <v>14177.262145798128</v>
      </c>
      <c r="N39" s="27">
        <v>8089.5070567247367</v>
      </c>
      <c r="O39" s="27">
        <v>4747.6909138488136</v>
      </c>
      <c r="P39" s="28">
        <v>6518.025101980229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>
        <v>24920.155108295414</v>
      </c>
      <c r="N40" s="27">
        <v>15556.890390300839</v>
      </c>
      <c r="O40" s="27">
        <v>8817.5669521449818</v>
      </c>
      <c r="P40" s="28">
        <v>4345.4418323161026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>
        <v>43727.826770199186</v>
      </c>
      <c r="N41" s="27">
        <v>27819.98299382237</v>
      </c>
      <c r="O41" s="27">
        <v>16957.047502830017</v>
      </c>
      <c r="P41" s="28">
        <v>9415.3839689511915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>
        <v>52357.210773296603</v>
      </c>
      <c r="N42" s="27">
        <v>48017.36262020158</v>
      </c>
      <c r="O42" s="27">
        <v>28836.795975002315</v>
      </c>
      <c r="P42" s="28">
        <v>18106.63469090053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>
        <v>74467.057387066234</v>
      </c>
      <c r="N43" s="27">
        <v>58514.371522309579</v>
      </c>
      <c r="O43" s="27">
        <v>50994.75183937321</v>
      </c>
      <c r="P43" s="28">
        <v>30067.503559906145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>
        <v>108648.6496528095</v>
      </c>
      <c r="N44" s="27">
        <v>84363.337409722721</v>
      </c>
      <c r="O44" s="27">
        <v>63130.307687007175</v>
      </c>
      <c r="P44" s="28">
        <v>53740.725945161103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>
        <v>141551.40217201514</v>
      </c>
      <c r="N45" s="27">
        <v>121038.80896915295</v>
      </c>
      <c r="O45" s="27">
        <v>89922.462210702695</v>
      </c>
      <c r="P45" s="28">
        <v>66692.731346940927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>
        <v>167653.75691192935</v>
      </c>
      <c r="N46" s="27">
        <v>158369.35281165523</v>
      </c>
      <c r="O46" s="27">
        <v>126890.90248250944</v>
      </c>
      <c r="P46" s="28">
        <v>93111.35986019118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>
        <v>226736.10451034308</v>
      </c>
      <c r="N47" s="27">
        <v>188917.50239407655</v>
      </c>
      <c r="O47" s="27">
        <v>168772.88283020695</v>
      </c>
      <c r="P47" s="28">
        <v>133832.61554419794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>
        <v>262213.95625771268</v>
      </c>
      <c r="N48" s="27">
        <v>253482.53498459951</v>
      </c>
      <c r="O48" s="27">
        <v>204573.08308911035</v>
      </c>
      <c r="P48" s="28">
        <v>179520.93123934086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>
        <v>300522.87285870017</v>
      </c>
      <c r="N49" s="27">
        <v>294206.44920892332</v>
      </c>
      <c r="O49" s="27">
        <v>268757.14441632084</v>
      </c>
      <c r="P49" s="28">
        <v>214116.3739027296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>
        <v>343830.83408934169</v>
      </c>
      <c r="N50" s="27">
        <v>340347.07350395649</v>
      </c>
      <c r="O50" s="27">
        <v>312679.15838123881</v>
      </c>
      <c r="P50" s="28">
        <v>281180.14190163632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>
        <v>388550.07485463604</v>
      </c>
      <c r="N51" s="27">
        <v>388111.03737037809</v>
      </c>
      <c r="O51" s="27">
        <v>364591.99586463877</v>
      </c>
      <c r="P51" s="28">
        <v>329017.35143410735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>
        <v>402468.5591824227</v>
      </c>
      <c r="N52" s="27">
        <v>431247.98083431838</v>
      </c>
      <c r="O52" s="27">
        <v>414495.88460267772</v>
      </c>
      <c r="P52" s="28">
        <v>383041.54383889295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>
        <v>461742.79419348779</v>
      </c>
      <c r="N53" s="27">
        <v>451662.79452447564</v>
      </c>
      <c r="O53" s="27">
        <v>461602.77141899907</v>
      </c>
      <c r="P53" s="28">
        <v>428123.8194330901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>
        <v>502177.37196584971</v>
      </c>
      <c r="N54" s="27">
        <v>514413.54519790935</v>
      </c>
      <c r="O54" s="27">
        <v>479990.44072910526</v>
      </c>
      <c r="P54" s="28">
        <v>484740.33925147506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>
        <v>568928.03852641897</v>
      </c>
      <c r="N55" s="27">
        <v>559722.17933294491</v>
      </c>
      <c r="O55" s="27">
        <v>542323.94629250234</v>
      </c>
      <c r="P55" s="28">
        <v>492218.43506914342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>
        <v>646670.30620005203</v>
      </c>
      <c r="N56" s="27">
        <v>635093.23942970822</v>
      </c>
      <c r="O56" s="27">
        <v>596679.83840433718</v>
      </c>
      <c r="P56" s="28">
        <v>565467.97595588409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>
        <v>665266.59112448583</v>
      </c>
      <c r="N57" s="27">
        <v>725015.6255127507</v>
      </c>
      <c r="O57" s="27">
        <v>683235.85212754935</v>
      </c>
      <c r="P57" s="28">
        <v>617506.55544236244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>
        <v>659775.78119679936</v>
      </c>
      <c r="N58" s="27">
        <v>738338.95627356204</v>
      </c>
      <c r="O58" s="27">
        <v>768754.99865972693</v>
      </c>
      <c r="P58" s="28">
        <v>715352.15754586516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>
        <v>703389.97608319344</v>
      </c>
      <c r="N59" s="27">
        <v>733062.48009449767</v>
      </c>
      <c r="O59" s="27">
        <v>783243.55705647939</v>
      </c>
      <c r="P59" s="28">
        <v>801311.14561805455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>
        <v>715238.27572823514</v>
      </c>
      <c r="N60" s="27">
        <v>781171.14921973005</v>
      </c>
      <c r="O60" s="27">
        <v>774110.4495414641</v>
      </c>
      <c r="P60" s="28">
        <v>806893.68991837429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>
        <v>798591.4330767066</v>
      </c>
      <c r="N61" s="27">
        <v>786219.53763905796</v>
      </c>
      <c r="O61" s="27">
        <v>820140.37684173731</v>
      </c>
      <c r="P61" s="28">
        <v>792386.81828698574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>
        <v>756509.82035885716</v>
      </c>
      <c r="N62" s="27">
        <v>884999.82098538743</v>
      </c>
      <c r="O62" s="27">
        <v>825785.1417109184</v>
      </c>
      <c r="P62" s="28">
        <v>846444.66080410709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>
        <v>861392.16582847503</v>
      </c>
      <c r="N63" s="27">
        <v>832397.2068213434</v>
      </c>
      <c r="O63" s="27">
        <v>919959.38215021079</v>
      </c>
      <c r="P63" s="28">
        <v>847529.90874107589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>
        <v>879561.00387974922</v>
      </c>
      <c r="N64" s="27">
        <v>950121.19317340793</v>
      </c>
      <c r="O64" s="27">
        <v>865432.6922781989</v>
      </c>
      <c r="P64" s="28">
        <v>946046.40331231384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>
        <v>920628.61117577134</v>
      </c>
      <c r="N65" s="27">
        <v>962274.61497263773</v>
      </c>
      <c r="O65" s="27">
        <v>992166.68119261612</v>
      </c>
      <c r="P65" s="28">
        <v>885059.83257581398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>
        <v>845642.48590404948</v>
      </c>
      <c r="N66" s="27">
        <v>1005249.1406368354</v>
      </c>
      <c r="O66" s="27">
        <v>1007215.3975851269</v>
      </c>
      <c r="P66" s="28">
        <v>1018405.1431578336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>
        <v>875190.23105266399</v>
      </c>
      <c r="N67" s="27">
        <v>925414.12908758433</v>
      </c>
      <c r="O67" s="27">
        <v>1044778.4643644579</v>
      </c>
      <c r="P67" s="28">
        <v>1038561.2703373865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>
        <v>913360.85948059661</v>
      </c>
      <c r="N68" s="27">
        <v>955590.90052743244</v>
      </c>
      <c r="O68" s="27">
        <v>965097.13834413746</v>
      </c>
      <c r="P68" s="28">
        <v>1070130.5022570987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>
        <v>947091.49073484761</v>
      </c>
      <c r="N69" s="27">
        <v>996282.66221708513</v>
      </c>
      <c r="O69" s="27">
        <v>998612.9062282457</v>
      </c>
      <c r="P69" s="28">
        <v>995193.46705783962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>
        <v>944294.61422975559</v>
      </c>
      <c r="N70" s="27">
        <v>1033539.007010175</v>
      </c>
      <c r="O70" s="27">
        <v>1047765.904620291</v>
      </c>
      <c r="P70" s="28">
        <v>1017973.3719307035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>
        <v>1074625.7623240319</v>
      </c>
      <c r="N71" s="27">
        <v>1030336.2307118339</v>
      </c>
      <c r="O71" s="27">
        <v>1064489.3565743901</v>
      </c>
      <c r="P71" s="28">
        <v>1066943.9329027422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>
        <v>915266.99376025971</v>
      </c>
      <c r="N72" s="27">
        <v>1157475.1734103679</v>
      </c>
      <c r="O72" s="27">
        <v>1057826.2292177482</v>
      </c>
      <c r="P72" s="28">
        <v>1077162.6440456847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>
        <v>1164396.4475157866</v>
      </c>
      <c r="N73" s="27">
        <v>980843.85251122178</v>
      </c>
      <c r="O73" s="27">
        <v>1192955.8163029342</v>
      </c>
      <c r="P73" s="28">
        <v>1057872.580756526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>
        <v>1220017.2236225335</v>
      </c>
      <c r="N74" s="27">
        <v>1248692.0837930278</v>
      </c>
      <c r="O74" s="27">
        <v>1009736.2236469244</v>
      </c>
      <c r="P74" s="28">
        <v>1188733.6046761512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>
        <v>1226160.3565446483</v>
      </c>
      <c r="N75" s="27">
        <v>1310376.6157465302</v>
      </c>
      <c r="O75" s="27">
        <v>1276845.5713259415</v>
      </c>
      <c r="P75" s="28">
        <v>1017753.9712185935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>
        <v>1277622.5560113334</v>
      </c>
      <c r="N76" s="27">
        <v>1308461.7702462568</v>
      </c>
      <c r="O76" s="27">
        <v>1323220.7594608313</v>
      </c>
      <c r="P76" s="28">
        <v>1267352.7596443475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>
        <v>1467812.4827433378</v>
      </c>
      <c r="N77" s="27">
        <v>1357119.2204129512</v>
      </c>
      <c r="O77" s="27">
        <v>1333277.8702682359</v>
      </c>
      <c r="P77" s="28">
        <v>1330086.0044162346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>
        <v>1544709.8377067319</v>
      </c>
      <c r="N78" s="27">
        <v>1552418.0212287393</v>
      </c>
      <c r="O78" s="27">
        <v>1380348.1575018878</v>
      </c>
      <c r="P78" s="28">
        <v>1318259.9083295199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>
        <v>1642162.838591465</v>
      </c>
      <c r="N79" s="27">
        <v>1629286.5120543148</v>
      </c>
      <c r="O79" s="27">
        <v>1556276.1140323442</v>
      </c>
      <c r="P79" s="28">
        <v>1361250.6511903852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>
        <v>1614529.7489601881</v>
      </c>
      <c r="N80" s="27">
        <v>1718742.5964188559</v>
      </c>
      <c r="O80" s="27">
        <v>1612283.1233974458</v>
      </c>
      <c r="P80" s="28">
        <v>1530750.6906777916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>
        <v>2025800.3550869201</v>
      </c>
      <c r="N81" s="27">
        <v>1677740.1918434794</v>
      </c>
      <c r="O81" s="27">
        <v>1732546.5693743133</v>
      </c>
      <c r="P81" s="28">
        <v>1574470.5415580967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>
        <v>1902751.3108116672</v>
      </c>
      <c r="N82" s="27">
        <v>2119266.2890639878</v>
      </c>
      <c r="O82" s="27">
        <v>1684236.3308487439</v>
      </c>
      <c r="P82" s="28">
        <v>1679577.2034085677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>
        <v>2584748.0548076364</v>
      </c>
      <c r="N83" s="27">
        <v>1975151.0639874155</v>
      </c>
      <c r="O83" s="27">
        <v>2079765.3488004499</v>
      </c>
      <c r="P83" s="28">
        <v>1627624.2903825557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>
        <v>2523357.9949192954</v>
      </c>
      <c r="N84" s="27">
        <v>2663256.784270782</v>
      </c>
      <c r="O84" s="27">
        <v>1926600.0202232522</v>
      </c>
      <c r="P84" s="28">
        <v>2029166.359364473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>
        <v>2735475.034219081</v>
      </c>
      <c r="N85" s="27">
        <v>2592002.1871111486</v>
      </c>
      <c r="O85" s="27">
        <v>2616658.6820204612</v>
      </c>
      <c r="P85" s="28">
        <v>1841262.382304569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>
        <v>2860473.2901400612</v>
      </c>
      <c r="N86" s="27">
        <v>2822135.0366912819</v>
      </c>
      <c r="O86" s="27">
        <v>2504746.0322092208</v>
      </c>
      <c r="P86" s="28">
        <v>2504043.7538978001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>
        <v>2869002.2313992814</v>
      </c>
      <c r="N87" s="27">
        <v>2942687.7303583589</v>
      </c>
      <c r="O87" s="27">
        <v>2741922.5942073427</v>
      </c>
      <c r="P87" s="28">
        <v>2373493.0370134963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>
        <v>3878082.9937448315</v>
      </c>
      <c r="N88" s="27">
        <v>2899349.7379183001</v>
      </c>
      <c r="O88" s="27">
        <v>2833758.6205411842</v>
      </c>
      <c r="P88" s="28">
        <v>2564798.4837162928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>
        <v>4050017.3416754943</v>
      </c>
      <c r="N89" s="27">
        <v>3919651.9417352984</v>
      </c>
      <c r="O89" s="27">
        <v>2750772.9489544062</v>
      </c>
      <c r="P89" s="28">
        <v>2624109.7849763939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>
        <v>3909332.1283323313</v>
      </c>
      <c r="N90" s="27">
        <v>4080608.3671203852</v>
      </c>
      <c r="O90" s="27">
        <v>3722583.7235489381</v>
      </c>
      <c r="P90" s="28">
        <v>2554836.3941395693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>
        <v>4046808.2875799974</v>
      </c>
      <c r="N91" s="27">
        <v>3856617.2236699839</v>
      </c>
      <c r="O91" s="27">
        <v>3867454.1878981213</v>
      </c>
      <c r="P91" s="28">
        <v>3447675.0449594092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>
        <v>33983227.957878157</v>
      </c>
      <c r="N92" s="29">
        <v>36046692.95649755</v>
      </c>
      <c r="O92" s="29">
        <v>35676730.234896712</v>
      </c>
      <c r="P92" s="30">
        <v>34562727.749480799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96772553.97904855</v>
      </c>
      <c r="N94" s="32">
        <f>SUM(N2:N92)</f>
        <v>97811992.540049553</v>
      </c>
      <c r="O94" s="32">
        <f>SUM(O2:O92)</f>
        <v>93673566.466611683</v>
      </c>
      <c r="P94" s="33">
        <f>SUM(P2:P92)</f>
        <v>87793368.901167765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4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414">
    <tabColor rgb="FF960000"/>
  </sheetPr>
  <dimension ref="A1:P99"/>
  <sheetViews>
    <sheetView zoomScaleNormal="100" workbookViewId="0">
      <pane xSplit="1" ySplit="1" topLeftCell="B79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>
        <v>0</v>
      </c>
      <c r="N19" s="27">
        <v>0</v>
      </c>
      <c r="O19" s="27">
        <v>0</v>
      </c>
      <c r="P19" s="28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>
        <v>0</v>
      </c>
      <c r="N20" s="27">
        <v>0</v>
      </c>
      <c r="O20" s="27">
        <v>0</v>
      </c>
      <c r="P20" s="28">
        <v>0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>
        <v>0</v>
      </c>
      <c r="N21" s="27">
        <v>0</v>
      </c>
      <c r="O21" s="27">
        <v>0</v>
      </c>
      <c r="P21" s="28">
        <v>0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>
        <v>0</v>
      </c>
      <c r="N22" s="27">
        <v>0</v>
      </c>
      <c r="O22" s="27">
        <v>0</v>
      </c>
      <c r="P22" s="28">
        <v>0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>
        <v>0</v>
      </c>
      <c r="N23" s="27">
        <v>0</v>
      </c>
      <c r="O23" s="27">
        <v>0</v>
      </c>
      <c r="P23" s="28">
        <v>0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>
        <v>0</v>
      </c>
      <c r="N24" s="27">
        <v>0</v>
      </c>
      <c r="O24" s="27">
        <v>0</v>
      </c>
      <c r="P24" s="28">
        <v>0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>
        <v>0</v>
      </c>
      <c r="N25" s="27">
        <v>0</v>
      </c>
      <c r="O25" s="27">
        <v>0</v>
      </c>
      <c r="P25" s="28">
        <v>0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>
        <v>0</v>
      </c>
      <c r="N26" s="27">
        <v>0</v>
      </c>
      <c r="O26" s="27">
        <v>0</v>
      </c>
      <c r="P26" s="28">
        <v>0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>
        <v>0</v>
      </c>
      <c r="N27" s="27">
        <v>0</v>
      </c>
      <c r="O27" s="27">
        <v>0</v>
      </c>
      <c r="P27" s="28">
        <v>0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>
        <v>0</v>
      </c>
      <c r="N28" s="27">
        <v>0</v>
      </c>
      <c r="O28" s="27">
        <v>0</v>
      </c>
      <c r="P28" s="28">
        <v>0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>
        <v>0</v>
      </c>
      <c r="N29" s="27">
        <v>0</v>
      </c>
      <c r="O29" s="27">
        <v>0</v>
      </c>
      <c r="P29" s="28">
        <v>0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>
        <v>0</v>
      </c>
      <c r="N30" s="27">
        <v>0</v>
      </c>
      <c r="O30" s="27">
        <v>0</v>
      </c>
      <c r="P30" s="28">
        <v>0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>
        <v>0</v>
      </c>
      <c r="N31" s="27">
        <v>0</v>
      </c>
      <c r="O31" s="27">
        <v>0</v>
      </c>
      <c r="P31" s="28">
        <v>0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>
        <v>0</v>
      </c>
      <c r="N32" s="27">
        <v>0</v>
      </c>
      <c r="O32" s="27">
        <v>0</v>
      </c>
      <c r="P32" s="28">
        <v>0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>
        <v>0</v>
      </c>
      <c r="N33" s="27">
        <v>0</v>
      </c>
      <c r="O33" s="27">
        <v>0</v>
      </c>
      <c r="P33" s="28">
        <v>0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>
        <v>0</v>
      </c>
      <c r="N34" s="27">
        <v>0</v>
      </c>
      <c r="O34" s="27">
        <v>0</v>
      </c>
      <c r="P34" s="28">
        <v>0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>
        <v>0</v>
      </c>
      <c r="N35" s="27">
        <v>0</v>
      </c>
      <c r="O35" s="27">
        <v>0</v>
      </c>
      <c r="P35" s="28">
        <v>0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>
        <v>0</v>
      </c>
      <c r="N36" s="27">
        <v>0</v>
      </c>
      <c r="O36" s="27">
        <v>0</v>
      </c>
      <c r="P36" s="28">
        <v>0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>
        <v>0</v>
      </c>
      <c r="N37" s="27">
        <v>0</v>
      </c>
      <c r="O37" s="27">
        <v>0</v>
      </c>
      <c r="P37" s="28">
        <v>0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>
        <v>0</v>
      </c>
      <c r="N38" s="27">
        <v>0</v>
      </c>
      <c r="O38" s="27">
        <v>0</v>
      </c>
      <c r="P38" s="28">
        <v>0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>
        <v>0</v>
      </c>
      <c r="N39" s="27">
        <v>0</v>
      </c>
      <c r="O39" s="27">
        <v>0</v>
      </c>
      <c r="P39" s="28">
        <v>0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>
        <v>0</v>
      </c>
      <c r="N40" s="27">
        <v>0</v>
      </c>
      <c r="O40" s="27">
        <v>0</v>
      </c>
      <c r="P40" s="28">
        <v>0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>
        <v>0</v>
      </c>
      <c r="N41" s="27">
        <v>0</v>
      </c>
      <c r="O41" s="27">
        <v>0</v>
      </c>
      <c r="P41" s="28">
        <v>0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>
        <v>0</v>
      </c>
      <c r="N42" s="27">
        <v>0</v>
      </c>
      <c r="O42" s="27">
        <v>0</v>
      </c>
      <c r="P42" s="28">
        <v>0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>
        <v>0</v>
      </c>
      <c r="N43" s="27">
        <v>0</v>
      </c>
      <c r="O43" s="27">
        <v>0</v>
      </c>
      <c r="P43" s="28">
        <v>0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>
        <v>0</v>
      </c>
      <c r="N44" s="27">
        <v>0</v>
      </c>
      <c r="O44" s="27">
        <v>0</v>
      </c>
      <c r="P44" s="28">
        <v>0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>
        <v>0</v>
      </c>
      <c r="N45" s="27">
        <v>0</v>
      </c>
      <c r="O45" s="27">
        <v>0</v>
      </c>
      <c r="P45" s="28">
        <v>0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>
        <v>0</v>
      </c>
      <c r="N46" s="27">
        <v>0</v>
      </c>
      <c r="O46" s="27">
        <v>0</v>
      </c>
      <c r="P46" s="28">
        <v>0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>
        <v>0</v>
      </c>
      <c r="N47" s="27">
        <v>0</v>
      </c>
      <c r="O47" s="27">
        <v>0</v>
      </c>
      <c r="P47" s="28">
        <v>0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>
        <v>0</v>
      </c>
      <c r="N48" s="27">
        <v>0</v>
      </c>
      <c r="O48" s="27">
        <v>0</v>
      </c>
      <c r="P48" s="28">
        <v>0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>
        <v>0</v>
      </c>
      <c r="N49" s="27">
        <v>0</v>
      </c>
      <c r="O49" s="27">
        <v>0</v>
      </c>
      <c r="P49" s="28">
        <v>0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>
        <v>0</v>
      </c>
      <c r="N50" s="27">
        <v>0</v>
      </c>
      <c r="O50" s="27">
        <v>0</v>
      </c>
      <c r="P50" s="28">
        <v>0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>
        <v>0</v>
      </c>
      <c r="N51" s="27">
        <v>0</v>
      </c>
      <c r="O51" s="27">
        <v>0</v>
      </c>
      <c r="P51" s="28">
        <v>0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>
        <v>0</v>
      </c>
      <c r="N52" s="27">
        <v>0</v>
      </c>
      <c r="O52" s="27">
        <v>0</v>
      </c>
      <c r="P52" s="28">
        <v>0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>
        <v>0</v>
      </c>
      <c r="N53" s="27">
        <v>0</v>
      </c>
      <c r="O53" s="27">
        <v>0</v>
      </c>
      <c r="P53" s="28">
        <v>0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>
        <v>0</v>
      </c>
      <c r="N54" s="27">
        <v>0</v>
      </c>
      <c r="O54" s="27">
        <v>0</v>
      </c>
      <c r="P54" s="28">
        <v>0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>
        <v>0</v>
      </c>
      <c r="N55" s="27">
        <v>0</v>
      </c>
      <c r="O55" s="27">
        <v>0</v>
      </c>
      <c r="P55" s="28">
        <v>0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>
        <v>0</v>
      </c>
      <c r="N56" s="27">
        <v>0</v>
      </c>
      <c r="O56" s="27">
        <v>0</v>
      </c>
      <c r="P56" s="28">
        <v>0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>
        <v>0</v>
      </c>
      <c r="N57" s="27">
        <v>0</v>
      </c>
      <c r="O57" s="27">
        <v>0</v>
      </c>
      <c r="P57" s="28">
        <v>0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>
        <v>0</v>
      </c>
      <c r="N58" s="27">
        <v>0</v>
      </c>
      <c r="O58" s="27">
        <v>0</v>
      </c>
      <c r="P58" s="28">
        <v>0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>
        <v>0</v>
      </c>
      <c r="N59" s="27">
        <v>0</v>
      </c>
      <c r="O59" s="27">
        <v>0</v>
      </c>
      <c r="P59" s="28">
        <v>0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>
        <v>0</v>
      </c>
      <c r="N60" s="27">
        <v>0</v>
      </c>
      <c r="O60" s="27">
        <v>0</v>
      </c>
      <c r="P60" s="28">
        <v>0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>
        <v>0</v>
      </c>
      <c r="N61" s="27">
        <v>0</v>
      </c>
      <c r="O61" s="27">
        <v>0</v>
      </c>
      <c r="P61" s="28">
        <v>0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>
        <v>0</v>
      </c>
      <c r="N62" s="27">
        <v>0</v>
      </c>
      <c r="O62" s="27">
        <v>0</v>
      </c>
      <c r="P62" s="28">
        <v>0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>
        <v>0</v>
      </c>
      <c r="N63" s="27">
        <v>0</v>
      </c>
      <c r="O63" s="27">
        <v>0</v>
      </c>
      <c r="P63" s="28">
        <v>0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>
        <v>0</v>
      </c>
      <c r="N64" s="27">
        <v>0</v>
      </c>
      <c r="O64" s="27">
        <v>0</v>
      </c>
      <c r="P64" s="28">
        <v>0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>
        <v>0</v>
      </c>
      <c r="N65" s="27">
        <v>0</v>
      </c>
      <c r="O65" s="27">
        <v>0</v>
      </c>
      <c r="P65" s="28">
        <v>0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>
        <v>0</v>
      </c>
      <c r="N66" s="27">
        <v>0</v>
      </c>
      <c r="O66" s="27">
        <v>0</v>
      </c>
      <c r="P66" s="28">
        <v>0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>
        <v>59578.246969891392</v>
      </c>
      <c r="N67" s="27">
        <v>61277.137027789337</v>
      </c>
      <c r="O67" s="27">
        <v>67287.028241557622</v>
      </c>
      <c r="P67" s="28">
        <v>64424.244254943922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>
        <v>7749.5347922961164</v>
      </c>
      <c r="N68" s="27">
        <v>7642.3392865399728</v>
      </c>
      <c r="O68" s="27">
        <v>9565.8586596224268</v>
      </c>
      <c r="P68" s="28">
        <v>9287.6965147914361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>
        <v>4396.78536682104</v>
      </c>
      <c r="N69" s="27">
        <v>4075.4461899477506</v>
      </c>
      <c r="O69" s="27">
        <v>4957.4741501524777</v>
      </c>
      <c r="P69" s="28">
        <v>4894.5418579893112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>
        <v>2830.2299966170108</v>
      </c>
      <c r="N70" s="27">
        <v>2755.4148864844869</v>
      </c>
      <c r="O70" s="27">
        <v>3237.1042255244934</v>
      </c>
      <c r="P70" s="28">
        <v>3056.4563784370866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>
        <v>1940.6431762770785</v>
      </c>
      <c r="N71" s="27">
        <v>1985.0622716974153</v>
      </c>
      <c r="O71" s="27">
        <v>2472.7182881679196</v>
      </c>
      <c r="P71" s="28">
        <v>2273.2895701827019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>
        <v>1996.8064930065443</v>
      </c>
      <c r="N72" s="27">
        <v>1719.2504970638554</v>
      </c>
      <c r="O72" s="27">
        <v>2066.4501718563547</v>
      </c>
      <c r="P72" s="28">
        <v>2062.7069456840836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>
        <v>1529.4474645077751</v>
      </c>
      <c r="N73" s="27">
        <v>1300.9731007536875</v>
      </c>
      <c r="O73" s="27">
        <v>1623.0662029434864</v>
      </c>
      <c r="P73" s="28">
        <v>1453.0201090404655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>
        <v>1047.0446904564703</v>
      </c>
      <c r="N74" s="27">
        <v>1090.3298076478477</v>
      </c>
      <c r="O74" s="27">
        <v>1225.8262669944006</v>
      </c>
      <c r="P74" s="28">
        <v>1012.802146398116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>
        <v>807.3476779860714</v>
      </c>
      <c r="N75" s="27">
        <v>859.6252485319277</v>
      </c>
      <c r="O75" s="27">
        <v>1114.4787091904902</v>
      </c>
      <c r="P75" s="28">
        <v>858.37488843246263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>
        <v>679.9772989746042</v>
      </c>
      <c r="N76" s="27">
        <v>694.11980394876775</v>
      </c>
      <c r="O76" s="27">
        <v>884.76167552296351</v>
      </c>
      <c r="P76" s="28">
        <v>701.94208166206056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>
        <v>595.73232388040549</v>
      </c>
      <c r="N77" s="27">
        <v>562.71851158274376</v>
      </c>
      <c r="O77" s="27">
        <v>651.03211724989035</v>
      </c>
      <c r="P77" s="28">
        <v>598.65631821750026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>
        <v>483.40569042147382</v>
      </c>
      <c r="N78" s="27">
        <v>503.53777685300781</v>
      </c>
      <c r="O78" s="27">
        <v>589.84111701530901</v>
      </c>
      <c r="P78" s="28">
        <v>488.3511339563193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>
        <v>394.1461334764299</v>
      </c>
      <c r="N79" s="27">
        <v>412.25901650714383</v>
      </c>
      <c r="O79" s="27">
        <v>496.54991993635707</v>
      </c>
      <c r="P79" s="28">
        <v>418.15692579011323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>
        <v>366.06447511169699</v>
      </c>
      <c r="N80" s="27">
        <v>312.95574975724787</v>
      </c>
      <c r="O80" s="27">
        <v>378.18044407274061</v>
      </c>
      <c r="P80" s="28">
        <v>333.92387599066598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>
        <v>265.77283809479371</v>
      </c>
      <c r="N81" s="27">
        <v>290.88835714615988</v>
      </c>
      <c r="O81" s="27">
        <v>325.01449304925188</v>
      </c>
      <c r="P81" s="28">
        <v>284.7879302743217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>
        <v>250.7290925422582</v>
      </c>
      <c r="N82" s="27">
        <v>242.7413187219679</v>
      </c>
      <c r="O82" s="27">
        <v>271.84854202576315</v>
      </c>
      <c r="P82" s="28">
        <v>222.61591732711065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>
        <v>225.65618328803239</v>
      </c>
      <c r="N83" s="27">
        <v>222.68005271188792</v>
      </c>
      <c r="O83" s="27">
        <v>253.79218130080471</v>
      </c>
      <c r="P83" s="28">
        <v>180.49939242738699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>
        <v>176.51328114974979</v>
      </c>
      <c r="N84" s="27">
        <v>190.58202709575994</v>
      </c>
      <c r="O84" s="27">
        <v>195.61057452038307</v>
      </c>
      <c r="P84" s="28">
        <v>153.42448356327895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>
        <v>149.43453915518589</v>
      </c>
      <c r="N85" s="27">
        <v>141.43192537106395</v>
      </c>
      <c r="O85" s="27">
        <v>169.52916458433199</v>
      </c>
      <c r="P85" s="28">
        <v>112.3107330659297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>
        <v>112.32663345893168</v>
      </c>
      <c r="N86" s="27">
        <v>102.31245665140796</v>
      </c>
      <c r="O86" s="27">
        <v>152.47593501076014</v>
      </c>
      <c r="P86" s="28">
        <v>114.31628187067844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>
        <v>89.259556945043926</v>
      </c>
      <c r="N87" s="27">
        <v>103.31551995191197</v>
      </c>
      <c r="O87" s="27">
        <v>114.35695125807011</v>
      </c>
      <c r="P87" s="28">
        <v>84.233049799447272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>
        <v>59.172065839972937</v>
      </c>
      <c r="N88" s="27">
        <v>68.20830443427198</v>
      </c>
      <c r="O88" s="27">
        <v>80.250492110926388</v>
      </c>
      <c r="P88" s="28">
        <v>60.166464142462338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>
        <v>52.151651248789705</v>
      </c>
      <c r="N89" s="27">
        <v>52.159291626207981</v>
      </c>
      <c r="O89" s="27">
        <v>73.228574051220335</v>
      </c>
      <c r="P89" s="28">
        <v>42.116524899723636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>
        <v>36.104989326085182</v>
      </c>
      <c r="N90" s="27">
        <v>43.131721921671982</v>
      </c>
      <c r="O90" s="27">
        <v>34.106459147143717</v>
      </c>
      <c r="P90" s="28">
        <v>31.08600647360554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>
        <v>32.093323845409053</v>
      </c>
      <c r="N91" s="27">
        <v>25.076582512599991</v>
      </c>
      <c r="O91" s="27">
        <v>46.144032963782678</v>
      </c>
      <c r="P91" s="28">
        <v>16.044390437989957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>
        <v>128.37329538163621</v>
      </c>
      <c r="N92" s="29">
        <v>99.303266749895968</v>
      </c>
      <c r="O92" s="29">
        <v>87.272410170632455</v>
      </c>
      <c r="P92" s="30">
        <v>85.235824201821643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85972.999999999985</v>
      </c>
      <c r="N94" s="32">
        <f>SUM(N2:N92)</f>
        <v>86773</v>
      </c>
      <c r="O94" s="32">
        <f>SUM(O2:O92)</f>
        <v>98354.000000000015</v>
      </c>
      <c r="P94" s="33">
        <f>SUM(P2:P92)</f>
        <v>93251.000000000015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4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415">
    <tabColor rgb="FF960000"/>
  </sheetPr>
  <dimension ref="A1:P99"/>
  <sheetViews>
    <sheetView zoomScaleNormal="100" workbookViewId="0">
      <pane xSplit="1" ySplit="1" topLeftCell="B79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>
        <v>2579</v>
      </c>
      <c r="N2" s="27">
        <v>2694</v>
      </c>
      <c r="O2" s="27">
        <v>2823</v>
      </c>
      <c r="P2" s="28">
        <v>2773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>
        <v>2537</v>
      </c>
      <c r="N3" s="27">
        <v>2697</v>
      </c>
      <c r="O3" s="27">
        <v>2689</v>
      </c>
      <c r="P3" s="28">
        <v>2651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>
        <v>1767</v>
      </c>
      <c r="N4" s="27">
        <v>1776</v>
      </c>
      <c r="O4" s="27">
        <v>1876</v>
      </c>
      <c r="P4" s="28">
        <v>1735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>
        <v>1338</v>
      </c>
      <c r="N5" s="27">
        <v>1386</v>
      </c>
      <c r="O5" s="27">
        <v>1424</v>
      </c>
      <c r="P5" s="28">
        <v>1380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>
        <v>1188</v>
      </c>
      <c r="N6" s="27">
        <v>1183</v>
      </c>
      <c r="O6" s="27">
        <v>1333</v>
      </c>
      <c r="P6" s="28">
        <v>1214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>
        <v>1070</v>
      </c>
      <c r="N7" s="27">
        <v>1072</v>
      </c>
      <c r="O7" s="27">
        <v>1124</v>
      </c>
      <c r="P7" s="28">
        <v>1160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>
        <v>1051</v>
      </c>
      <c r="N8" s="27">
        <v>994</v>
      </c>
      <c r="O8" s="27">
        <v>1048</v>
      </c>
      <c r="P8" s="28">
        <v>1085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>
        <v>982</v>
      </c>
      <c r="N9" s="27">
        <v>988</v>
      </c>
      <c r="O9" s="27">
        <v>1023</v>
      </c>
      <c r="P9" s="28">
        <v>1055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>
        <v>963</v>
      </c>
      <c r="N10" s="27">
        <v>978</v>
      </c>
      <c r="O10" s="27">
        <v>1069</v>
      </c>
      <c r="P10" s="28">
        <v>1034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>
        <v>994</v>
      </c>
      <c r="N11" s="27">
        <v>955</v>
      </c>
      <c r="O11" s="27">
        <v>1018</v>
      </c>
      <c r="P11" s="28">
        <v>1021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>
        <v>1059</v>
      </c>
      <c r="N12" s="27">
        <v>984</v>
      </c>
      <c r="O12" s="27">
        <v>1029</v>
      </c>
      <c r="P12" s="28">
        <v>988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>
        <v>1025</v>
      </c>
      <c r="N13" s="27">
        <v>997</v>
      </c>
      <c r="O13" s="27">
        <v>1035</v>
      </c>
      <c r="P13" s="28">
        <v>993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>
        <v>1015</v>
      </c>
      <c r="N14" s="27">
        <v>983</v>
      </c>
      <c r="O14" s="27">
        <v>986</v>
      </c>
      <c r="P14" s="28">
        <v>937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>
        <v>934</v>
      </c>
      <c r="N15" s="27">
        <v>865</v>
      </c>
      <c r="O15" s="27">
        <v>883</v>
      </c>
      <c r="P15" s="28">
        <v>839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>
        <v>840</v>
      </c>
      <c r="N16" s="27">
        <v>821</v>
      </c>
      <c r="O16" s="27">
        <v>890</v>
      </c>
      <c r="P16" s="28">
        <v>860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>
        <v>802</v>
      </c>
      <c r="N17" s="27">
        <v>797</v>
      </c>
      <c r="O17" s="27">
        <v>836</v>
      </c>
      <c r="P17" s="28">
        <v>727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>
        <v>755</v>
      </c>
      <c r="N18" s="27">
        <v>723</v>
      </c>
      <c r="O18" s="27">
        <v>756</v>
      </c>
      <c r="P18" s="28">
        <v>784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>
        <v>739</v>
      </c>
      <c r="N19" s="27">
        <v>655</v>
      </c>
      <c r="O19" s="27">
        <v>751</v>
      </c>
      <c r="P19" s="28">
        <v>760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>
        <v>758</v>
      </c>
      <c r="N20" s="27">
        <v>666</v>
      </c>
      <c r="O20" s="27">
        <v>751</v>
      </c>
      <c r="P20" s="28">
        <v>775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>
        <v>710</v>
      </c>
      <c r="N21" s="27">
        <v>725</v>
      </c>
      <c r="O21" s="27">
        <v>737</v>
      </c>
      <c r="P21" s="28">
        <v>803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>
        <v>730</v>
      </c>
      <c r="N22" s="27">
        <v>684</v>
      </c>
      <c r="O22" s="27">
        <v>738</v>
      </c>
      <c r="P22" s="28">
        <v>755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>
        <v>798</v>
      </c>
      <c r="N23" s="27">
        <v>709</v>
      </c>
      <c r="O23" s="27">
        <v>806</v>
      </c>
      <c r="P23" s="28">
        <v>700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>
        <v>814</v>
      </c>
      <c r="N24" s="27">
        <v>710</v>
      </c>
      <c r="O24" s="27">
        <v>744</v>
      </c>
      <c r="P24" s="28">
        <v>741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>
        <v>883</v>
      </c>
      <c r="N25" s="27">
        <v>795</v>
      </c>
      <c r="O25" s="27">
        <v>794</v>
      </c>
      <c r="P25" s="28">
        <v>724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>
        <v>900</v>
      </c>
      <c r="N26" s="27">
        <v>778</v>
      </c>
      <c r="O26" s="27">
        <v>806</v>
      </c>
      <c r="P26" s="28">
        <v>727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>
        <v>845</v>
      </c>
      <c r="N27" s="27">
        <v>794</v>
      </c>
      <c r="O27" s="27">
        <v>841</v>
      </c>
      <c r="P27" s="28">
        <v>764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>
        <v>919</v>
      </c>
      <c r="N28" s="27">
        <v>789</v>
      </c>
      <c r="O28" s="27">
        <v>887</v>
      </c>
      <c r="P28" s="28">
        <v>818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>
        <v>958</v>
      </c>
      <c r="N29" s="27">
        <v>848</v>
      </c>
      <c r="O29" s="27">
        <v>970</v>
      </c>
      <c r="P29" s="28">
        <v>903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>
        <v>1031</v>
      </c>
      <c r="N30" s="27">
        <v>886</v>
      </c>
      <c r="O30" s="27">
        <v>896</v>
      </c>
      <c r="P30" s="28">
        <v>888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>
        <v>1022</v>
      </c>
      <c r="N31" s="27">
        <v>989</v>
      </c>
      <c r="O31" s="27">
        <v>991</v>
      </c>
      <c r="P31" s="28">
        <v>967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>
        <v>1146</v>
      </c>
      <c r="N32" s="27">
        <v>995</v>
      </c>
      <c r="O32" s="27">
        <v>1010</v>
      </c>
      <c r="P32" s="28">
        <v>978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>
        <v>1125</v>
      </c>
      <c r="N33" s="27">
        <v>1015</v>
      </c>
      <c r="O33" s="27">
        <v>1113</v>
      </c>
      <c r="P33" s="28">
        <v>1046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>
        <v>1257</v>
      </c>
      <c r="N34" s="27">
        <v>1048</v>
      </c>
      <c r="O34" s="27">
        <v>1131</v>
      </c>
      <c r="P34" s="28">
        <v>1101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>
        <v>1240</v>
      </c>
      <c r="N35" s="27">
        <v>1097</v>
      </c>
      <c r="O35" s="27">
        <v>1169</v>
      </c>
      <c r="P35" s="28">
        <v>1154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>
        <v>1244</v>
      </c>
      <c r="N36" s="27">
        <v>1151</v>
      </c>
      <c r="O36" s="27">
        <v>1199</v>
      </c>
      <c r="P36" s="28">
        <v>1161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>
        <v>1273</v>
      </c>
      <c r="N37" s="27">
        <v>1139</v>
      </c>
      <c r="O37" s="27">
        <v>1248</v>
      </c>
      <c r="P37" s="28">
        <v>1221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>
        <v>1320</v>
      </c>
      <c r="N38" s="27">
        <v>1253</v>
      </c>
      <c r="O38" s="27">
        <v>1270</v>
      </c>
      <c r="P38" s="28">
        <v>1281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>
        <v>1394</v>
      </c>
      <c r="N39" s="27">
        <v>1299</v>
      </c>
      <c r="O39" s="27">
        <v>1335</v>
      </c>
      <c r="P39" s="28">
        <v>1218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>
        <v>1420</v>
      </c>
      <c r="N40" s="27">
        <v>1265</v>
      </c>
      <c r="O40" s="27">
        <v>1305</v>
      </c>
      <c r="P40" s="28">
        <v>1336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>
        <v>1377</v>
      </c>
      <c r="N41" s="27">
        <v>1245</v>
      </c>
      <c r="O41" s="27">
        <v>1287</v>
      </c>
      <c r="P41" s="28">
        <v>1353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>
        <v>1381</v>
      </c>
      <c r="N42" s="27">
        <v>1244</v>
      </c>
      <c r="O42" s="27">
        <v>1409</v>
      </c>
      <c r="P42" s="28">
        <v>1397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>
        <v>1535</v>
      </c>
      <c r="N43" s="27">
        <v>1296</v>
      </c>
      <c r="O43" s="27">
        <v>1384</v>
      </c>
      <c r="P43" s="28">
        <v>1368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>
        <v>1651</v>
      </c>
      <c r="N44" s="27">
        <v>1393</v>
      </c>
      <c r="O44" s="27">
        <v>1452</v>
      </c>
      <c r="P44" s="28">
        <v>1376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>
        <v>1602</v>
      </c>
      <c r="N45" s="27">
        <v>1499</v>
      </c>
      <c r="O45" s="27">
        <v>1531</v>
      </c>
      <c r="P45" s="28">
        <v>1520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>
        <v>1707</v>
      </c>
      <c r="N46" s="27">
        <v>1452</v>
      </c>
      <c r="O46" s="27">
        <v>1606</v>
      </c>
      <c r="P46" s="28">
        <v>1582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>
        <v>1750</v>
      </c>
      <c r="N47" s="27">
        <v>1599</v>
      </c>
      <c r="O47" s="27">
        <v>1578</v>
      </c>
      <c r="P47" s="28">
        <v>1559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>
        <v>1741</v>
      </c>
      <c r="N48" s="27">
        <v>1532</v>
      </c>
      <c r="O48" s="27">
        <v>1723</v>
      </c>
      <c r="P48" s="28">
        <v>1741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>
        <v>1825</v>
      </c>
      <c r="N49" s="27">
        <v>1570</v>
      </c>
      <c r="O49" s="27">
        <v>1743</v>
      </c>
      <c r="P49" s="28">
        <v>1692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>
        <v>1817</v>
      </c>
      <c r="N50" s="27">
        <v>1693</v>
      </c>
      <c r="O50" s="27">
        <v>1707</v>
      </c>
      <c r="P50" s="28">
        <v>1731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>
        <v>1734</v>
      </c>
      <c r="N51" s="27">
        <v>1651</v>
      </c>
      <c r="O51" s="27">
        <v>1827</v>
      </c>
      <c r="P51" s="28">
        <v>1795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>
        <v>1903</v>
      </c>
      <c r="N52" s="27">
        <v>1698</v>
      </c>
      <c r="O52" s="27">
        <v>1850</v>
      </c>
      <c r="P52" s="28">
        <v>1847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>
        <v>1853</v>
      </c>
      <c r="N53" s="27">
        <v>1688</v>
      </c>
      <c r="O53" s="27">
        <v>1866</v>
      </c>
      <c r="P53" s="28">
        <v>1888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>
        <v>1884</v>
      </c>
      <c r="N54" s="27">
        <v>1758</v>
      </c>
      <c r="O54" s="27">
        <v>1843</v>
      </c>
      <c r="P54" s="28">
        <v>1862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>
        <v>1875</v>
      </c>
      <c r="N55" s="27">
        <v>1713</v>
      </c>
      <c r="O55" s="27">
        <v>1791</v>
      </c>
      <c r="P55" s="28">
        <v>1773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>
        <v>1814</v>
      </c>
      <c r="N56" s="27">
        <v>1677</v>
      </c>
      <c r="O56" s="27">
        <v>1755</v>
      </c>
      <c r="P56" s="28">
        <v>1730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>
        <v>1828</v>
      </c>
      <c r="N57" s="27">
        <v>1695</v>
      </c>
      <c r="O57" s="27">
        <v>1859</v>
      </c>
      <c r="P57" s="28">
        <v>1866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>
        <v>1762</v>
      </c>
      <c r="N58" s="27">
        <v>1593</v>
      </c>
      <c r="O58" s="27">
        <v>1714</v>
      </c>
      <c r="P58" s="28">
        <v>1764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>
        <v>1676</v>
      </c>
      <c r="N59" s="27">
        <v>1523</v>
      </c>
      <c r="O59" s="27">
        <v>1669</v>
      </c>
      <c r="P59" s="28">
        <v>1696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>
        <v>1648</v>
      </c>
      <c r="N60" s="27">
        <v>1597</v>
      </c>
      <c r="O60" s="27">
        <v>1651</v>
      </c>
      <c r="P60" s="28">
        <v>1723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>
        <v>1691</v>
      </c>
      <c r="N61" s="27">
        <v>1536</v>
      </c>
      <c r="O61" s="27">
        <v>1700</v>
      </c>
      <c r="P61" s="28">
        <v>1677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>
        <v>2124</v>
      </c>
      <c r="N62" s="27">
        <v>1885</v>
      </c>
      <c r="O62" s="27">
        <v>2124</v>
      </c>
      <c r="P62" s="28">
        <v>2139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>
        <v>1830</v>
      </c>
      <c r="N63" s="27">
        <v>1661</v>
      </c>
      <c r="O63" s="27">
        <v>1927</v>
      </c>
      <c r="P63" s="28">
        <v>1887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>
        <v>1690</v>
      </c>
      <c r="N64" s="27">
        <v>1510</v>
      </c>
      <c r="O64" s="27">
        <v>1718</v>
      </c>
      <c r="P64" s="28">
        <v>1635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>
        <v>1437</v>
      </c>
      <c r="N65" s="27">
        <v>1256</v>
      </c>
      <c r="O65" s="27">
        <v>1404</v>
      </c>
      <c r="P65" s="28">
        <v>1424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>
        <v>840</v>
      </c>
      <c r="N66" s="27">
        <v>797</v>
      </c>
      <c r="O66" s="27">
        <v>851</v>
      </c>
      <c r="P66" s="28">
        <v>811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>
        <v>124</v>
      </c>
      <c r="N67" s="27">
        <v>184</v>
      </c>
      <c r="O67" s="27">
        <v>229</v>
      </c>
      <c r="P67" s="28">
        <v>244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>
        <v>47</v>
      </c>
      <c r="N68" s="27">
        <v>40</v>
      </c>
      <c r="O68" s="27">
        <v>59</v>
      </c>
      <c r="P68" s="28">
        <v>65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>
        <v>29</v>
      </c>
      <c r="N69" s="27">
        <v>35</v>
      </c>
      <c r="O69" s="27">
        <v>35</v>
      </c>
      <c r="P69" s="28">
        <v>37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>
        <v>16</v>
      </c>
      <c r="N70" s="27">
        <v>28</v>
      </c>
      <c r="O70" s="27">
        <v>31</v>
      </c>
      <c r="P70" s="28">
        <v>25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>
        <v>22</v>
      </c>
      <c r="N71" s="27">
        <v>20</v>
      </c>
      <c r="O71" s="27">
        <v>35</v>
      </c>
      <c r="P71" s="28">
        <v>27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>
        <v>14</v>
      </c>
      <c r="N72" s="27">
        <v>17</v>
      </c>
      <c r="O72" s="27">
        <v>15</v>
      </c>
      <c r="P72" s="28">
        <v>18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>
        <v>11</v>
      </c>
      <c r="N73" s="27">
        <v>16</v>
      </c>
      <c r="O73" s="27">
        <v>16</v>
      </c>
      <c r="P73" s="28">
        <v>22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>
        <v>13</v>
      </c>
      <c r="N74" s="27">
        <v>11</v>
      </c>
      <c r="O74" s="27">
        <v>12</v>
      </c>
      <c r="P74" s="28">
        <v>10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>
        <v>6</v>
      </c>
      <c r="N75" s="27">
        <v>3</v>
      </c>
      <c r="O75" s="27">
        <v>13</v>
      </c>
      <c r="P75" s="28">
        <v>13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>
        <v>10</v>
      </c>
      <c r="N76" s="27">
        <v>6</v>
      </c>
      <c r="O76" s="27">
        <v>9</v>
      </c>
      <c r="P76" s="28">
        <v>6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>
        <v>4</v>
      </c>
      <c r="N77" s="27">
        <v>5</v>
      </c>
      <c r="O77" s="27">
        <v>5</v>
      </c>
      <c r="P77" s="28">
        <v>6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>
        <v>3</v>
      </c>
      <c r="N78" s="27">
        <v>10</v>
      </c>
      <c r="O78" s="27">
        <v>4</v>
      </c>
      <c r="P78" s="28">
        <v>7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>
        <v>2</v>
      </c>
      <c r="N79" s="27">
        <v>9</v>
      </c>
      <c r="O79" s="27">
        <v>5</v>
      </c>
      <c r="P79" s="28">
        <v>6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>
        <v>8</v>
      </c>
      <c r="N80" s="27">
        <v>4</v>
      </c>
      <c r="O80" s="27">
        <v>2</v>
      </c>
      <c r="P80" s="28">
        <v>6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>
        <v>1</v>
      </c>
      <c r="N81" s="27">
        <v>3</v>
      </c>
      <c r="O81" s="27">
        <v>4</v>
      </c>
      <c r="P81" s="28">
        <v>2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>
        <v>3</v>
      </c>
      <c r="N82" s="27">
        <v>0</v>
      </c>
      <c r="O82" s="27">
        <v>3</v>
      </c>
      <c r="P82" s="28">
        <v>2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>
        <v>1</v>
      </c>
      <c r="N83" s="27">
        <v>1</v>
      </c>
      <c r="O83" s="27">
        <v>0</v>
      </c>
      <c r="P83" s="28">
        <v>0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>
        <v>3</v>
      </c>
      <c r="N84" s="27">
        <v>0</v>
      </c>
      <c r="O84" s="27">
        <v>3</v>
      </c>
      <c r="P84" s="28">
        <v>6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>
        <v>1</v>
      </c>
      <c r="N85" s="27">
        <v>1</v>
      </c>
      <c r="O85" s="27">
        <v>2</v>
      </c>
      <c r="P85" s="28">
        <v>1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>
        <v>1</v>
      </c>
      <c r="N86" s="27">
        <v>0</v>
      </c>
      <c r="O86" s="27">
        <v>0</v>
      </c>
      <c r="P86" s="28">
        <v>1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>
        <v>0</v>
      </c>
      <c r="N87" s="27">
        <v>0</v>
      </c>
      <c r="O87" s="27">
        <v>0</v>
      </c>
      <c r="P87" s="28">
        <v>0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>
        <v>0</v>
      </c>
      <c r="N88" s="27">
        <v>0</v>
      </c>
      <c r="O88" s="27">
        <v>0</v>
      </c>
      <c r="P88" s="28">
        <v>1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>
        <v>1</v>
      </c>
      <c r="N89" s="27">
        <v>0</v>
      </c>
      <c r="O89" s="27">
        <v>1</v>
      </c>
      <c r="P89" s="28">
        <v>0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>
        <v>0</v>
      </c>
      <c r="N90" s="27">
        <v>1</v>
      </c>
      <c r="O90" s="27">
        <v>0</v>
      </c>
      <c r="P90" s="28">
        <v>1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>
        <v>0</v>
      </c>
      <c r="N91" s="27">
        <v>0</v>
      </c>
      <c r="O91" s="27">
        <v>0</v>
      </c>
      <c r="P91" s="28">
        <v>0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>
        <v>0</v>
      </c>
      <c r="N92" s="29">
        <v>1</v>
      </c>
      <c r="O92" s="29">
        <v>0</v>
      </c>
      <c r="P92" s="30">
        <v>0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87720</v>
      </c>
      <c r="N94" s="32">
        <f>SUM(N2:N92)</f>
        <v>81339</v>
      </c>
      <c r="O94" s="32">
        <f>SUM(O2:O92)</f>
        <v>86786</v>
      </c>
      <c r="P94" s="33">
        <f>SUM(P2:P92)</f>
        <v>85399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4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416">
    <tabColor rgb="FF960000"/>
  </sheetPr>
  <dimension ref="A1:P99"/>
  <sheetViews>
    <sheetView zoomScaleNormal="100" workbookViewId="0">
      <pane xSplit="1" ySplit="1" topLeftCell="B79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>
        <v>0</v>
      </c>
      <c r="N19" s="27">
        <v>0</v>
      </c>
      <c r="O19" s="27">
        <v>0</v>
      </c>
      <c r="P19" s="28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>
        <v>0</v>
      </c>
      <c r="N20" s="27">
        <v>0</v>
      </c>
      <c r="O20" s="27">
        <v>0</v>
      </c>
      <c r="P20" s="28">
        <v>0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>
        <v>0</v>
      </c>
      <c r="N21" s="27">
        <v>0</v>
      </c>
      <c r="O21" s="27">
        <v>0</v>
      </c>
      <c r="P21" s="28">
        <v>0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>
        <v>0</v>
      </c>
      <c r="N22" s="27">
        <v>0</v>
      </c>
      <c r="O22" s="27">
        <v>0</v>
      </c>
      <c r="P22" s="28">
        <v>0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>
        <v>0</v>
      </c>
      <c r="N23" s="27">
        <v>0</v>
      </c>
      <c r="O23" s="27">
        <v>0</v>
      </c>
      <c r="P23" s="28">
        <v>0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>
        <v>0</v>
      </c>
      <c r="N24" s="27">
        <v>0</v>
      </c>
      <c r="O24" s="27">
        <v>0</v>
      </c>
      <c r="P24" s="28">
        <v>0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>
        <v>0</v>
      </c>
      <c r="N25" s="27">
        <v>0</v>
      </c>
      <c r="O25" s="27">
        <v>0</v>
      </c>
      <c r="P25" s="28">
        <v>0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>
        <v>0</v>
      </c>
      <c r="N26" s="27">
        <v>0</v>
      </c>
      <c r="O26" s="27">
        <v>0</v>
      </c>
      <c r="P26" s="28">
        <v>0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>
        <v>0</v>
      </c>
      <c r="N27" s="27">
        <v>0</v>
      </c>
      <c r="O27" s="27">
        <v>0</v>
      </c>
      <c r="P27" s="28">
        <v>0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>
        <v>0</v>
      </c>
      <c r="N28" s="27">
        <v>0</v>
      </c>
      <c r="O28" s="27">
        <v>0</v>
      </c>
      <c r="P28" s="28">
        <v>0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>
        <v>0</v>
      </c>
      <c r="N29" s="27">
        <v>0</v>
      </c>
      <c r="O29" s="27">
        <v>0</v>
      </c>
      <c r="P29" s="28">
        <v>0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>
        <v>0</v>
      </c>
      <c r="N30" s="27">
        <v>0</v>
      </c>
      <c r="O30" s="27">
        <v>0</v>
      </c>
      <c r="P30" s="28">
        <v>0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>
        <v>0</v>
      </c>
      <c r="N31" s="27">
        <v>0</v>
      </c>
      <c r="O31" s="27">
        <v>0</v>
      </c>
      <c r="P31" s="28">
        <v>0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>
        <v>0</v>
      </c>
      <c r="N32" s="27">
        <v>0</v>
      </c>
      <c r="O32" s="27">
        <v>0</v>
      </c>
      <c r="P32" s="28">
        <v>0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>
        <v>0</v>
      </c>
      <c r="N33" s="27">
        <v>0</v>
      </c>
      <c r="O33" s="27">
        <v>0</v>
      </c>
      <c r="P33" s="28">
        <v>0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>
        <v>0</v>
      </c>
      <c r="N34" s="27">
        <v>0</v>
      </c>
      <c r="O34" s="27">
        <v>0</v>
      </c>
      <c r="P34" s="28">
        <v>0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>
        <v>0</v>
      </c>
      <c r="N35" s="27">
        <v>0</v>
      </c>
      <c r="O35" s="27">
        <v>0</v>
      </c>
      <c r="P35" s="28">
        <v>0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>
        <v>0</v>
      </c>
      <c r="N36" s="27">
        <v>0</v>
      </c>
      <c r="O36" s="27">
        <v>0</v>
      </c>
      <c r="P36" s="28">
        <v>0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>
        <v>0</v>
      </c>
      <c r="N37" s="27">
        <v>0</v>
      </c>
      <c r="O37" s="27">
        <v>0</v>
      </c>
      <c r="P37" s="28">
        <v>0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>
        <v>0</v>
      </c>
      <c r="N38" s="27">
        <v>0</v>
      </c>
      <c r="O38" s="27">
        <v>0</v>
      </c>
      <c r="P38" s="28">
        <v>0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>
        <v>0</v>
      </c>
      <c r="N39" s="27">
        <v>0</v>
      </c>
      <c r="O39" s="27">
        <v>0</v>
      </c>
      <c r="P39" s="28">
        <v>0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>
        <v>0</v>
      </c>
      <c r="N40" s="27">
        <v>0</v>
      </c>
      <c r="O40" s="27">
        <v>0</v>
      </c>
      <c r="P40" s="28">
        <v>0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>
        <v>0</v>
      </c>
      <c r="N41" s="27">
        <v>0</v>
      </c>
      <c r="O41" s="27">
        <v>0</v>
      </c>
      <c r="P41" s="28">
        <v>0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>
        <v>0</v>
      </c>
      <c r="N42" s="27">
        <v>0</v>
      </c>
      <c r="O42" s="27">
        <v>0</v>
      </c>
      <c r="P42" s="28">
        <v>0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>
        <v>0</v>
      </c>
      <c r="N43" s="27">
        <v>0</v>
      </c>
      <c r="O43" s="27">
        <v>0</v>
      </c>
      <c r="P43" s="28">
        <v>0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>
        <v>0</v>
      </c>
      <c r="N44" s="27">
        <v>0</v>
      </c>
      <c r="O44" s="27">
        <v>0</v>
      </c>
      <c r="P44" s="28">
        <v>0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>
        <v>0</v>
      </c>
      <c r="N45" s="27">
        <v>0</v>
      </c>
      <c r="O45" s="27">
        <v>0</v>
      </c>
      <c r="P45" s="28">
        <v>0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>
        <v>0</v>
      </c>
      <c r="N46" s="27">
        <v>0</v>
      </c>
      <c r="O46" s="27">
        <v>0</v>
      </c>
      <c r="P46" s="28">
        <v>0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>
        <v>0</v>
      </c>
      <c r="N47" s="27">
        <v>0</v>
      </c>
      <c r="O47" s="27">
        <v>0</v>
      </c>
      <c r="P47" s="28">
        <v>0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>
        <v>0</v>
      </c>
      <c r="N48" s="27">
        <v>0</v>
      </c>
      <c r="O48" s="27">
        <v>0</v>
      </c>
      <c r="P48" s="28">
        <v>0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>
        <v>0</v>
      </c>
      <c r="N49" s="27">
        <v>0</v>
      </c>
      <c r="O49" s="27">
        <v>0</v>
      </c>
      <c r="P49" s="28">
        <v>0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>
        <v>0</v>
      </c>
      <c r="N50" s="27">
        <v>0</v>
      </c>
      <c r="O50" s="27">
        <v>0</v>
      </c>
      <c r="P50" s="28">
        <v>0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>
        <v>0</v>
      </c>
      <c r="N51" s="27">
        <v>0</v>
      </c>
      <c r="O51" s="27">
        <v>0</v>
      </c>
      <c r="P51" s="28">
        <v>0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>
        <v>0</v>
      </c>
      <c r="N52" s="27">
        <v>0</v>
      </c>
      <c r="O52" s="27">
        <v>0</v>
      </c>
      <c r="P52" s="28">
        <v>0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>
        <v>0</v>
      </c>
      <c r="N53" s="27">
        <v>0</v>
      </c>
      <c r="O53" s="27">
        <v>0</v>
      </c>
      <c r="P53" s="28">
        <v>0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>
        <v>0</v>
      </c>
      <c r="N54" s="27">
        <v>0</v>
      </c>
      <c r="O54" s="27">
        <v>0</v>
      </c>
      <c r="P54" s="28">
        <v>0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>
        <v>0</v>
      </c>
      <c r="N55" s="27">
        <v>0</v>
      </c>
      <c r="O55" s="27">
        <v>0</v>
      </c>
      <c r="P55" s="28">
        <v>0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>
        <v>0</v>
      </c>
      <c r="N56" s="27">
        <v>0</v>
      </c>
      <c r="O56" s="27">
        <v>0</v>
      </c>
      <c r="P56" s="28">
        <v>0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>
        <v>0</v>
      </c>
      <c r="N57" s="27">
        <v>0</v>
      </c>
      <c r="O57" s="27">
        <v>0</v>
      </c>
      <c r="P57" s="28">
        <v>0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>
        <v>0</v>
      </c>
      <c r="N58" s="27">
        <v>0</v>
      </c>
      <c r="O58" s="27">
        <v>0</v>
      </c>
      <c r="P58" s="28">
        <v>0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>
        <v>0</v>
      </c>
      <c r="N59" s="27">
        <v>0</v>
      </c>
      <c r="O59" s="27">
        <v>0</v>
      </c>
      <c r="P59" s="28">
        <v>0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>
        <v>0</v>
      </c>
      <c r="N60" s="27">
        <v>0</v>
      </c>
      <c r="O60" s="27">
        <v>0</v>
      </c>
      <c r="P60" s="28">
        <v>0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>
        <v>0</v>
      </c>
      <c r="N61" s="27">
        <v>0</v>
      </c>
      <c r="O61" s="27">
        <v>0</v>
      </c>
      <c r="P61" s="28">
        <v>0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>
        <v>0</v>
      </c>
      <c r="N62" s="27">
        <v>0</v>
      </c>
      <c r="O62" s="27">
        <v>0</v>
      </c>
      <c r="P62" s="28">
        <v>0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>
        <v>0</v>
      </c>
      <c r="N63" s="27">
        <v>0</v>
      </c>
      <c r="O63" s="27">
        <v>0</v>
      </c>
      <c r="P63" s="28">
        <v>0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>
        <v>0</v>
      </c>
      <c r="N64" s="27">
        <v>0</v>
      </c>
      <c r="O64" s="27">
        <v>0</v>
      </c>
      <c r="P64" s="28">
        <v>0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>
        <v>0</v>
      </c>
      <c r="N65" s="27">
        <v>0</v>
      </c>
      <c r="O65" s="27">
        <v>0</v>
      </c>
      <c r="P65" s="28">
        <v>0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>
        <v>0</v>
      </c>
      <c r="N66" s="27">
        <v>0</v>
      </c>
      <c r="O66" s="27">
        <v>0</v>
      </c>
      <c r="P66" s="28">
        <v>0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>
        <v>1600.7523211445632</v>
      </c>
      <c r="N67" s="27">
        <v>1493.7558035664272</v>
      </c>
      <c r="O67" s="27">
        <v>1354.9924427676406</v>
      </c>
      <c r="P67" s="28">
        <v>1192.8419493740105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>
        <v>1725.8893068500483</v>
      </c>
      <c r="N68" s="27">
        <v>1789.1029631187703</v>
      </c>
      <c r="O68" s="27">
        <v>1660.2159989302183</v>
      </c>
      <c r="P68" s="28">
        <v>1581.1160067205844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>
        <v>1981.1687576892375</v>
      </c>
      <c r="N69" s="27">
        <v>1871.1994617062012</v>
      </c>
      <c r="O69" s="27">
        <v>1866.3669909613366</v>
      </c>
      <c r="P69" s="28">
        <v>1692.1944097243722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>
        <v>2114.3145104798737</v>
      </c>
      <c r="N70" s="27">
        <v>2171.5525053187534</v>
      </c>
      <c r="O70" s="27">
        <v>1930.4139011069267</v>
      </c>
      <c r="P70" s="28">
        <v>1795.2671620612205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>
        <v>2156.3605376769165</v>
      </c>
      <c r="N71" s="27">
        <v>2158.5372067622097</v>
      </c>
      <c r="O71" s="27">
        <v>2160.5824844426411</v>
      </c>
      <c r="P71" s="28">
        <v>1924.3582790656226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>
        <v>2315.5347834942932</v>
      </c>
      <c r="N72" s="27">
        <v>2176.5583893789626</v>
      </c>
      <c r="O72" s="27">
        <v>2227.6315935013058</v>
      </c>
      <c r="P72" s="28">
        <v>2110.4896570719698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>
        <v>2663.9161516983631</v>
      </c>
      <c r="N73" s="27">
        <v>2370.7866909150798</v>
      </c>
      <c r="O73" s="27">
        <v>2186.6015416892869</v>
      </c>
      <c r="P73" s="28">
        <v>2333.6471694129132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>
        <v>2450.682728056217</v>
      </c>
      <c r="N74" s="27">
        <v>2659.1256127831302</v>
      </c>
      <c r="O74" s="27">
        <v>2236.6381902405292</v>
      </c>
      <c r="P74" s="28">
        <v>2207.5581714086134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>
        <v>2137.3397158496828</v>
      </c>
      <c r="N75" s="27">
        <v>2440.8690677580089</v>
      </c>
      <c r="O75" s="27">
        <v>2626.9240489402191</v>
      </c>
      <c r="P75" s="28">
        <v>2299.6231540784197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>
        <v>1937.1205387209068</v>
      </c>
      <c r="N76" s="27">
        <v>2175.557212566921</v>
      </c>
      <c r="O76" s="27">
        <v>2362.73054458966</v>
      </c>
      <c r="P76" s="28">
        <v>2578.8202210879404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>
        <v>2102.301359852147</v>
      </c>
      <c r="N77" s="27">
        <v>2056.417171933942</v>
      </c>
      <c r="O77" s="27">
        <v>2148.0728564142482</v>
      </c>
      <c r="P77" s="28">
        <v>2415.7050887490445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>
        <v>2078.2750585966937</v>
      </c>
      <c r="N78" s="27">
        <v>2248.1241661497961</v>
      </c>
      <c r="O78" s="27">
        <v>2062.9977838096697</v>
      </c>
      <c r="P78" s="28">
        <v>2065.4578720704344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>
        <v>1858.4987046164097</v>
      </c>
      <c r="N79" s="27">
        <v>2071.4348241145694</v>
      </c>
      <c r="O79" s="27">
        <v>2181.5978768341629</v>
      </c>
      <c r="P79" s="28">
        <v>1963.3858260669535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>
        <v>1904.0843744946587</v>
      </c>
      <c r="N80" s="27">
        <v>1989.3383255271385</v>
      </c>
      <c r="O80" s="27">
        <v>1970.4432199479204</v>
      </c>
      <c r="P80" s="28">
        <v>2164.5277990738127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>
        <v>1780.9495805604615</v>
      </c>
      <c r="N81" s="27">
        <v>1911.2465341878749</v>
      </c>
      <c r="O81" s="27">
        <v>1898.8814937439179</v>
      </c>
      <c r="P81" s="28">
        <v>2007.4169047351215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>
        <v>1774.9430052465984</v>
      </c>
      <c r="N82" s="27">
        <v>1841.164157344946</v>
      </c>
      <c r="O82" s="27">
        <v>1906.3963098023303</v>
      </c>
      <c r="P82" s="28">
        <v>1824.2876457288767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>
        <v>1786.9561558743248</v>
      </c>
      <c r="N83" s="27">
        <v>1804.120615299398</v>
      </c>
      <c r="O83" s="27">
        <v>1875.3735877005602</v>
      </c>
      <c r="P83" s="28">
        <v>1807.2756380616299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>
        <v>1480.6208148672977</v>
      </c>
      <c r="N84" s="27">
        <v>1732.5964142449525</v>
      </c>
      <c r="O84" s="27">
        <v>1751.3597261539339</v>
      </c>
      <c r="P84" s="28">
        <v>1773.2516227271362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>
        <v>1467.6065683539273</v>
      </c>
      <c r="N85" s="27">
        <v>1470.7287368894647</v>
      </c>
      <c r="O85" s="27">
        <v>1665.2196637853426</v>
      </c>
      <c r="P85" s="28">
        <v>1698.1986477245769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>
        <v>1348.4761579623057</v>
      </c>
      <c r="N86" s="27">
        <v>1460.7169687690464</v>
      </c>
      <c r="O86" s="27">
        <v>1393.0202956665846</v>
      </c>
      <c r="P86" s="28">
        <v>1643.3086618995806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>
        <v>1132.2394466632277</v>
      </c>
      <c r="N87" s="27">
        <v>1317.1887876732262</v>
      </c>
      <c r="O87" s="27">
        <v>1340.9821811732927</v>
      </c>
      <c r="P87" s="28">
        <v>1366.9648513799482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>
        <v>850.93150279729753</v>
      </c>
      <c r="N88" s="27">
        <v>1069.2568352606863</v>
      </c>
      <c r="O88" s="27">
        <v>1273.933072114628</v>
      </c>
      <c r="P88" s="28">
        <v>1293.9132890441238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>
        <v>666.7298598388237</v>
      </c>
      <c r="N89" s="27">
        <v>772.90849889630147</v>
      </c>
      <c r="O89" s="27">
        <v>970.71098189409997</v>
      </c>
      <c r="P89" s="28">
        <v>1199.8468937075827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>
        <v>567.62136716007967</v>
      </c>
      <c r="N90" s="27">
        <v>593.69784954081183</v>
      </c>
      <c r="O90" s="27">
        <v>770.56438768913085</v>
      </c>
      <c r="P90" s="28">
        <v>964.68090536622992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>
        <v>407.17202246868055</v>
      </c>
      <c r="N91" s="27">
        <v>517.60841182563195</v>
      </c>
      <c r="O91" s="27">
        <v>583.42732210748477</v>
      </c>
      <c r="P91" s="28">
        <v>651.45982302221546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>
        <v>1557.7051980618764</v>
      </c>
      <c r="N92" s="29">
        <v>1777.0888413742682</v>
      </c>
      <c r="O92" s="29">
        <v>2014.4754706730137</v>
      </c>
      <c r="P92" s="30">
        <v>2197.5511080749388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43848.190529074913</v>
      </c>
      <c r="N94" s="32">
        <f>SUM(N2:N92)</f>
        <v>45940.682052906515</v>
      </c>
      <c r="O94" s="32">
        <f>SUM(O2:O92)</f>
        <v>46420.553966680076</v>
      </c>
      <c r="P94" s="33">
        <f>SUM(P2:P92)</f>
        <v>46753.14875743787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4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417">
    <tabColor rgb="FF960000"/>
  </sheetPr>
  <dimension ref="A1:P99"/>
  <sheetViews>
    <sheetView zoomScaleNormal="100" workbookViewId="0">
      <pane xSplit="1" ySplit="1" topLeftCell="B79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>
        <v>120</v>
      </c>
      <c r="N2" s="27">
        <v>98</v>
      </c>
      <c r="O2" s="27">
        <v>96</v>
      </c>
      <c r="P2" s="28">
        <v>87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>
        <v>222</v>
      </c>
      <c r="N3" s="27">
        <v>230</v>
      </c>
      <c r="O3" s="27">
        <v>207</v>
      </c>
      <c r="P3" s="28">
        <v>190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>
        <v>175</v>
      </c>
      <c r="N4" s="27">
        <v>188</v>
      </c>
      <c r="O4" s="27">
        <v>204</v>
      </c>
      <c r="P4" s="28">
        <v>183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>
        <v>157</v>
      </c>
      <c r="N5" s="27">
        <v>161</v>
      </c>
      <c r="O5" s="27">
        <v>178</v>
      </c>
      <c r="P5" s="28">
        <v>147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>
        <v>158</v>
      </c>
      <c r="N6" s="27">
        <v>134</v>
      </c>
      <c r="O6" s="27">
        <v>125</v>
      </c>
      <c r="P6" s="28">
        <v>134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>
        <v>144</v>
      </c>
      <c r="N7" s="27">
        <v>146</v>
      </c>
      <c r="O7" s="27">
        <v>133</v>
      </c>
      <c r="P7" s="28">
        <v>136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>
        <v>142</v>
      </c>
      <c r="N8" s="27">
        <v>128</v>
      </c>
      <c r="O8" s="27">
        <v>127</v>
      </c>
      <c r="P8" s="28">
        <v>118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>
        <v>143</v>
      </c>
      <c r="N9" s="27">
        <v>149</v>
      </c>
      <c r="O9" s="27">
        <v>141</v>
      </c>
      <c r="P9" s="28">
        <v>117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>
        <v>142</v>
      </c>
      <c r="N10" s="27">
        <v>134</v>
      </c>
      <c r="O10" s="27">
        <v>137</v>
      </c>
      <c r="P10" s="28">
        <v>122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>
        <v>158</v>
      </c>
      <c r="N11" s="27">
        <v>147</v>
      </c>
      <c r="O11" s="27">
        <v>147</v>
      </c>
      <c r="P11" s="28">
        <v>148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>
        <v>137</v>
      </c>
      <c r="N12" s="27">
        <v>138</v>
      </c>
      <c r="O12" s="27">
        <v>136</v>
      </c>
      <c r="P12" s="28">
        <v>113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>
        <v>160</v>
      </c>
      <c r="N13" s="27">
        <v>139</v>
      </c>
      <c r="O13" s="27">
        <v>141</v>
      </c>
      <c r="P13" s="28">
        <v>136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>
        <v>161</v>
      </c>
      <c r="N14" s="27">
        <v>158</v>
      </c>
      <c r="O14" s="27">
        <v>157</v>
      </c>
      <c r="P14" s="28">
        <v>140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>
        <v>166</v>
      </c>
      <c r="N15" s="27">
        <v>179</v>
      </c>
      <c r="O15" s="27">
        <v>182</v>
      </c>
      <c r="P15" s="28">
        <v>134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>
        <v>166</v>
      </c>
      <c r="N16" s="27">
        <v>150</v>
      </c>
      <c r="O16" s="27">
        <v>177</v>
      </c>
      <c r="P16" s="28">
        <v>167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>
        <v>186</v>
      </c>
      <c r="N17" s="27">
        <v>174</v>
      </c>
      <c r="O17" s="27">
        <v>173</v>
      </c>
      <c r="P17" s="28">
        <v>179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>
        <v>159</v>
      </c>
      <c r="N18" s="27">
        <v>177</v>
      </c>
      <c r="O18" s="27">
        <v>200</v>
      </c>
      <c r="P18" s="28">
        <v>173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>
        <v>174</v>
      </c>
      <c r="N19" s="27">
        <v>198</v>
      </c>
      <c r="O19" s="27">
        <v>202</v>
      </c>
      <c r="P19" s="28">
        <v>175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>
        <v>172</v>
      </c>
      <c r="N20" s="27">
        <v>196</v>
      </c>
      <c r="O20" s="27">
        <v>188</v>
      </c>
      <c r="P20" s="28">
        <v>202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>
        <v>172</v>
      </c>
      <c r="N21" s="27">
        <v>175</v>
      </c>
      <c r="O21" s="27">
        <v>159</v>
      </c>
      <c r="P21" s="28">
        <v>187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>
        <v>160</v>
      </c>
      <c r="N22" s="27">
        <v>175</v>
      </c>
      <c r="O22" s="27">
        <v>183</v>
      </c>
      <c r="P22" s="28">
        <v>170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>
        <v>137</v>
      </c>
      <c r="N23" s="27">
        <v>161</v>
      </c>
      <c r="O23" s="27">
        <v>167</v>
      </c>
      <c r="P23" s="28">
        <v>169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>
        <v>186</v>
      </c>
      <c r="N24" s="27">
        <v>164</v>
      </c>
      <c r="O24" s="27">
        <v>151</v>
      </c>
      <c r="P24" s="28">
        <v>160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>
        <v>204</v>
      </c>
      <c r="N25" s="27">
        <v>191</v>
      </c>
      <c r="O25" s="27">
        <v>155</v>
      </c>
      <c r="P25" s="28">
        <v>175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>
        <v>169</v>
      </c>
      <c r="N26" s="27">
        <v>187</v>
      </c>
      <c r="O26" s="27">
        <v>197</v>
      </c>
      <c r="P26" s="28">
        <v>151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>
        <v>196</v>
      </c>
      <c r="N27" s="27">
        <v>183</v>
      </c>
      <c r="O27" s="27">
        <v>189</v>
      </c>
      <c r="P27" s="28">
        <v>178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>
        <v>175</v>
      </c>
      <c r="N28" s="27">
        <v>199</v>
      </c>
      <c r="O28" s="27">
        <v>195</v>
      </c>
      <c r="P28" s="28">
        <v>199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>
        <v>182</v>
      </c>
      <c r="N29" s="27">
        <v>162</v>
      </c>
      <c r="O29" s="27">
        <v>181</v>
      </c>
      <c r="P29" s="28">
        <v>180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>
        <v>205</v>
      </c>
      <c r="N30" s="27">
        <v>194</v>
      </c>
      <c r="O30" s="27">
        <v>206</v>
      </c>
      <c r="P30" s="28">
        <v>222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>
        <v>229</v>
      </c>
      <c r="N31" s="27">
        <v>223</v>
      </c>
      <c r="O31" s="27">
        <v>191</v>
      </c>
      <c r="P31" s="28">
        <v>204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>
        <v>223</v>
      </c>
      <c r="N32" s="27">
        <v>253</v>
      </c>
      <c r="O32" s="27">
        <v>235</v>
      </c>
      <c r="P32" s="28">
        <v>217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>
        <v>231</v>
      </c>
      <c r="N33" s="27">
        <v>236</v>
      </c>
      <c r="O33" s="27">
        <v>253</v>
      </c>
      <c r="P33" s="28">
        <v>246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>
        <v>213</v>
      </c>
      <c r="N34" s="27">
        <v>247</v>
      </c>
      <c r="O34" s="27">
        <v>227</v>
      </c>
      <c r="P34" s="28">
        <v>246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>
        <v>256</v>
      </c>
      <c r="N35" s="27">
        <v>262</v>
      </c>
      <c r="O35" s="27">
        <v>275</v>
      </c>
      <c r="P35" s="28">
        <v>252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>
        <v>246</v>
      </c>
      <c r="N36" s="27">
        <v>264</v>
      </c>
      <c r="O36" s="27">
        <v>261</v>
      </c>
      <c r="P36" s="28">
        <v>270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>
        <v>277</v>
      </c>
      <c r="N37" s="27">
        <v>289</v>
      </c>
      <c r="O37" s="27">
        <v>276</v>
      </c>
      <c r="P37" s="28">
        <v>284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>
        <v>233</v>
      </c>
      <c r="N38" s="27">
        <v>293</v>
      </c>
      <c r="O38" s="27">
        <v>291</v>
      </c>
      <c r="P38" s="28">
        <v>311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>
        <v>311</v>
      </c>
      <c r="N39" s="27">
        <v>283</v>
      </c>
      <c r="O39" s="27">
        <v>315</v>
      </c>
      <c r="P39" s="28">
        <v>297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>
        <v>302</v>
      </c>
      <c r="N40" s="27">
        <v>291</v>
      </c>
      <c r="O40" s="27">
        <v>320</v>
      </c>
      <c r="P40" s="28">
        <v>316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>
        <v>281</v>
      </c>
      <c r="N41" s="27">
        <v>332</v>
      </c>
      <c r="O41" s="27">
        <v>348</v>
      </c>
      <c r="P41" s="28">
        <v>342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>
        <v>316</v>
      </c>
      <c r="N42" s="27">
        <v>355</v>
      </c>
      <c r="O42" s="27">
        <v>361</v>
      </c>
      <c r="P42" s="28">
        <v>315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>
        <v>358</v>
      </c>
      <c r="N43" s="27">
        <v>365</v>
      </c>
      <c r="O43" s="27">
        <v>362</v>
      </c>
      <c r="P43" s="28">
        <v>348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>
        <v>382</v>
      </c>
      <c r="N44" s="27">
        <v>369</v>
      </c>
      <c r="O44" s="27">
        <v>352</v>
      </c>
      <c r="P44" s="28">
        <v>359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>
        <v>393</v>
      </c>
      <c r="N45" s="27">
        <v>428</v>
      </c>
      <c r="O45" s="27">
        <v>421</v>
      </c>
      <c r="P45" s="28">
        <v>387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>
        <v>441</v>
      </c>
      <c r="N46" s="27">
        <v>433</v>
      </c>
      <c r="O46" s="27">
        <v>479</v>
      </c>
      <c r="P46" s="28">
        <v>452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>
        <v>435</v>
      </c>
      <c r="N47" s="27">
        <v>474</v>
      </c>
      <c r="O47" s="27">
        <v>450</v>
      </c>
      <c r="P47" s="28">
        <v>461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>
        <v>489</v>
      </c>
      <c r="N48" s="27">
        <v>458</v>
      </c>
      <c r="O48" s="27">
        <v>477</v>
      </c>
      <c r="P48" s="28">
        <v>475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>
        <v>468</v>
      </c>
      <c r="N49" s="27">
        <v>452</v>
      </c>
      <c r="O49" s="27">
        <v>533</v>
      </c>
      <c r="P49" s="28">
        <v>515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>
        <v>529</v>
      </c>
      <c r="N50" s="27">
        <v>521</v>
      </c>
      <c r="O50" s="27">
        <v>491</v>
      </c>
      <c r="P50" s="28">
        <v>470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>
        <v>499</v>
      </c>
      <c r="N51" s="27">
        <v>507</v>
      </c>
      <c r="O51" s="27">
        <v>579</v>
      </c>
      <c r="P51" s="28">
        <v>542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>
        <v>529</v>
      </c>
      <c r="N52" s="27">
        <v>554</v>
      </c>
      <c r="O52" s="27">
        <v>562</v>
      </c>
      <c r="P52" s="28">
        <v>576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>
        <v>527</v>
      </c>
      <c r="N53" s="27">
        <v>578</v>
      </c>
      <c r="O53" s="27">
        <v>586</v>
      </c>
      <c r="P53" s="28">
        <v>594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>
        <v>561</v>
      </c>
      <c r="N54" s="27">
        <v>595</v>
      </c>
      <c r="O54" s="27">
        <v>595</v>
      </c>
      <c r="P54" s="28">
        <v>639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>
        <v>577</v>
      </c>
      <c r="N55" s="27">
        <v>585</v>
      </c>
      <c r="O55" s="27">
        <v>650</v>
      </c>
      <c r="P55" s="28">
        <v>587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>
        <v>616</v>
      </c>
      <c r="N56" s="27">
        <v>667</v>
      </c>
      <c r="O56" s="27">
        <v>642</v>
      </c>
      <c r="P56" s="28">
        <v>654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>
        <v>610</v>
      </c>
      <c r="N57" s="27">
        <v>618</v>
      </c>
      <c r="O57" s="27">
        <v>725</v>
      </c>
      <c r="P57" s="28">
        <v>642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>
        <v>642</v>
      </c>
      <c r="N58" s="27">
        <v>674</v>
      </c>
      <c r="O58" s="27">
        <v>700</v>
      </c>
      <c r="P58" s="28">
        <v>753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>
        <v>604</v>
      </c>
      <c r="N59" s="27">
        <v>680</v>
      </c>
      <c r="O59" s="27">
        <v>689</v>
      </c>
      <c r="P59" s="28">
        <v>722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>
        <v>657.46300211416485</v>
      </c>
      <c r="N60" s="27">
        <v>672</v>
      </c>
      <c r="O60" s="27">
        <v>730</v>
      </c>
      <c r="P60" s="28">
        <v>690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>
        <v>670</v>
      </c>
      <c r="N61" s="27">
        <v>658</v>
      </c>
      <c r="O61" s="27">
        <v>682</v>
      </c>
      <c r="P61" s="28">
        <v>715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>
        <v>677.45375335120639</v>
      </c>
      <c r="N62" s="27">
        <v>793</v>
      </c>
      <c r="O62" s="27">
        <v>778</v>
      </c>
      <c r="P62" s="28">
        <v>820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>
        <v>665</v>
      </c>
      <c r="N63" s="27">
        <v>734</v>
      </c>
      <c r="O63" s="27">
        <v>750</v>
      </c>
      <c r="P63" s="28">
        <v>758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>
        <v>657</v>
      </c>
      <c r="N64" s="27">
        <v>719</v>
      </c>
      <c r="O64" s="27">
        <v>713</v>
      </c>
      <c r="P64" s="28">
        <v>732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>
        <v>723</v>
      </c>
      <c r="N65" s="27">
        <v>731</v>
      </c>
      <c r="O65" s="27">
        <v>735</v>
      </c>
      <c r="P65" s="28">
        <v>744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>
        <v>681</v>
      </c>
      <c r="N66" s="27">
        <v>758</v>
      </c>
      <c r="O66" s="27">
        <v>736</v>
      </c>
      <c r="P66" s="28">
        <v>756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>
        <v>769</v>
      </c>
      <c r="N67" s="27">
        <v>781</v>
      </c>
      <c r="O67" s="27">
        <v>838</v>
      </c>
      <c r="P67" s="28">
        <v>820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>
        <v>549</v>
      </c>
      <c r="N68" s="27">
        <v>620</v>
      </c>
      <c r="O68" s="27">
        <v>631</v>
      </c>
      <c r="P68" s="28">
        <v>687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>
        <v>471</v>
      </c>
      <c r="N69" s="27">
        <v>482</v>
      </c>
      <c r="O69" s="27">
        <v>534</v>
      </c>
      <c r="P69" s="28">
        <v>643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>
        <v>393</v>
      </c>
      <c r="N70" s="27">
        <v>424</v>
      </c>
      <c r="O70" s="27">
        <v>393</v>
      </c>
      <c r="P70" s="28">
        <v>523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>
        <v>349</v>
      </c>
      <c r="N71" s="27">
        <v>366</v>
      </c>
      <c r="O71" s="27">
        <v>430</v>
      </c>
      <c r="P71" s="28">
        <v>452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>
        <v>320</v>
      </c>
      <c r="N72" s="27">
        <v>326</v>
      </c>
      <c r="O72" s="27">
        <v>314</v>
      </c>
      <c r="P72" s="28">
        <v>438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>
        <v>277</v>
      </c>
      <c r="N73" s="27">
        <v>277</v>
      </c>
      <c r="O73" s="27">
        <v>308</v>
      </c>
      <c r="P73" s="28">
        <v>346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>
        <v>243</v>
      </c>
      <c r="N74" s="27">
        <v>285</v>
      </c>
      <c r="O74" s="27">
        <v>256</v>
      </c>
      <c r="P74" s="28">
        <v>316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>
        <v>211</v>
      </c>
      <c r="N75" s="27">
        <v>211</v>
      </c>
      <c r="O75" s="27">
        <v>260</v>
      </c>
      <c r="P75" s="28">
        <v>264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>
        <v>208</v>
      </c>
      <c r="N76" s="27">
        <v>215</v>
      </c>
      <c r="O76" s="27">
        <v>219</v>
      </c>
      <c r="P76" s="28">
        <v>271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>
        <v>170</v>
      </c>
      <c r="N77" s="27">
        <v>170.48710601719199</v>
      </c>
      <c r="O77" s="27">
        <v>181</v>
      </c>
      <c r="P77" s="28">
        <v>214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>
        <v>155</v>
      </c>
      <c r="N78" s="27">
        <v>148</v>
      </c>
      <c r="O78" s="27">
        <v>173</v>
      </c>
      <c r="P78" s="28">
        <v>186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>
        <v>107</v>
      </c>
      <c r="N79" s="27">
        <v>156</v>
      </c>
      <c r="O79" s="27">
        <v>167</v>
      </c>
      <c r="P79" s="28">
        <v>173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>
        <v>98</v>
      </c>
      <c r="N80" s="27">
        <v>106</v>
      </c>
      <c r="O80" s="27">
        <v>136</v>
      </c>
      <c r="P80" s="28">
        <v>151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>
        <v>78</v>
      </c>
      <c r="N81" s="27">
        <v>109</v>
      </c>
      <c r="O81" s="27">
        <v>106</v>
      </c>
      <c r="P81" s="28">
        <v>146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>
        <v>72</v>
      </c>
      <c r="N82" s="27">
        <v>69</v>
      </c>
      <c r="O82" s="27">
        <v>97</v>
      </c>
      <c r="P82" s="28">
        <v>117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>
        <v>72</v>
      </c>
      <c r="N83" s="27">
        <v>75</v>
      </c>
      <c r="O83" s="27">
        <v>75</v>
      </c>
      <c r="P83" s="28">
        <v>92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>
        <v>65</v>
      </c>
      <c r="N84" s="27">
        <v>56</v>
      </c>
      <c r="O84" s="27">
        <v>76</v>
      </c>
      <c r="P84" s="28">
        <v>75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>
        <v>54</v>
      </c>
      <c r="N85" s="27">
        <v>56</v>
      </c>
      <c r="O85" s="27">
        <v>77</v>
      </c>
      <c r="P85" s="28">
        <v>54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>
        <v>29</v>
      </c>
      <c r="N86" s="27">
        <v>49</v>
      </c>
      <c r="O86" s="27">
        <v>59</v>
      </c>
      <c r="P86" s="28">
        <v>68.715789473684211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>
        <v>6</v>
      </c>
      <c r="N87" s="27">
        <v>32</v>
      </c>
      <c r="O87" s="27">
        <v>22</v>
      </c>
      <c r="P87" s="28">
        <v>50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>
        <v>5</v>
      </c>
      <c r="N88" s="27">
        <v>14</v>
      </c>
      <c r="O88" s="27">
        <v>23</v>
      </c>
      <c r="P88" s="28">
        <v>37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>
        <v>7</v>
      </c>
      <c r="N89" s="27">
        <v>6</v>
      </c>
      <c r="O89" s="27">
        <v>9</v>
      </c>
      <c r="P89" s="28">
        <v>18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>
        <v>2</v>
      </c>
      <c r="N90" s="27">
        <v>3</v>
      </c>
      <c r="O90" s="27">
        <v>8</v>
      </c>
      <c r="P90" s="28">
        <v>9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>
        <v>1</v>
      </c>
      <c r="N91" s="27">
        <v>2</v>
      </c>
      <c r="O91" s="27">
        <v>1</v>
      </c>
      <c r="P91" s="28">
        <v>4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>
        <v>12</v>
      </c>
      <c r="N92" s="29">
        <v>15</v>
      </c>
      <c r="O92" s="29">
        <v>18</v>
      </c>
      <c r="P92" s="30">
        <v>9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26059.916755465369</v>
      </c>
      <c r="N94" s="32">
        <f>SUM(N2:N92)</f>
        <v>27219.487106017194</v>
      </c>
      <c r="O94" s="32">
        <f>SUM(O2:O92)</f>
        <v>28015</v>
      </c>
      <c r="P94" s="33">
        <f>SUM(P2:P92)</f>
        <v>28446.715789473685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4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418">
    <tabColor rgb="FF960000"/>
  </sheetPr>
  <dimension ref="A1:P99"/>
  <sheetViews>
    <sheetView zoomScaleNormal="100" workbookViewId="0">
      <pane xSplit="1" ySplit="1" topLeftCell="B79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>
        <v>0</v>
      </c>
      <c r="N19" s="27">
        <v>0</v>
      </c>
      <c r="O19" s="27">
        <v>0</v>
      </c>
      <c r="P19" s="28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>
        <v>0</v>
      </c>
      <c r="N20" s="27">
        <v>0</v>
      </c>
      <c r="O20" s="27">
        <v>0</v>
      </c>
      <c r="P20" s="28">
        <v>0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>
        <v>0</v>
      </c>
      <c r="N21" s="27">
        <v>0</v>
      </c>
      <c r="O21" s="27">
        <v>0</v>
      </c>
      <c r="P21" s="28">
        <v>0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>
        <v>0</v>
      </c>
      <c r="N22" s="27">
        <v>0</v>
      </c>
      <c r="O22" s="27">
        <v>0</v>
      </c>
      <c r="P22" s="28">
        <v>0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>
        <v>0</v>
      </c>
      <c r="N23" s="27">
        <v>0</v>
      </c>
      <c r="O23" s="27">
        <v>0</v>
      </c>
      <c r="P23" s="28">
        <v>0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>
        <v>0</v>
      </c>
      <c r="N24" s="27">
        <v>0</v>
      </c>
      <c r="O24" s="27">
        <v>0</v>
      </c>
      <c r="P24" s="28">
        <v>0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>
        <v>0</v>
      </c>
      <c r="N25" s="27">
        <v>0</v>
      </c>
      <c r="O25" s="27">
        <v>0</v>
      </c>
      <c r="P25" s="28">
        <v>0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>
        <v>0</v>
      </c>
      <c r="N26" s="27">
        <v>0</v>
      </c>
      <c r="O26" s="27">
        <v>0</v>
      </c>
      <c r="P26" s="28">
        <v>0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>
        <v>0</v>
      </c>
      <c r="N27" s="27">
        <v>0</v>
      </c>
      <c r="O27" s="27">
        <v>0</v>
      </c>
      <c r="P27" s="28">
        <v>0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>
        <v>0</v>
      </c>
      <c r="N28" s="27">
        <v>0</v>
      </c>
      <c r="O28" s="27">
        <v>0</v>
      </c>
      <c r="P28" s="28">
        <v>0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>
        <v>0</v>
      </c>
      <c r="N29" s="27">
        <v>0</v>
      </c>
      <c r="O29" s="27">
        <v>0</v>
      </c>
      <c r="P29" s="28">
        <v>0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>
        <v>0</v>
      </c>
      <c r="N30" s="27">
        <v>0</v>
      </c>
      <c r="O30" s="27">
        <v>0</v>
      </c>
      <c r="P30" s="28">
        <v>1.5008507433832734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>
        <v>1.0004533982584742</v>
      </c>
      <c r="N31" s="27">
        <v>0</v>
      </c>
      <c r="O31" s="27">
        <v>0</v>
      </c>
      <c r="P31" s="28">
        <v>0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>
        <v>0</v>
      </c>
      <c r="N32" s="27">
        <v>0</v>
      </c>
      <c r="O32" s="27">
        <v>0</v>
      </c>
      <c r="P32" s="28">
        <v>0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>
        <v>0</v>
      </c>
      <c r="N33" s="27">
        <v>0</v>
      </c>
      <c r="O33" s="27">
        <v>1.0001380286116985</v>
      </c>
      <c r="P33" s="28">
        <v>0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>
        <v>0</v>
      </c>
      <c r="N34" s="27">
        <v>0</v>
      </c>
      <c r="O34" s="27">
        <v>1.0001380286116985</v>
      </c>
      <c r="P34" s="28">
        <v>0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>
        <v>0</v>
      </c>
      <c r="N35" s="27">
        <v>0</v>
      </c>
      <c r="O35" s="27">
        <v>1.0001380286116985</v>
      </c>
      <c r="P35" s="28">
        <v>0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>
        <v>0</v>
      </c>
      <c r="N36" s="27">
        <v>0</v>
      </c>
      <c r="O36" s="27">
        <v>0</v>
      </c>
      <c r="P36" s="28">
        <v>1.0004854426515357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>
        <v>1.0004533982584742</v>
      </c>
      <c r="N37" s="27">
        <v>1.000447838820933</v>
      </c>
      <c r="O37" s="27">
        <v>1.0001380286116985</v>
      </c>
      <c r="P37" s="28">
        <v>0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>
        <v>0</v>
      </c>
      <c r="N38" s="27">
        <v>0</v>
      </c>
      <c r="O38" s="27">
        <v>0</v>
      </c>
      <c r="P38" s="28">
        <v>0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>
        <v>0</v>
      </c>
      <c r="N39" s="27">
        <v>1.0001981431753801</v>
      </c>
      <c r="O39" s="27">
        <v>0</v>
      </c>
      <c r="P39" s="28">
        <v>0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>
        <v>1.0000905125142161</v>
      </c>
      <c r="N40" s="27">
        <v>0</v>
      </c>
      <c r="O40" s="27">
        <v>1.0002119041976598</v>
      </c>
      <c r="P40" s="28">
        <v>2.0009708853030714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>
        <v>1.0000905125142161</v>
      </c>
      <c r="N41" s="27">
        <v>2.0006459819963132</v>
      </c>
      <c r="O41" s="27">
        <v>2.0002760572233971</v>
      </c>
      <c r="P41" s="28">
        <v>0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>
        <v>1.0004533982584742</v>
      </c>
      <c r="N42" s="27">
        <v>2.000895677641866</v>
      </c>
      <c r="O42" s="27">
        <v>2.0002760572233971</v>
      </c>
      <c r="P42" s="28">
        <v>0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>
        <v>1.0004533982584742</v>
      </c>
      <c r="N43" s="27">
        <v>1.000447838820933</v>
      </c>
      <c r="O43" s="27">
        <v>2.0002760572233971</v>
      </c>
      <c r="P43" s="28">
        <v>0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>
        <v>0</v>
      </c>
      <c r="N44" s="27">
        <v>3.0005944295261404</v>
      </c>
      <c r="O44" s="27">
        <v>1.0002119041976598</v>
      </c>
      <c r="P44" s="28">
        <v>2.0012160441150111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>
        <v>13.335991709833248</v>
      </c>
      <c r="N45" s="27">
        <v>2.0003962863507603</v>
      </c>
      <c r="O45" s="27">
        <v>5.0008378942304148</v>
      </c>
      <c r="P45" s="28">
        <v>2.0014612029269507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>
        <v>5.0008154483153389</v>
      </c>
      <c r="N46" s="27">
        <v>6.0014385546978337</v>
      </c>
      <c r="O46" s="27">
        <v>5.0009856454023378</v>
      </c>
      <c r="P46" s="28">
        <v>3.0017014867665468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>
        <v>6.3649381238517098</v>
      </c>
      <c r="N47" s="27">
        <v>9.0025323755150808</v>
      </c>
      <c r="O47" s="27">
        <v>3.0005618370070182</v>
      </c>
      <c r="P47" s="28">
        <v>2.0009708853030714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>
        <v>13.503036347663208</v>
      </c>
      <c r="N48" s="27">
        <v>3.1261185887141689</v>
      </c>
      <c r="O48" s="27">
        <v>7.0013355782116964</v>
      </c>
      <c r="P48" s="28">
        <v>6.0034029735330936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>
        <v>9.2248713774635043</v>
      </c>
      <c r="N49" s="27">
        <v>10.669279585161826</v>
      </c>
      <c r="O49" s="27">
        <v>10.911033213317392</v>
      </c>
      <c r="P49" s="28">
        <v>6.0034029735330936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>
        <v>16.00471417192578</v>
      </c>
      <c r="N50" s="27">
        <v>11.003927444448053</v>
      </c>
      <c r="O50" s="27">
        <v>11.002183195002335</v>
      </c>
      <c r="P50" s="28">
        <v>8.0048641764600443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>
        <v>17.71842927903306</v>
      </c>
      <c r="N51" s="27">
        <v>9.1212015278826311</v>
      </c>
      <c r="O51" s="27">
        <v>13.752174926858208</v>
      </c>
      <c r="P51" s="28">
        <v>4.1275234134129564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>
        <v>20.440261069689605</v>
      </c>
      <c r="N52" s="27">
        <v>12.338024359972998</v>
      </c>
      <c r="O52" s="27">
        <v>19.003361299481885</v>
      </c>
      <c r="P52" s="28">
        <v>17.010458954383566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>
        <v>28.931500995396227</v>
      </c>
      <c r="N53" s="27">
        <v>15.565080672973338</v>
      </c>
      <c r="O53" s="27">
        <v>15.473349388779713</v>
      </c>
      <c r="P53" s="28">
        <v>14.068114291209335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>
        <v>34.009246483135733</v>
      </c>
      <c r="N54" s="27">
        <v>27.533258309155975</v>
      </c>
      <c r="O54" s="27">
        <v>20.253626179728961</v>
      </c>
      <c r="P54" s="28">
        <v>17.009723477947745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>
        <v>22.363901211912946</v>
      </c>
      <c r="N55" s="27">
        <v>23.522807229688908</v>
      </c>
      <c r="O55" s="27">
        <v>16.003094964818715</v>
      </c>
      <c r="P55" s="28">
        <v>17.965211483611185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>
        <v>32.008702572363049</v>
      </c>
      <c r="N56" s="27">
        <v>24.007252392664654</v>
      </c>
      <c r="O56" s="27">
        <v>23.670573598888531</v>
      </c>
      <c r="P56" s="28">
        <v>20.345246990680725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>
        <v>49.588922187242972</v>
      </c>
      <c r="N57" s="27">
        <v>26.507747750603102</v>
      </c>
      <c r="O57" s="27">
        <v>29.395511435874699</v>
      </c>
      <c r="P57" s="28">
        <v>16.836418849781218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>
        <v>41.521638405589151</v>
      </c>
      <c r="N58" s="27">
        <v>34.423577075122665</v>
      </c>
      <c r="O58" s="27">
        <v>39.494069474547338</v>
      </c>
      <c r="P58" s="28">
        <v>22.412933249414692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>
        <v>46.233300740909115</v>
      </c>
      <c r="N59" s="27">
        <v>35.037712828069587</v>
      </c>
      <c r="O59" s="27">
        <v>29.005037087942714</v>
      </c>
      <c r="P59" s="28">
        <v>34.660895176079876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>
        <v>38.108490213902932</v>
      </c>
      <c r="N60" s="27">
        <v>42.938073924619928</v>
      </c>
      <c r="O60" s="27">
        <v>43.377713844256881</v>
      </c>
      <c r="P60" s="28">
        <v>38.591577389072143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>
        <v>43.970873759265842</v>
      </c>
      <c r="N61" s="27">
        <v>42.695878681544713</v>
      </c>
      <c r="O61" s="27">
        <v>52.63430456875281</v>
      </c>
      <c r="P61" s="28">
        <v>41.795579730556035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>
        <v>64.209519507396962</v>
      </c>
      <c r="N62" s="27">
        <v>38.798914598599438</v>
      </c>
      <c r="O62" s="27">
        <v>52.107379870408813</v>
      </c>
      <c r="P62" s="28">
        <v>30.495870314133853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>
        <v>41.462098115832191</v>
      </c>
      <c r="N63" s="27">
        <v>59.80580037328847</v>
      </c>
      <c r="O63" s="27">
        <v>66.97749124800238</v>
      </c>
      <c r="P63" s="28">
        <v>47.828058303219812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>
        <v>53.941508236288428</v>
      </c>
      <c r="N64" s="27">
        <v>56.091676855951988</v>
      </c>
      <c r="O64" s="27">
        <v>61.727957708711145</v>
      </c>
      <c r="P64" s="28">
        <v>56.494944262186465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>
        <v>70.894634755412852</v>
      </c>
      <c r="N65" s="27">
        <v>57.472454031190651</v>
      </c>
      <c r="O65" s="27">
        <v>70.468152729066986</v>
      </c>
      <c r="P65" s="28">
        <v>49.655829798604671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>
        <v>82.377045419598744</v>
      </c>
      <c r="N66" s="27">
        <v>62.003628751013984</v>
      </c>
      <c r="O66" s="27">
        <v>54.809100580109074</v>
      </c>
      <c r="P66" s="28">
        <v>45.908861977717393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>
        <v>94.39141039805989</v>
      </c>
      <c r="N67" s="27">
        <v>61.519676674652473</v>
      </c>
      <c r="O67" s="27">
        <v>72.854881289934923</v>
      </c>
      <c r="P67" s="28">
        <v>61.453345009504275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>
        <v>80.995903634576621</v>
      </c>
      <c r="N68" s="27">
        <v>71.091254992095969</v>
      </c>
      <c r="O68" s="27">
        <v>59.010581582426937</v>
      </c>
      <c r="P68" s="28">
        <v>60.329586876270213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>
        <v>101.60524118179846</v>
      </c>
      <c r="N69" s="27">
        <v>85.790633593381926</v>
      </c>
      <c r="O69" s="27">
        <v>61.936388768478992</v>
      </c>
      <c r="P69" s="28">
        <v>52.492021856332556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>
        <v>92.346859370604477</v>
      </c>
      <c r="N70" s="27">
        <v>74.061515566188149</v>
      </c>
      <c r="O70" s="27">
        <v>81.497287196946189</v>
      </c>
      <c r="P70" s="28">
        <v>69.709474994494769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>
        <v>99.214295689775241</v>
      </c>
      <c r="N71" s="27">
        <v>90.764497259330824</v>
      </c>
      <c r="O71" s="27">
        <v>84.014401675649196</v>
      </c>
      <c r="P71" s="28">
        <v>72.900566039861332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>
        <v>112.58657810640136</v>
      </c>
      <c r="N72" s="27">
        <v>115.66351685499816</v>
      </c>
      <c r="O72" s="27">
        <v>101.48260028181137</v>
      </c>
      <c r="P72" s="28">
        <v>74.790012172644055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>
        <v>136.37900721317027</v>
      </c>
      <c r="N73" s="27">
        <v>103.32594812481031</v>
      </c>
      <c r="O73" s="27">
        <v>116.42957820777305</v>
      </c>
      <c r="P73" s="28">
        <v>97.733128506850136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>
        <v>145.84111832713853</v>
      </c>
      <c r="N74" s="27">
        <v>138.00515949413892</v>
      </c>
      <c r="O74" s="27">
        <v>104.53977005792696</v>
      </c>
      <c r="P74" s="28">
        <v>97.720030546107324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>
        <v>176.77577574991142</v>
      </c>
      <c r="N75" s="27">
        <v>149.31277046605459</v>
      </c>
      <c r="O75" s="27">
        <v>131.87556232599047</v>
      </c>
      <c r="P75" s="28">
        <v>98.128614166096725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>
        <v>165.67305091569213</v>
      </c>
      <c r="N76" s="27">
        <v>142.15699784875773</v>
      </c>
      <c r="O76" s="27">
        <v>160.255743751285</v>
      </c>
      <c r="P76" s="28">
        <v>107.88113365512217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>
        <v>202.91311837653194</v>
      </c>
      <c r="N77" s="27">
        <v>198.82800551093305</v>
      </c>
      <c r="O77" s="27">
        <v>138.0018011767807</v>
      </c>
      <c r="P77" s="28">
        <v>120.78879969990783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>
        <v>242.2869549267605</v>
      </c>
      <c r="N78" s="27">
        <v>196.40158399730311</v>
      </c>
      <c r="O78" s="27">
        <v>188.20306864325079</v>
      </c>
      <c r="P78" s="28">
        <v>139.44331831539102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>
        <v>265.9215559633036</v>
      </c>
      <c r="N79" s="27">
        <v>245.53797116986519</v>
      </c>
      <c r="O79" s="27">
        <v>236.13801289632454</v>
      </c>
      <c r="P79" s="28">
        <v>169.20304405596391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>
        <v>307.23948518101554</v>
      </c>
      <c r="N80" s="27">
        <v>253.32273063749926</v>
      </c>
      <c r="O80" s="27">
        <v>227.02009806611193</v>
      </c>
      <c r="P80" s="28">
        <v>181.12301568908686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>
        <v>360.03160266974282</v>
      </c>
      <c r="N81" s="27">
        <v>268.36997536707918</v>
      </c>
      <c r="O81" s="27">
        <v>215.79338982211374</v>
      </c>
      <c r="P81" s="28">
        <v>209.82650749128112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>
        <v>412.17655391850712</v>
      </c>
      <c r="N82" s="27">
        <v>331.51614750558099</v>
      </c>
      <c r="O82" s="27">
        <v>257.63476081634775</v>
      </c>
      <c r="P82" s="28">
        <v>232.13959016446967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>
        <v>490.04386353666473</v>
      </c>
      <c r="N83" s="27">
        <v>390.30408570058319</v>
      </c>
      <c r="O83" s="27">
        <v>338.5299213592416</v>
      </c>
      <c r="P83" s="28">
        <v>217.69273175030702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>
        <v>503.92635950410147</v>
      </c>
      <c r="N84" s="27">
        <v>468.73540328134459</v>
      </c>
      <c r="O84" s="27">
        <v>369.96197746768405</v>
      </c>
      <c r="P84" s="28">
        <v>291.01530345164502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>
        <v>588.7167181721386</v>
      </c>
      <c r="N85" s="27">
        <v>484.36082615686672</v>
      </c>
      <c r="O85" s="27">
        <v>477.71732278708066</v>
      </c>
      <c r="P85" s="28">
        <v>330.4365594388546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>
        <v>649.96046978156357</v>
      </c>
      <c r="N86" s="27">
        <v>500.80462098695523</v>
      </c>
      <c r="O86" s="27">
        <v>482.04733307195949</v>
      </c>
      <c r="P86" s="28">
        <v>387.31892100986056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>
        <v>769.81031477218448</v>
      </c>
      <c r="N87" s="27">
        <v>578.31324635813303</v>
      </c>
      <c r="O87" s="27">
        <v>520.29391591586341</v>
      </c>
      <c r="P87" s="28">
        <v>423.72310067982539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>
        <v>1000.9367042608012</v>
      </c>
      <c r="N88" s="27">
        <v>738.70626830507308</v>
      </c>
      <c r="O88" s="27">
        <v>582.64445330172271</v>
      </c>
      <c r="P88" s="28">
        <v>493.23240588860853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>
        <v>1033.1846217495588</v>
      </c>
      <c r="N89" s="27">
        <v>907.76825736317949</v>
      </c>
      <c r="O89" s="27">
        <v>668.74600962884404</v>
      </c>
      <c r="P89" s="28">
        <v>524.74088709911939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>
        <v>1083.9411491551848</v>
      </c>
      <c r="N90" s="27">
        <v>929.84289492438495</v>
      </c>
      <c r="O90" s="27">
        <v>868.38304411869581</v>
      </c>
      <c r="P90" s="28">
        <v>590.29598270753399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>
        <v>1099.7938232164474</v>
      </c>
      <c r="N91" s="27">
        <v>1014.9038356111548</v>
      </c>
      <c r="O91" s="27">
        <v>878.22501623390599</v>
      </c>
      <c r="P91" s="28">
        <v>737.87533435988814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>
        <v>13030.636857062547</v>
      </c>
      <c r="N92" s="29">
        <v>12032.922236966582</v>
      </c>
      <c r="O92" s="29">
        <v>11216.380129072622</v>
      </c>
      <c r="P92" s="30">
        <v>9707.6266096567851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24004.545827584268</v>
      </c>
      <c r="N94" s="32">
        <f>SUM(N2:N92)</f>
        <v>21192.000072824139</v>
      </c>
      <c r="O94" s="32">
        <f>SUM(O2:O92)</f>
        <v>19301.688689880684</v>
      </c>
      <c r="P94" s="33">
        <f>SUM(P2:P92)</f>
        <v>16058.346599757799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4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419">
    <tabColor rgb="FF960000"/>
  </sheetPr>
  <dimension ref="A1:P99"/>
  <sheetViews>
    <sheetView zoomScaleNormal="100" workbookViewId="0">
      <pane xSplit="1" ySplit="1" topLeftCell="B74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>
        <v>0</v>
      </c>
      <c r="N19" s="27">
        <v>0</v>
      </c>
      <c r="O19" s="27">
        <v>0</v>
      </c>
      <c r="P19" s="28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>
        <v>0</v>
      </c>
      <c r="N20" s="27">
        <v>0</v>
      </c>
      <c r="O20" s="27">
        <v>0</v>
      </c>
      <c r="P20" s="28">
        <v>0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>
        <v>0</v>
      </c>
      <c r="N21" s="27">
        <v>0</v>
      </c>
      <c r="O21" s="27">
        <v>0</v>
      </c>
      <c r="P21" s="28">
        <v>0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>
        <v>0</v>
      </c>
      <c r="N22" s="27">
        <v>0</v>
      </c>
      <c r="O22" s="27">
        <v>0</v>
      </c>
      <c r="P22" s="28">
        <v>0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>
        <v>0</v>
      </c>
      <c r="N23" s="27">
        <v>0</v>
      </c>
      <c r="O23" s="27">
        <v>0</v>
      </c>
      <c r="P23" s="28">
        <v>0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>
        <v>0</v>
      </c>
      <c r="N24" s="27">
        <v>0</v>
      </c>
      <c r="O24" s="27">
        <v>0</v>
      </c>
      <c r="P24" s="28">
        <v>0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>
        <v>0</v>
      </c>
      <c r="N25" s="27">
        <v>0</v>
      </c>
      <c r="O25" s="27">
        <v>0</v>
      </c>
      <c r="P25" s="28">
        <v>0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>
        <v>0</v>
      </c>
      <c r="N26" s="27">
        <v>0</v>
      </c>
      <c r="O26" s="27">
        <v>0</v>
      </c>
      <c r="P26" s="28">
        <v>0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>
        <v>0</v>
      </c>
      <c r="N27" s="27">
        <v>0</v>
      </c>
      <c r="O27" s="27">
        <v>0</v>
      </c>
      <c r="P27" s="28">
        <v>0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>
        <v>0</v>
      </c>
      <c r="N28" s="27">
        <v>0</v>
      </c>
      <c r="O28" s="27">
        <v>0</v>
      </c>
      <c r="P28" s="28">
        <v>0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>
        <v>0</v>
      </c>
      <c r="N29" s="27">
        <v>0</v>
      </c>
      <c r="O29" s="27">
        <v>0</v>
      </c>
      <c r="P29" s="28">
        <v>0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>
        <v>0</v>
      </c>
      <c r="N30" s="27">
        <v>0</v>
      </c>
      <c r="O30" s="27">
        <v>0</v>
      </c>
      <c r="P30" s="28">
        <v>0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>
        <v>0</v>
      </c>
      <c r="N31" s="27">
        <v>0</v>
      </c>
      <c r="O31" s="27">
        <v>0</v>
      </c>
      <c r="P31" s="28">
        <v>0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>
        <v>0</v>
      </c>
      <c r="N32" s="27">
        <v>0</v>
      </c>
      <c r="O32" s="27">
        <v>0</v>
      </c>
      <c r="P32" s="28">
        <v>0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>
        <v>0</v>
      </c>
      <c r="N33" s="27">
        <v>0</v>
      </c>
      <c r="O33" s="27">
        <v>0</v>
      </c>
      <c r="P33" s="28">
        <v>0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>
        <v>0</v>
      </c>
      <c r="N34" s="27">
        <v>0</v>
      </c>
      <c r="O34" s="27">
        <v>0</v>
      </c>
      <c r="P34" s="28">
        <v>0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>
        <v>0</v>
      </c>
      <c r="N35" s="27">
        <v>0</v>
      </c>
      <c r="O35" s="27">
        <v>0</v>
      </c>
      <c r="P35" s="28">
        <v>0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>
        <v>0</v>
      </c>
      <c r="N36" s="27">
        <v>0</v>
      </c>
      <c r="O36" s="27">
        <v>0</v>
      </c>
      <c r="P36" s="28">
        <v>0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>
        <v>0</v>
      </c>
      <c r="N37" s="27">
        <v>0</v>
      </c>
      <c r="O37" s="27">
        <v>0</v>
      </c>
      <c r="P37" s="28">
        <v>0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>
        <v>0</v>
      </c>
      <c r="N38" s="27">
        <v>0</v>
      </c>
      <c r="O38" s="27">
        <v>0</v>
      </c>
      <c r="P38" s="28">
        <v>0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>
        <v>0</v>
      </c>
      <c r="N39" s="27">
        <v>0</v>
      </c>
      <c r="O39" s="27">
        <v>0</v>
      </c>
      <c r="P39" s="28">
        <v>0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>
        <v>0</v>
      </c>
      <c r="N40" s="27">
        <v>0</v>
      </c>
      <c r="O40" s="27">
        <v>0</v>
      </c>
      <c r="P40" s="28">
        <v>0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>
        <v>0</v>
      </c>
      <c r="N41" s="27">
        <v>0</v>
      </c>
      <c r="O41" s="27">
        <v>0</v>
      </c>
      <c r="P41" s="28">
        <v>0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>
        <v>0</v>
      </c>
      <c r="N42" s="27">
        <v>0</v>
      </c>
      <c r="O42" s="27">
        <v>0</v>
      </c>
      <c r="P42" s="28">
        <v>0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>
        <v>0</v>
      </c>
      <c r="N43" s="27">
        <v>0</v>
      </c>
      <c r="O43" s="27">
        <v>0</v>
      </c>
      <c r="P43" s="28">
        <v>0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>
        <v>0</v>
      </c>
      <c r="N44" s="27">
        <v>0</v>
      </c>
      <c r="O44" s="27">
        <v>0</v>
      </c>
      <c r="P44" s="28">
        <v>0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>
        <v>0</v>
      </c>
      <c r="N45" s="27">
        <v>0</v>
      </c>
      <c r="O45" s="27">
        <v>0</v>
      </c>
      <c r="P45" s="28">
        <v>0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>
        <v>0</v>
      </c>
      <c r="N46" s="27">
        <v>0</v>
      </c>
      <c r="O46" s="27">
        <v>0</v>
      </c>
      <c r="P46" s="28">
        <v>0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>
        <v>0</v>
      </c>
      <c r="N47" s="27">
        <v>0</v>
      </c>
      <c r="O47" s="27">
        <v>0</v>
      </c>
      <c r="P47" s="28">
        <v>0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>
        <v>0</v>
      </c>
      <c r="N48" s="27">
        <v>0</v>
      </c>
      <c r="O48" s="27">
        <v>0</v>
      </c>
      <c r="P48" s="28">
        <v>0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>
        <v>0</v>
      </c>
      <c r="N49" s="27">
        <v>0</v>
      </c>
      <c r="O49" s="27">
        <v>0</v>
      </c>
      <c r="P49" s="28">
        <v>0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>
        <v>0</v>
      </c>
      <c r="N50" s="27">
        <v>0</v>
      </c>
      <c r="O50" s="27">
        <v>0</v>
      </c>
      <c r="P50" s="28">
        <v>0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>
        <v>0</v>
      </c>
      <c r="N51" s="27">
        <v>0</v>
      </c>
      <c r="O51" s="27">
        <v>0</v>
      </c>
      <c r="P51" s="28">
        <v>0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>
        <v>0</v>
      </c>
      <c r="N52" s="27">
        <v>0</v>
      </c>
      <c r="O52" s="27">
        <v>0</v>
      </c>
      <c r="P52" s="28">
        <v>0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>
        <v>0</v>
      </c>
      <c r="N53" s="27">
        <v>0</v>
      </c>
      <c r="O53" s="27">
        <v>0</v>
      </c>
      <c r="P53" s="28">
        <v>0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>
        <v>0</v>
      </c>
      <c r="N54" s="27">
        <v>0</v>
      </c>
      <c r="O54" s="27">
        <v>0</v>
      </c>
      <c r="P54" s="28">
        <v>0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>
        <v>0</v>
      </c>
      <c r="N55" s="27">
        <v>0</v>
      </c>
      <c r="O55" s="27">
        <v>0</v>
      </c>
      <c r="P55" s="28">
        <v>0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>
        <v>0</v>
      </c>
      <c r="N56" s="27">
        <v>0</v>
      </c>
      <c r="O56" s="27">
        <v>0</v>
      </c>
      <c r="P56" s="28">
        <v>0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>
        <v>0</v>
      </c>
      <c r="N57" s="27">
        <v>0</v>
      </c>
      <c r="O57" s="27">
        <v>0</v>
      </c>
      <c r="P57" s="28">
        <v>0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>
        <v>0</v>
      </c>
      <c r="N58" s="27">
        <v>0</v>
      </c>
      <c r="O58" s="27">
        <v>0</v>
      </c>
      <c r="P58" s="28">
        <v>0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>
        <v>0</v>
      </c>
      <c r="N59" s="27">
        <v>0</v>
      </c>
      <c r="O59" s="27">
        <v>0</v>
      </c>
      <c r="P59" s="28">
        <v>0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>
        <v>0</v>
      </c>
      <c r="N60" s="27">
        <v>0</v>
      </c>
      <c r="O60" s="27">
        <v>0</v>
      </c>
      <c r="P60" s="28">
        <v>0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>
        <v>0</v>
      </c>
      <c r="N61" s="27">
        <v>0</v>
      </c>
      <c r="O61" s="27">
        <v>0</v>
      </c>
      <c r="P61" s="28">
        <v>0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>
        <v>0</v>
      </c>
      <c r="N62" s="27">
        <v>0</v>
      </c>
      <c r="O62" s="27">
        <v>0</v>
      </c>
      <c r="P62" s="28">
        <v>0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>
        <v>0</v>
      </c>
      <c r="N63" s="27">
        <v>0</v>
      </c>
      <c r="O63" s="27">
        <v>0</v>
      </c>
      <c r="P63" s="28">
        <v>0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>
        <v>0</v>
      </c>
      <c r="N64" s="27">
        <v>0</v>
      </c>
      <c r="O64" s="27">
        <v>0</v>
      </c>
      <c r="P64" s="28">
        <v>0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>
        <v>0</v>
      </c>
      <c r="N65" s="27">
        <v>0</v>
      </c>
      <c r="O65" s="27">
        <v>0</v>
      </c>
      <c r="P65" s="28">
        <v>0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>
        <v>0</v>
      </c>
      <c r="N66" s="27">
        <v>0</v>
      </c>
      <c r="O66" s="27">
        <v>0</v>
      </c>
      <c r="P66" s="28">
        <v>0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>
        <v>32424365.035418849</v>
      </c>
      <c r="N67" s="27">
        <v>38114358.240893416</v>
      </c>
      <c r="O67" s="27">
        <v>45601920.175892621</v>
      </c>
      <c r="P67" s="28">
        <v>46625974.042492226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>
        <v>4217402.2523612287</v>
      </c>
      <c r="N68" s="27">
        <v>4753491.8645290751</v>
      </c>
      <c r="O68" s="27">
        <v>6483688.5255883653</v>
      </c>
      <c r="P68" s="28">
        <v>6722814.6881574485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>
        <v>2392944.5744742411</v>
      </c>
      <c r="N69" s="27">
        <v>2534926.1341095092</v>
      </c>
      <c r="O69" s="27">
        <v>3359823.7853136198</v>
      </c>
      <c r="P69" s="28">
        <v>3542909.331847969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>
        <v>1540428.8536206237</v>
      </c>
      <c r="N70" s="27">
        <v>1713867.1155301062</v>
      </c>
      <c r="O70" s="27">
        <v>2194081.6997810779</v>
      </c>
      <c r="P70" s="28">
        <v>2212417.0904978374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>
        <v>1056309.5489137315</v>
      </c>
      <c r="N71" s="27">
        <v>1234708.0530156828</v>
      </c>
      <c r="O71" s="27">
        <v>1674812.8285455892</v>
      </c>
      <c r="P71" s="28">
        <v>1645399.7944699682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>
        <v>1086343.5839767279</v>
      </c>
      <c r="N72" s="27">
        <v>1069373.220247034</v>
      </c>
      <c r="O72" s="27">
        <v>1400041.510920577</v>
      </c>
      <c r="P72" s="28">
        <v>1493123.0308929831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>
        <v>832254.81151357153</v>
      </c>
      <c r="N73" s="27">
        <v>809204.8230224055</v>
      </c>
      <c r="O73" s="27">
        <v>1099972.0380898942</v>
      </c>
      <c r="P73" s="28">
        <v>1051709.3674633433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>
        <v>569806.73406332056</v>
      </c>
      <c r="N74" s="27">
        <v>678184.76686611783</v>
      </c>
      <c r="O74" s="27">
        <v>830599.67051613005</v>
      </c>
      <c r="P74" s="28">
        <v>733131.0250089427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>
        <v>439382.5208603557</v>
      </c>
      <c r="N75" s="27">
        <v>534686.61012351699</v>
      </c>
      <c r="O75" s="27">
        <v>755391.56702618208</v>
      </c>
      <c r="P75" s="28">
        <v>621417.84584913158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>
        <v>370020.84924578341</v>
      </c>
      <c r="N76" s="27">
        <v>431742.28028643376</v>
      </c>
      <c r="O76" s="27">
        <v>599587.30399506725</v>
      </c>
      <c r="P76" s="28">
        <v>508021.66879776289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>
        <v>324212.6602493173</v>
      </c>
      <c r="N77" s="27">
        <v>350010.72144608287</v>
      </c>
      <c r="O77" s="27">
        <v>441343.42696112162</v>
      </c>
      <c r="P77" s="28">
        <v>433288.15514451964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>
        <v>263054.84163947613</v>
      </c>
      <c r="N78" s="27">
        <v>313200.3247164592</v>
      </c>
      <c r="O78" s="27">
        <v>399855.94508238987</v>
      </c>
      <c r="P78" s="28">
        <v>353520.40866897191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>
        <v>214503.677341306</v>
      </c>
      <c r="N79" s="27">
        <v>256424.96704873451</v>
      </c>
      <c r="O79" s="27">
        <v>336604.53828366782</v>
      </c>
      <c r="P79" s="28">
        <v>302699.75662937528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>
        <v>199179.120628312</v>
      </c>
      <c r="N80" s="27">
        <v>194658.36914648456</v>
      </c>
      <c r="O80" s="27">
        <v>256350.06514120323</v>
      </c>
      <c r="P80" s="28">
        <v>241622.37791095677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>
        <v>144590.40191834714</v>
      </c>
      <c r="N81" s="27">
        <v>180932.45850154018</v>
      </c>
      <c r="O81" s="27">
        <v>220191.21384760193</v>
      </c>
      <c r="P81" s="28">
        <v>206140.5177541415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>
        <v>136466.78219483592</v>
      </c>
      <c r="N82" s="27">
        <v>150985.01709438869</v>
      </c>
      <c r="O82" s="27">
        <v>184257.06384373503</v>
      </c>
      <c r="P82" s="28">
        <v>161174.06789700667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>
        <v>122817.09522730658</v>
      </c>
      <c r="N83" s="27">
        <v>138506.91650807558</v>
      </c>
      <c r="O83" s="27">
        <v>171958.68075380684</v>
      </c>
      <c r="P83" s="28">
        <v>130681.67667324863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>
        <v>96049.266780329504</v>
      </c>
      <c r="N84" s="27">
        <v>118541.9555699746</v>
      </c>
      <c r="O84" s="27">
        <v>132623.91748119149</v>
      </c>
      <c r="P84" s="28">
        <v>111079.42517226136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>
        <v>81296.372196027049</v>
      </c>
      <c r="N85" s="27">
        <v>87970.60913350746</v>
      </c>
      <c r="O85" s="27">
        <v>114940.72848369928</v>
      </c>
      <c r="P85" s="28">
        <v>81266.574656103039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>
        <v>61147.789449688738</v>
      </c>
      <c r="N86" s="27">
        <v>63016.27365759269</v>
      </c>
      <c r="O86" s="27">
        <v>103378.64336995437</v>
      </c>
      <c r="P86" s="28">
        <v>82765.061893057471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>
        <v>48581.251778627564</v>
      </c>
      <c r="N87" s="27">
        <v>64262.218019512547</v>
      </c>
      <c r="O87" s="27">
        <v>77533.982527465778</v>
      </c>
      <c r="P87" s="28">
        <v>60984.782447516031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>
        <v>32193.604089470369</v>
      </c>
      <c r="N88" s="27">
        <v>42425.541993464591</v>
      </c>
      <c r="O88" s="27">
        <v>54409.812299975987</v>
      </c>
      <c r="P88" s="28">
        <v>43560.558891082874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>
        <v>28407.596131908045</v>
      </c>
      <c r="N89" s="27">
        <v>32443.061524414097</v>
      </c>
      <c r="O89" s="27">
        <v>49536.603078860877</v>
      </c>
      <c r="P89" s="28">
        <v>30492.391223758015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>
        <v>19647.124738714163</v>
      </c>
      <c r="N90" s="27">
        <v>26827.916260573198</v>
      </c>
      <c r="O90" s="27">
        <v>23124.170227489794</v>
      </c>
      <c r="P90" s="28">
        <v>22506.288760392821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>
        <v>17480.826145777835</v>
      </c>
      <c r="N91" s="27">
        <v>15603.23285365325</v>
      </c>
      <c r="O91" s="27">
        <v>31285.642072486189</v>
      </c>
      <c r="P91" s="28">
        <v>11616.149037622101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>
        <v>69858.115042120204</v>
      </c>
      <c r="N92" s="29">
        <v>61766.597902249923</v>
      </c>
      <c r="O92" s="29">
        <v>59170.670876223878</v>
      </c>
      <c r="P92" s="30">
        <v>61710.791762367415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46788745.289999999</v>
      </c>
      <c r="N94" s="32">
        <f>SUM(N2:N92)</f>
        <v>53972119.289999984</v>
      </c>
      <c r="O94" s="32">
        <f>SUM(O2:O92)</f>
        <v>66656484.210000001</v>
      </c>
      <c r="P94" s="33">
        <f>SUM(P2:P92)</f>
        <v>67492026.870000005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4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420">
    <tabColor rgb="FF960000"/>
  </sheetPr>
  <dimension ref="A1:P99"/>
  <sheetViews>
    <sheetView zoomScaleNormal="100" workbookViewId="0">
      <pane xSplit="1" ySplit="1" topLeftCell="B73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>
        <v>1403515</v>
      </c>
      <c r="N2" s="27">
        <v>1675668</v>
      </c>
      <c r="O2" s="27">
        <v>1912874</v>
      </c>
      <c r="P2" s="28">
        <v>2007608.16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>
        <v>1380825</v>
      </c>
      <c r="N3" s="27">
        <v>1677534</v>
      </c>
      <c r="O3" s="27">
        <v>1822071.22</v>
      </c>
      <c r="P3" s="28">
        <v>1919047.66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>
        <v>961795</v>
      </c>
      <c r="N4" s="27">
        <v>1104672</v>
      </c>
      <c r="O4" s="27">
        <v>1271032</v>
      </c>
      <c r="P4" s="28">
        <v>1256242.08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>
        <v>728140</v>
      </c>
      <c r="N5" s="27">
        <v>862092</v>
      </c>
      <c r="O5" s="27">
        <v>964967.72</v>
      </c>
      <c r="P5" s="28">
        <v>998982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>
        <v>646580</v>
      </c>
      <c r="N6" s="27">
        <v>735826</v>
      </c>
      <c r="O6" s="27">
        <v>903382</v>
      </c>
      <c r="P6" s="28">
        <v>878798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>
        <v>582380</v>
      </c>
      <c r="N7" s="27">
        <v>666784</v>
      </c>
      <c r="O7" s="27">
        <v>761848</v>
      </c>
      <c r="P7" s="28">
        <v>839793.66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>
        <v>572020</v>
      </c>
      <c r="N8" s="27">
        <v>618268</v>
      </c>
      <c r="O8" s="27">
        <v>710264</v>
      </c>
      <c r="P8" s="28">
        <v>785493.66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>
        <v>534455</v>
      </c>
      <c r="N9" s="27">
        <v>614536</v>
      </c>
      <c r="O9" s="27">
        <v>693202</v>
      </c>
      <c r="P9" s="28">
        <v>763635.32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>
        <v>523985</v>
      </c>
      <c r="N10" s="27">
        <v>608316</v>
      </c>
      <c r="O10" s="27">
        <v>724390</v>
      </c>
      <c r="P10" s="28">
        <v>748431.66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>
        <v>540420.54</v>
      </c>
      <c r="N11" s="27">
        <v>594146.21</v>
      </c>
      <c r="O11" s="27">
        <v>690178.52</v>
      </c>
      <c r="P11" s="28">
        <v>739204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>
        <v>576280</v>
      </c>
      <c r="N12" s="27">
        <v>612048</v>
      </c>
      <c r="O12" s="27">
        <v>697382</v>
      </c>
      <c r="P12" s="28">
        <v>715174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>
        <v>557845</v>
      </c>
      <c r="N13" s="27">
        <v>620134</v>
      </c>
      <c r="O13" s="27">
        <v>701506</v>
      </c>
      <c r="P13" s="28">
        <v>718932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>
        <v>552330</v>
      </c>
      <c r="N14" s="27">
        <v>611426</v>
      </c>
      <c r="O14" s="27">
        <v>668065.02</v>
      </c>
      <c r="P14" s="28">
        <v>678250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>
        <v>508310</v>
      </c>
      <c r="N15" s="27">
        <v>538030</v>
      </c>
      <c r="O15" s="27">
        <v>598562</v>
      </c>
      <c r="P15" s="28">
        <v>607436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>
        <v>457125</v>
      </c>
      <c r="N16" s="27">
        <v>510662</v>
      </c>
      <c r="O16" s="27">
        <v>603938.28</v>
      </c>
      <c r="P16" s="28">
        <v>622548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>
        <v>436410</v>
      </c>
      <c r="N17" s="27">
        <v>495734</v>
      </c>
      <c r="O17" s="27">
        <v>566584</v>
      </c>
      <c r="P17" s="28">
        <v>526302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>
        <v>410875</v>
      </c>
      <c r="N18" s="27">
        <v>449842.21</v>
      </c>
      <c r="O18" s="27">
        <v>512288</v>
      </c>
      <c r="P18" s="28">
        <v>567523.66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>
        <v>402220</v>
      </c>
      <c r="N19" s="27">
        <v>407410</v>
      </c>
      <c r="O19" s="27">
        <v>508954</v>
      </c>
      <c r="P19" s="28">
        <v>550194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>
        <v>412475</v>
      </c>
      <c r="N20" s="27">
        <v>414252</v>
      </c>
      <c r="O20" s="27">
        <v>509010</v>
      </c>
      <c r="P20" s="28">
        <v>561100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>
        <v>386380</v>
      </c>
      <c r="N21" s="27">
        <v>450950</v>
      </c>
      <c r="O21" s="27">
        <v>499462</v>
      </c>
      <c r="P21" s="28">
        <v>581096.81999999995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>
        <v>397330</v>
      </c>
      <c r="N22" s="27">
        <v>425448</v>
      </c>
      <c r="O22" s="27">
        <v>500084</v>
      </c>
      <c r="P22" s="28">
        <v>546620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>
        <v>434380</v>
      </c>
      <c r="N23" s="27">
        <v>440998</v>
      </c>
      <c r="O23" s="27">
        <v>546300</v>
      </c>
      <c r="P23" s="28">
        <v>506754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>
        <v>442970</v>
      </c>
      <c r="N24" s="27">
        <v>441620</v>
      </c>
      <c r="O24" s="27">
        <v>503928</v>
      </c>
      <c r="P24" s="28">
        <v>536484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>
        <v>480570</v>
      </c>
      <c r="N25" s="27">
        <v>494490</v>
      </c>
      <c r="O25" s="27">
        <v>538001.02</v>
      </c>
      <c r="P25" s="28">
        <v>524176.00000000006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>
        <v>489725</v>
      </c>
      <c r="N26" s="27">
        <v>483916</v>
      </c>
      <c r="O26" s="27">
        <v>545568.71</v>
      </c>
      <c r="P26" s="28">
        <v>526348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>
        <v>459825</v>
      </c>
      <c r="N27" s="27">
        <v>493868</v>
      </c>
      <c r="O27" s="27">
        <v>570030</v>
      </c>
      <c r="P27" s="28">
        <v>553090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>
        <v>500100</v>
      </c>
      <c r="N28" s="27">
        <v>490758</v>
      </c>
      <c r="O28" s="27">
        <v>601335.02</v>
      </c>
      <c r="P28" s="28">
        <v>592232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>
        <v>521289.99999999994</v>
      </c>
      <c r="N29" s="27">
        <v>527456</v>
      </c>
      <c r="O29" s="27">
        <v>656881.80000000005</v>
      </c>
      <c r="P29" s="28">
        <v>653772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>
        <v>561000</v>
      </c>
      <c r="N30" s="27">
        <v>551092</v>
      </c>
      <c r="O30" s="27">
        <v>607376</v>
      </c>
      <c r="P30" s="28">
        <v>642912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>
        <v>556145</v>
      </c>
      <c r="N31" s="27">
        <v>615158</v>
      </c>
      <c r="O31" s="27">
        <v>671730</v>
      </c>
      <c r="P31" s="28">
        <v>700061.66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>
        <v>623765</v>
      </c>
      <c r="N32" s="27">
        <v>618890</v>
      </c>
      <c r="O32" s="27">
        <v>684612</v>
      </c>
      <c r="P32" s="28">
        <v>707888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>
        <v>612275</v>
      </c>
      <c r="N33" s="27">
        <v>631330</v>
      </c>
      <c r="O33" s="27">
        <v>754340.1</v>
      </c>
      <c r="P33" s="28">
        <v>757304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>
        <v>684025</v>
      </c>
      <c r="N34" s="27">
        <v>651908.87</v>
      </c>
      <c r="O34" s="27">
        <v>766543.02</v>
      </c>
      <c r="P34" s="28">
        <v>797032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>
        <v>674820</v>
      </c>
      <c r="N35" s="27">
        <v>682334</v>
      </c>
      <c r="O35" s="27">
        <v>792531.02</v>
      </c>
      <c r="P35" s="28">
        <v>835293.56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>
        <v>677010</v>
      </c>
      <c r="N36" s="27">
        <v>715301.24</v>
      </c>
      <c r="O36" s="27">
        <v>812586</v>
      </c>
      <c r="P36" s="28">
        <v>840425.66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>
        <v>692585</v>
      </c>
      <c r="N37" s="27">
        <v>708458</v>
      </c>
      <c r="O37" s="27">
        <v>846891.84</v>
      </c>
      <c r="P37" s="28">
        <v>883912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>
        <v>718310</v>
      </c>
      <c r="N38" s="27">
        <v>779408.29</v>
      </c>
      <c r="O38" s="27">
        <v>860724</v>
      </c>
      <c r="P38" s="28">
        <v>927306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>
        <v>758620</v>
      </c>
      <c r="N39" s="27">
        <v>807978</v>
      </c>
      <c r="O39" s="27">
        <v>904962</v>
      </c>
      <c r="P39" s="28">
        <v>881786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>
        <v>772785</v>
      </c>
      <c r="N40" s="27">
        <v>786830</v>
      </c>
      <c r="O40" s="27">
        <v>884432.03</v>
      </c>
      <c r="P40" s="28">
        <v>967218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>
        <v>749340</v>
      </c>
      <c r="N41" s="27">
        <v>774390</v>
      </c>
      <c r="O41" s="27">
        <v>872082</v>
      </c>
      <c r="P41" s="28">
        <v>979479.66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>
        <v>751535</v>
      </c>
      <c r="N42" s="27">
        <v>773768</v>
      </c>
      <c r="O42" s="27">
        <v>955134</v>
      </c>
      <c r="P42" s="28">
        <v>1011244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>
        <v>835320</v>
      </c>
      <c r="N43" s="27">
        <v>806112</v>
      </c>
      <c r="O43" s="27">
        <v>937960</v>
      </c>
      <c r="P43" s="28">
        <v>990294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>
        <v>898469.55</v>
      </c>
      <c r="N44" s="27">
        <v>866446</v>
      </c>
      <c r="O44" s="27">
        <v>983840</v>
      </c>
      <c r="P44" s="28">
        <v>996132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>
        <v>871820</v>
      </c>
      <c r="N45" s="27">
        <v>932378</v>
      </c>
      <c r="O45" s="27">
        <v>1037513.9999999999</v>
      </c>
      <c r="P45" s="28">
        <v>1100434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>
        <v>928905</v>
      </c>
      <c r="N46" s="27">
        <v>903144</v>
      </c>
      <c r="O46" s="27">
        <v>1088532</v>
      </c>
      <c r="P46" s="28">
        <v>1145230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>
        <v>952245</v>
      </c>
      <c r="N47" s="27">
        <v>994578</v>
      </c>
      <c r="O47" s="27">
        <v>1069441.02</v>
      </c>
      <c r="P47" s="28">
        <v>1128580.5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>
        <v>947395</v>
      </c>
      <c r="N48" s="27">
        <v>952904</v>
      </c>
      <c r="O48" s="27">
        <v>1167354</v>
      </c>
      <c r="P48" s="28">
        <v>1260392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>
        <v>993267</v>
      </c>
      <c r="N49" s="27">
        <v>976540</v>
      </c>
      <c r="O49" s="27">
        <v>1181082</v>
      </c>
      <c r="P49" s="28">
        <v>1225008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>
        <v>988715</v>
      </c>
      <c r="N50" s="27">
        <v>1053046</v>
      </c>
      <c r="O50" s="27">
        <v>1156786</v>
      </c>
      <c r="P50" s="28">
        <v>1253060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>
        <v>943535</v>
      </c>
      <c r="N51" s="27">
        <v>1026950.6100000001</v>
      </c>
      <c r="O51" s="27">
        <v>1238034</v>
      </c>
      <c r="P51" s="28">
        <v>1299396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>
        <v>1035444.9999999999</v>
      </c>
      <c r="N52" s="27">
        <v>1056156</v>
      </c>
      <c r="O52" s="27">
        <v>1253602.52</v>
      </c>
      <c r="P52" s="28">
        <v>1337136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>
        <v>1008525</v>
      </c>
      <c r="N53" s="27">
        <v>1049936</v>
      </c>
      <c r="O53" s="27">
        <v>1264649.02</v>
      </c>
      <c r="P53" s="28">
        <v>1366774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>
        <v>1025255.0000000001</v>
      </c>
      <c r="N54" s="27">
        <v>1093476</v>
      </c>
      <c r="O54" s="27">
        <v>1249611.6399999999</v>
      </c>
      <c r="P54" s="28">
        <v>1347949.66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>
        <v>1020395</v>
      </c>
      <c r="N55" s="27">
        <v>1065486</v>
      </c>
      <c r="O55" s="27">
        <v>1213631.02</v>
      </c>
      <c r="P55" s="28">
        <v>1282751.96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>
        <v>987035</v>
      </c>
      <c r="N56" s="27">
        <v>1043094</v>
      </c>
      <c r="O56" s="27">
        <v>1189442</v>
      </c>
      <c r="P56" s="28">
        <v>1252382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>
        <v>994810</v>
      </c>
      <c r="N57" s="27">
        <v>1054290</v>
      </c>
      <c r="O57" s="27">
        <v>1260010</v>
      </c>
      <c r="P57" s="28">
        <v>1350495.58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>
        <v>958855</v>
      </c>
      <c r="N58" s="27">
        <v>990846</v>
      </c>
      <c r="O58" s="27">
        <v>1161812</v>
      </c>
      <c r="P58" s="28">
        <v>1277136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>
        <v>912000</v>
      </c>
      <c r="N59" s="27">
        <v>947306</v>
      </c>
      <c r="O59" s="27">
        <v>1130851.28</v>
      </c>
      <c r="P59" s="28">
        <v>1227766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>
        <v>896780</v>
      </c>
      <c r="N60" s="27">
        <v>993334</v>
      </c>
      <c r="O60" s="27">
        <v>1118991.02</v>
      </c>
      <c r="P60" s="28">
        <v>1247452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>
        <v>920230</v>
      </c>
      <c r="N61" s="27">
        <v>959507.15</v>
      </c>
      <c r="O61" s="27">
        <v>1152096</v>
      </c>
      <c r="P61" s="28">
        <v>1214010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>
        <v>1155675</v>
      </c>
      <c r="N62" s="27">
        <v>1172470</v>
      </c>
      <c r="O62" s="27">
        <v>1439685.02</v>
      </c>
      <c r="P62" s="28">
        <v>1548544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>
        <v>995870</v>
      </c>
      <c r="N63" s="27">
        <v>1033142</v>
      </c>
      <c r="O63" s="27">
        <v>1306170</v>
      </c>
      <c r="P63" s="28">
        <v>1366050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>
        <v>919745</v>
      </c>
      <c r="N64" s="27">
        <v>939220</v>
      </c>
      <c r="O64" s="27">
        <v>1164356</v>
      </c>
      <c r="P64" s="28">
        <v>1183602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>
        <v>781950</v>
      </c>
      <c r="N65" s="27">
        <v>781232</v>
      </c>
      <c r="O65" s="27">
        <v>951688</v>
      </c>
      <c r="P65" s="28">
        <v>1030745.32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>
        <v>457100</v>
      </c>
      <c r="N66" s="27">
        <v>495734</v>
      </c>
      <c r="O66" s="27">
        <v>576698</v>
      </c>
      <c r="P66" s="28">
        <v>587072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>
        <v>67525</v>
      </c>
      <c r="N67" s="27">
        <v>114448</v>
      </c>
      <c r="O67" s="27">
        <v>155262</v>
      </c>
      <c r="P67" s="28">
        <v>176610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>
        <v>25612.06</v>
      </c>
      <c r="N68" s="27">
        <v>24880</v>
      </c>
      <c r="O68" s="27">
        <v>39946</v>
      </c>
      <c r="P68" s="28">
        <v>47060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>
        <v>15800</v>
      </c>
      <c r="N69" s="27">
        <v>21770</v>
      </c>
      <c r="O69" s="27">
        <v>23730</v>
      </c>
      <c r="P69" s="28">
        <v>26788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>
        <v>8720</v>
      </c>
      <c r="N70" s="27">
        <v>17416</v>
      </c>
      <c r="O70" s="27">
        <v>21018</v>
      </c>
      <c r="P70" s="28">
        <v>18100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>
        <v>11990</v>
      </c>
      <c r="N71" s="27">
        <v>12440</v>
      </c>
      <c r="O71" s="27">
        <v>23730</v>
      </c>
      <c r="P71" s="28">
        <v>19548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>
        <v>7620</v>
      </c>
      <c r="N72" s="27">
        <v>10574</v>
      </c>
      <c r="O72" s="27">
        <v>10170</v>
      </c>
      <c r="P72" s="28">
        <v>13032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>
        <v>5995</v>
      </c>
      <c r="N73" s="27">
        <v>9952</v>
      </c>
      <c r="O73" s="27">
        <v>10848</v>
      </c>
      <c r="P73" s="28">
        <v>15928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>
        <v>7075</v>
      </c>
      <c r="N74" s="27">
        <v>6842</v>
      </c>
      <c r="O74" s="27">
        <v>8135.9999999999991</v>
      </c>
      <c r="P74" s="28">
        <v>7240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>
        <v>3270</v>
      </c>
      <c r="N75" s="27">
        <v>1866</v>
      </c>
      <c r="O75" s="27">
        <v>8814</v>
      </c>
      <c r="P75" s="28">
        <v>9412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>
        <v>5445</v>
      </c>
      <c r="N76" s="27">
        <v>3732</v>
      </c>
      <c r="O76" s="27">
        <v>6102</v>
      </c>
      <c r="P76" s="28">
        <v>4344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>
        <v>2180</v>
      </c>
      <c r="N77" s="27">
        <v>3110</v>
      </c>
      <c r="O77" s="27">
        <v>3390</v>
      </c>
      <c r="P77" s="28">
        <v>4344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>
        <v>1635</v>
      </c>
      <c r="N78" s="27">
        <v>6220</v>
      </c>
      <c r="O78" s="27">
        <v>2712</v>
      </c>
      <c r="P78" s="28">
        <v>5068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>
        <v>1085</v>
      </c>
      <c r="N79" s="27">
        <v>5598</v>
      </c>
      <c r="O79" s="27">
        <v>3390</v>
      </c>
      <c r="P79" s="28">
        <v>4344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>
        <v>4360</v>
      </c>
      <c r="N80" s="27">
        <v>2488</v>
      </c>
      <c r="O80" s="27">
        <v>1356</v>
      </c>
      <c r="P80" s="28">
        <v>4344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>
        <v>545</v>
      </c>
      <c r="N81" s="27">
        <v>1866</v>
      </c>
      <c r="O81" s="27">
        <v>2712</v>
      </c>
      <c r="P81" s="28">
        <v>1448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>
        <v>1635</v>
      </c>
      <c r="N82" s="27">
        <v>0</v>
      </c>
      <c r="O82" s="27">
        <v>2033.9999999999998</v>
      </c>
      <c r="P82" s="28">
        <v>1448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>
        <v>545</v>
      </c>
      <c r="N83" s="27">
        <v>622</v>
      </c>
      <c r="O83" s="27">
        <v>0</v>
      </c>
      <c r="P83" s="28">
        <v>0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>
        <v>1635</v>
      </c>
      <c r="N84" s="27">
        <v>0</v>
      </c>
      <c r="O84" s="27">
        <v>2033.9999999999998</v>
      </c>
      <c r="P84" s="28">
        <v>4344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>
        <v>545</v>
      </c>
      <c r="N85" s="27">
        <v>622</v>
      </c>
      <c r="O85" s="27">
        <v>1356</v>
      </c>
      <c r="P85" s="28">
        <v>724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>
        <v>545</v>
      </c>
      <c r="N86" s="27">
        <v>0</v>
      </c>
      <c r="O86" s="27">
        <v>0</v>
      </c>
      <c r="P86" s="28">
        <v>724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>
        <v>0</v>
      </c>
      <c r="N87" s="27">
        <v>0</v>
      </c>
      <c r="O87" s="27">
        <v>0</v>
      </c>
      <c r="P87" s="28">
        <v>0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>
        <v>0</v>
      </c>
      <c r="N88" s="27">
        <v>0</v>
      </c>
      <c r="O88" s="27">
        <v>0</v>
      </c>
      <c r="P88" s="28">
        <v>724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>
        <v>545</v>
      </c>
      <c r="N89" s="27">
        <v>0</v>
      </c>
      <c r="O89" s="27">
        <v>678</v>
      </c>
      <c r="P89" s="28">
        <v>0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>
        <v>0</v>
      </c>
      <c r="N90" s="27">
        <v>622</v>
      </c>
      <c r="O90" s="27">
        <v>0</v>
      </c>
      <c r="P90" s="28">
        <v>724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>
        <v>0</v>
      </c>
      <c r="N91" s="27">
        <v>0</v>
      </c>
      <c r="O91" s="27">
        <v>0</v>
      </c>
      <c r="P91" s="28">
        <v>0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>
        <v>0</v>
      </c>
      <c r="N92" s="29">
        <v>622</v>
      </c>
      <c r="O92" s="29">
        <v>0</v>
      </c>
      <c r="P92" s="30">
        <v>0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47736419.149999999</v>
      </c>
      <c r="N94" s="32">
        <f>SUM(N2:N92)</f>
        <v>50596748.579999998</v>
      </c>
      <c r="O94" s="32">
        <f>SUM(O2:O92)</f>
        <v>58817287.860000022</v>
      </c>
      <c r="P94" s="33">
        <f>SUM(P2:P92)</f>
        <v>61821822.239999995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7">
    <tabColor theme="5" tint="-0.249977111117893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>
        <v>18798</v>
      </c>
      <c r="N12" s="27">
        <v>13215</v>
      </c>
      <c r="O12" s="27">
        <v>18461</v>
      </c>
      <c r="P12" s="28">
        <v>17715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>
        <v>38287</v>
      </c>
      <c r="N13" s="27">
        <v>26353</v>
      </c>
      <c r="O13" s="27">
        <v>21090</v>
      </c>
      <c r="P13" s="28">
        <v>28668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>
        <v>47379</v>
      </c>
      <c r="N14" s="27">
        <v>36381</v>
      </c>
      <c r="O14" s="27">
        <v>41303</v>
      </c>
      <c r="P14" s="28">
        <v>40415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>
        <v>88426</v>
      </c>
      <c r="N15" s="27">
        <v>88915</v>
      </c>
      <c r="O15" s="27">
        <v>73281</v>
      </c>
      <c r="P15" s="28">
        <v>73692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>
        <v>175276</v>
      </c>
      <c r="N16" s="27">
        <v>147983</v>
      </c>
      <c r="O16" s="27">
        <v>136458</v>
      </c>
      <c r="P16" s="28">
        <v>139593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>
        <v>275132</v>
      </c>
      <c r="N17" s="27">
        <v>239626</v>
      </c>
      <c r="O17" s="27">
        <v>233556</v>
      </c>
      <c r="P17" s="28">
        <v>246813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>
        <v>453655</v>
      </c>
      <c r="N18" s="27">
        <v>474872</v>
      </c>
      <c r="O18" s="27">
        <v>398769</v>
      </c>
      <c r="P18" s="28">
        <v>412752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>
        <v>560611</v>
      </c>
      <c r="N19" s="27">
        <v>613373</v>
      </c>
      <c r="O19" s="27">
        <v>564339</v>
      </c>
      <c r="P19" s="28">
        <v>628847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>
        <v>780293</v>
      </c>
      <c r="N20" s="27">
        <v>823523</v>
      </c>
      <c r="O20" s="27">
        <v>822859</v>
      </c>
      <c r="P20" s="28">
        <v>877306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>
        <v>918851</v>
      </c>
      <c r="N21" s="27">
        <v>952507</v>
      </c>
      <c r="O21" s="27">
        <v>864369</v>
      </c>
      <c r="P21" s="28">
        <v>975364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>
        <v>983634</v>
      </c>
      <c r="N22" s="27">
        <v>1018331</v>
      </c>
      <c r="O22" s="27">
        <v>970653</v>
      </c>
      <c r="P22" s="28">
        <v>1043525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>
        <v>1041096</v>
      </c>
      <c r="N23" s="27">
        <v>972777</v>
      </c>
      <c r="O23" s="27">
        <v>983554</v>
      </c>
      <c r="P23" s="28">
        <v>1022864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>
        <v>1136278</v>
      </c>
      <c r="N24" s="27">
        <v>1041548</v>
      </c>
      <c r="O24" s="27">
        <v>1031874</v>
      </c>
      <c r="P24" s="28">
        <v>1048712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>
        <v>1145889</v>
      </c>
      <c r="N25" s="27">
        <v>1076649</v>
      </c>
      <c r="O25" s="27">
        <v>1063193</v>
      </c>
      <c r="P25" s="28">
        <v>1067724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>
        <v>1148211</v>
      </c>
      <c r="N26" s="27">
        <v>1152071</v>
      </c>
      <c r="O26" s="27">
        <v>1157696</v>
      </c>
      <c r="P26" s="28">
        <v>1084501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>
        <v>1252927</v>
      </c>
      <c r="N27" s="27">
        <v>1138144</v>
      </c>
      <c r="O27" s="27">
        <v>1152592</v>
      </c>
      <c r="P27" s="28">
        <v>1146228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>
        <v>1173536</v>
      </c>
      <c r="N28" s="27">
        <v>1183633</v>
      </c>
      <c r="O28" s="27">
        <v>1134682</v>
      </c>
      <c r="P28" s="28">
        <v>1155824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>
        <v>1145597</v>
      </c>
      <c r="N29" s="27">
        <v>1208602</v>
      </c>
      <c r="O29" s="27">
        <v>1145179</v>
      </c>
      <c r="P29" s="28">
        <v>1139447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>
        <v>1161220</v>
      </c>
      <c r="N30" s="27">
        <v>1150084</v>
      </c>
      <c r="O30" s="27">
        <v>1187314</v>
      </c>
      <c r="P30" s="28">
        <v>1213658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>
        <v>1281793</v>
      </c>
      <c r="N31" s="27">
        <v>1198329</v>
      </c>
      <c r="O31" s="27">
        <v>1132372</v>
      </c>
      <c r="P31" s="28">
        <v>1147628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>
        <v>1246395</v>
      </c>
      <c r="N32" s="27">
        <v>1341664</v>
      </c>
      <c r="O32" s="27">
        <v>1344653</v>
      </c>
      <c r="P32" s="28">
        <v>1203995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>
        <v>1280857</v>
      </c>
      <c r="N33" s="27">
        <v>1228807</v>
      </c>
      <c r="O33" s="27">
        <v>1180757</v>
      </c>
      <c r="P33" s="28">
        <v>1208174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>
        <v>1237989</v>
      </c>
      <c r="N34" s="27">
        <v>1259255</v>
      </c>
      <c r="O34" s="27">
        <v>1293147</v>
      </c>
      <c r="P34" s="28">
        <v>1395048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>
        <v>1198672</v>
      </c>
      <c r="N35" s="27">
        <v>1209016</v>
      </c>
      <c r="O35" s="27">
        <v>1274908</v>
      </c>
      <c r="P35" s="28">
        <v>1345541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>
        <v>1169118</v>
      </c>
      <c r="N36" s="27">
        <v>1135239</v>
      </c>
      <c r="O36" s="27">
        <v>1176471</v>
      </c>
      <c r="P36" s="28">
        <v>1315505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>
        <v>1115975</v>
      </c>
      <c r="N37" s="27">
        <v>1141214</v>
      </c>
      <c r="O37" s="27">
        <v>1237523</v>
      </c>
      <c r="P37" s="28">
        <v>1263375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>
        <v>1109187</v>
      </c>
      <c r="N38" s="27">
        <v>1126931</v>
      </c>
      <c r="O38" s="27">
        <v>1116510</v>
      </c>
      <c r="P38" s="28">
        <v>1247082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>
        <v>1064682</v>
      </c>
      <c r="N39" s="27">
        <v>1059550</v>
      </c>
      <c r="O39" s="27">
        <v>1152826</v>
      </c>
      <c r="P39" s="28">
        <v>1102132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>
        <v>1105131</v>
      </c>
      <c r="N40" s="27">
        <v>1061609</v>
      </c>
      <c r="O40" s="27">
        <v>1161080</v>
      </c>
      <c r="P40" s="28">
        <v>1158576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>
        <v>1028426</v>
      </c>
      <c r="N41" s="27">
        <v>1019695</v>
      </c>
      <c r="O41" s="27">
        <v>1083689</v>
      </c>
      <c r="P41" s="28">
        <v>1080349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>
        <v>1051939</v>
      </c>
      <c r="N42" s="27">
        <v>1177242</v>
      </c>
      <c r="O42" s="27">
        <v>1158270</v>
      </c>
      <c r="P42" s="28">
        <v>1113969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>
        <v>1016323</v>
      </c>
      <c r="N43" s="27">
        <v>984233</v>
      </c>
      <c r="O43" s="27">
        <v>1024297</v>
      </c>
      <c r="P43" s="28">
        <v>1085554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>
        <v>1005678</v>
      </c>
      <c r="N44" s="27">
        <v>1052103</v>
      </c>
      <c r="O44" s="27">
        <v>1015037</v>
      </c>
      <c r="P44" s="28">
        <v>1119241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>
        <v>979593</v>
      </c>
      <c r="N45" s="27">
        <v>998559</v>
      </c>
      <c r="O45" s="27">
        <v>1066256</v>
      </c>
      <c r="P45" s="28">
        <v>1019382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>
        <v>947751</v>
      </c>
      <c r="N46" s="27">
        <v>937773</v>
      </c>
      <c r="O46" s="27">
        <v>962630</v>
      </c>
      <c r="P46" s="28">
        <v>999083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>
        <v>969016</v>
      </c>
      <c r="N47" s="27">
        <v>950580</v>
      </c>
      <c r="O47" s="27">
        <v>1010207</v>
      </c>
      <c r="P47" s="28">
        <v>1048480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>
        <v>967804</v>
      </c>
      <c r="N48" s="27">
        <v>938997</v>
      </c>
      <c r="O48" s="27">
        <v>931312</v>
      </c>
      <c r="P48" s="28">
        <v>958754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>
        <v>931368</v>
      </c>
      <c r="N49" s="27">
        <v>971937</v>
      </c>
      <c r="O49" s="27">
        <v>915232</v>
      </c>
      <c r="P49" s="28">
        <v>967016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>
        <v>859047</v>
      </c>
      <c r="N50" s="27">
        <v>937561</v>
      </c>
      <c r="O50" s="27">
        <v>879801</v>
      </c>
      <c r="P50" s="28">
        <v>954996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>
        <v>866881</v>
      </c>
      <c r="N51" s="27">
        <v>826076</v>
      </c>
      <c r="O51" s="27">
        <v>929852</v>
      </c>
      <c r="P51" s="28">
        <v>969231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>
        <v>762525</v>
      </c>
      <c r="N52" s="27">
        <v>844891</v>
      </c>
      <c r="O52" s="27">
        <v>902004</v>
      </c>
      <c r="P52" s="28">
        <v>992794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>
        <v>737536</v>
      </c>
      <c r="N53" s="27">
        <v>756631</v>
      </c>
      <c r="O53" s="27">
        <v>776203</v>
      </c>
      <c r="P53" s="28">
        <v>836788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>
        <v>651156</v>
      </c>
      <c r="N54" s="27">
        <v>755032</v>
      </c>
      <c r="O54" s="27">
        <v>732656</v>
      </c>
      <c r="P54" s="28">
        <v>788078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>
        <v>651981</v>
      </c>
      <c r="N55" s="27">
        <v>662420</v>
      </c>
      <c r="O55" s="27">
        <v>732898</v>
      </c>
      <c r="P55" s="28">
        <v>786683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>
        <v>628272</v>
      </c>
      <c r="N56" s="27">
        <v>625083</v>
      </c>
      <c r="O56" s="27">
        <v>636532</v>
      </c>
      <c r="P56" s="28">
        <v>711042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>
        <v>583775</v>
      </c>
      <c r="N57" s="27">
        <v>586018</v>
      </c>
      <c r="O57" s="27">
        <v>599093</v>
      </c>
      <c r="P57" s="28">
        <v>646635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>
        <v>537189</v>
      </c>
      <c r="N58" s="27">
        <v>501091</v>
      </c>
      <c r="O58" s="27">
        <v>555972</v>
      </c>
      <c r="P58" s="28">
        <v>631548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>
        <v>470222</v>
      </c>
      <c r="N59" s="27">
        <v>474917</v>
      </c>
      <c r="O59" s="27">
        <v>494229</v>
      </c>
      <c r="P59" s="28">
        <v>525581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>
        <v>379652</v>
      </c>
      <c r="N60" s="27">
        <v>454029</v>
      </c>
      <c r="O60" s="27">
        <v>472928</v>
      </c>
      <c r="P60" s="28">
        <v>535130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>
        <v>350859</v>
      </c>
      <c r="N61" s="27">
        <v>358899</v>
      </c>
      <c r="O61" s="27">
        <v>433913</v>
      </c>
      <c r="P61" s="28">
        <v>475774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>
        <v>323213</v>
      </c>
      <c r="N62" s="27">
        <v>331051</v>
      </c>
      <c r="O62" s="27">
        <v>388874</v>
      </c>
      <c r="P62" s="28">
        <v>427806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>
        <v>269937</v>
      </c>
      <c r="N63" s="27">
        <v>269234</v>
      </c>
      <c r="O63" s="27">
        <v>315248</v>
      </c>
      <c r="P63" s="28">
        <v>312273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>
        <v>221361</v>
      </c>
      <c r="N64" s="27">
        <v>270005</v>
      </c>
      <c r="O64" s="27">
        <v>275361</v>
      </c>
      <c r="P64" s="28">
        <v>299590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>
        <v>181375</v>
      </c>
      <c r="N65" s="27">
        <v>226299</v>
      </c>
      <c r="O65" s="27">
        <v>234013</v>
      </c>
      <c r="P65" s="28">
        <v>280520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>
        <v>179899</v>
      </c>
      <c r="N66" s="27">
        <v>194379</v>
      </c>
      <c r="O66" s="27">
        <v>197948</v>
      </c>
      <c r="P66" s="28">
        <v>250739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>
        <v>149726</v>
      </c>
      <c r="N67" s="27">
        <v>182554</v>
      </c>
      <c r="O67" s="27">
        <v>173227</v>
      </c>
      <c r="P67" s="28">
        <v>213466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>
        <v>110069</v>
      </c>
      <c r="N68" s="27">
        <v>129108</v>
      </c>
      <c r="O68" s="27">
        <v>154605</v>
      </c>
      <c r="P68" s="28">
        <v>183372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>
        <v>117868</v>
      </c>
      <c r="N69" s="27">
        <v>117793</v>
      </c>
      <c r="O69" s="27">
        <v>110228</v>
      </c>
      <c r="P69" s="28">
        <v>151589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>
        <v>108588</v>
      </c>
      <c r="N70" s="27">
        <v>111295</v>
      </c>
      <c r="O70" s="27">
        <v>90420</v>
      </c>
      <c r="P70" s="28">
        <v>117817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>
        <v>85788</v>
      </c>
      <c r="N71" s="27">
        <v>84861</v>
      </c>
      <c r="O71" s="27">
        <v>93554</v>
      </c>
      <c r="P71" s="28">
        <v>108690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>
        <v>65248</v>
      </c>
      <c r="N72" s="27">
        <v>84207</v>
      </c>
      <c r="O72" s="27">
        <v>70464</v>
      </c>
      <c r="P72" s="28">
        <v>84182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>
        <v>61231</v>
      </c>
      <c r="N73" s="27">
        <v>66439</v>
      </c>
      <c r="O73" s="27">
        <v>69969</v>
      </c>
      <c r="P73" s="28">
        <v>73336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>
        <v>57643</v>
      </c>
      <c r="N74" s="27">
        <v>71452</v>
      </c>
      <c r="O74" s="27">
        <v>58088</v>
      </c>
      <c r="P74" s="28">
        <v>74840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>
        <v>52236</v>
      </c>
      <c r="N75" s="27">
        <v>44711</v>
      </c>
      <c r="O75" s="27">
        <v>64425</v>
      </c>
      <c r="P75" s="28">
        <v>64656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>
        <v>41181</v>
      </c>
      <c r="N76" s="27">
        <v>41405</v>
      </c>
      <c r="O76" s="27">
        <v>34608</v>
      </c>
      <c r="P76" s="28">
        <v>59375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>
        <v>40857</v>
      </c>
      <c r="N77" s="27">
        <v>39848</v>
      </c>
      <c r="O77" s="27">
        <v>27002</v>
      </c>
      <c r="P77" s="28">
        <v>48979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>
        <v>36068</v>
      </c>
      <c r="N78" s="27">
        <v>22987</v>
      </c>
      <c r="O78" s="27">
        <v>30397</v>
      </c>
      <c r="P78" s="28">
        <v>41868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>
        <v>27733</v>
      </c>
      <c r="N79" s="27">
        <v>31903</v>
      </c>
      <c r="O79" s="27">
        <v>29907</v>
      </c>
      <c r="P79" s="28">
        <v>38033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>
        <v>15973</v>
      </c>
      <c r="N80" s="27">
        <v>21868</v>
      </c>
      <c r="O80" s="27">
        <v>23488</v>
      </c>
      <c r="P80" s="28">
        <v>31717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>
        <v>15715</v>
      </c>
      <c r="N81" s="27">
        <v>22988</v>
      </c>
      <c r="O81" s="27">
        <v>22253</v>
      </c>
      <c r="P81" s="28">
        <v>23445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>
        <v>13650</v>
      </c>
      <c r="N82" s="27">
        <v>18188</v>
      </c>
      <c r="O82" s="27">
        <v>21892</v>
      </c>
      <c r="P82" s="28">
        <v>17228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>
        <v>11779</v>
      </c>
      <c r="N83" s="27">
        <v>10812</v>
      </c>
      <c r="O83" s="27">
        <v>14254</v>
      </c>
      <c r="P83" s="28">
        <v>17489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>
        <v>13231</v>
      </c>
      <c r="N84" s="27">
        <v>9039</v>
      </c>
      <c r="O84" s="27">
        <v>9899</v>
      </c>
      <c r="P84" s="28">
        <v>14675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>
        <v>4020</v>
      </c>
      <c r="N85" s="27">
        <v>8933</v>
      </c>
      <c r="O85" s="27">
        <v>6071</v>
      </c>
      <c r="P85" s="28">
        <v>12221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>
        <v>8098</v>
      </c>
      <c r="N86" s="27">
        <v>5332</v>
      </c>
      <c r="O86" s="27">
        <v>8838</v>
      </c>
      <c r="P86" s="28">
        <v>11417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>
        <v>2591</v>
      </c>
      <c r="N87" s="27">
        <v>6818</v>
      </c>
      <c r="O87" s="27">
        <v>5960</v>
      </c>
      <c r="P87" s="28">
        <v>7429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>
        <v>5449</v>
      </c>
      <c r="N88" s="27">
        <v>3047</v>
      </c>
      <c r="O88" s="27">
        <v>4755</v>
      </c>
      <c r="P88" s="28">
        <v>3086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>
        <v>2938</v>
      </c>
      <c r="N89" s="27">
        <v>1508</v>
      </c>
      <c r="O89" s="27">
        <v>5257</v>
      </c>
      <c r="P89" s="28">
        <v>7374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>
        <v>1413</v>
      </c>
      <c r="N90" s="27">
        <v>760</v>
      </c>
      <c r="O90" s="27">
        <v>3327</v>
      </c>
      <c r="P90" s="28">
        <v>4469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>
        <v>1247</v>
      </c>
      <c r="N91" s="27">
        <v>1148</v>
      </c>
      <c r="O91" s="27">
        <v>2773</v>
      </c>
      <c r="P91" s="28">
        <v>5009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>
        <v>12132</v>
      </c>
      <c r="N92" s="29">
        <v>4962</v>
      </c>
      <c r="O92" s="29">
        <v>8123</v>
      </c>
      <c r="P92" s="30">
        <v>9029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43970145</v>
      </c>
      <c r="N94" s="32">
        <f>SUM(N2:N92)</f>
        <v>44368902</v>
      </c>
      <c r="O94" s="32">
        <f>SUM(O2:O92)</f>
        <v>44939708</v>
      </c>
      <c r="P94" s="33">
        <f>SUM(P2:P92)</f>
        <v>46992531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5"/>
    </row>
    <row r="99" spans="12:12" x14ac:dyDescent="0.3">
      <c r="L99" s="85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4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421">
    <tabColor theme="7" tint="-0.249977111117893"/>
  </sheetPr>
  <dimension ref="A1:R97"/>
  <sheetViews>
    <sheetView zoomScale="115" zoomScaleNormal="115" workbookViewId="0">
      <pane xSplit="1" ySplit="1" topLeftCell="B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8" style="17" bestFit="1" customWidth="1"/>
    <col min="2" max="11" width="9.7109375" style="15" hidden="1" customWidth="1"/>
    <col min="12" max="14" width="9.7109375" style="34" hidden="1" customWidth="1"/>
    <col min="15" max="18" width="12.140625" style="34" customWidth="1"/>
    <col min="19" max="16384" width="8.85546875" style="15"/>
  </cols>
  <sheetData>
    <row r="1" spans="1:18" s="12" customFormat="1" ht="39.950000000000003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0">
        <v>2014</v>
      </c>
      <c r="Q1" s="11">
        <v>2015</v>
      </c>
      <c r="R1" s="10">
        <v>2016</v>
      </c>
    </row>
    <row r="2" spans="1:18" ht="22.5" customHeight="1" x14ac:dyDescent="0.3">
      <c r="A2" s="13" t="s">
        <v>452</v>
      </c>
      <c r="B2" s="109">
        <v>5.9699999999999996E-2</v>
      </c>
      <c r="C2" s="109">
        <v>7.6700000000000004E-2</v>
      </c>
      <c r="D2" s="109">
        <v>0.12529999999999999</v>
      </c>
      <c r="E2" s="109">
        <v>9.3000000000000013E-2</v>
      </c>
      <c r="F2" s="109">
        <v>7.5999999999999998E-2</v>
      </c>
      <c r="G2" s="109">
        <v>5.6900000000000006E-2</v>
      </c>
      <c r="H2" s="109">
        <v>3.1400000000000004E-2</v>
      </c>
      <c r="I2" s="109">
        <v>4.4600000000000001E-2</v>
      </c>
      <c r="J2" s="109">
        <v>5.9000000000000004E-2</v>
      </c>
      <c r="K2" s="109">
        <v>4.3099999999999999E-2</v>
      </c>
      <c r="L2" s="109">
        <v>5.91E-2</v>
      </c>
      <c r="M2" s="109">
        <v>6.5000000000000002E-2</v>
      </c>
      <c r="N2" s="109">
        <v>5.8400000000000001E-2</v>
      </c>
      <c r="O2" s="109">
        <v>5.91E-2</v>
      </c>
      <c r="P2" s="109">
        <v>6.4100000000000004E-2</v>
      </c>
      <c r="Q2" s="109">
        <v>0.1067</v>
      </c>
      <c r="R2" s="119">
        <v>6.2899999999999998E-2</v>
      </c>
    </row>
    <row r="3" spans="1:18" ht="22.5" customHeight="1" x14ac:dyDescent="0.3">
      <c r="A3" s="13" t="s">
        <v>453</v>
      </c>
      <c r="B3" s="109">
        <v>5.2699999999999997E-2</v>
      </c>
      <c r="C3" s="109">
        <v>9.4399999999999998E-2</v>
      </c>
      <c r="D3" s="109">
        <v>0.1474</v>
      </c>
      <c r="E3" s="109">
        <v>0.1038</v>
      </c>
      <c r="F3" s="109">
        <v>6.13E-2</v>
      </c>
      <c r="G3" s="109">
        <v>5.0500000000000003E-2</v>
      </c>
      <c r="H3" s="109">
        <v>2.81E-2</v>
      </c>
      <c r="I3" s="109">
        <v>5.16E-2</v>
      </c>
      <c r="J3" s="109">
        <v>6.4799999999999996E-2</v>
      </c>
      <c r="K3" s="109">
        <v>4.1099999999999998E-2</v>
      </c>
      <c r="L3" s="109">
        <v>6.4699999999999994E-2</v>
      </c>
      <c r="M3" s="109">
        <v>6.08E-2</v>
      </c>
      <c r="N3" s="109">
        <v>6.2E-2</v>
      </c>
      <c r="O3" s="109">
        <v>5.5599999999999997E-2</v>
      </c>
      <c r="P3" s="109">
        <v>6.2300000000000001E-2</v>
      </c>
      <c r="Q3" s="109">
        <v>0.1128</v>
      </c>
      <c r="R3" s="119">
        <v>6.5799999999999997E-2</v>
      </c>
    </row>
    <row r="4" spans="1:18" x14ac:dyDescent="0.3">
      <c r="A4" s="23"/>
    </row>
    <row r="97" spans="12:12" x14ac:dyDescent="0.3">
      <c r="L97" s="17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4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422">
    <tabColor theme="7" tint="-0.249977111117893"/>
  </sheetPr>
  <dimension ref="A1:Q97"/>
  <sheetViews>
    <sheetView zoomScale="110" zoomScaleNormal="110" workbookViewId="0">
      <pane xSplit="1" ySplit="1" topLeftCell="B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8" style="17" bestFit="1" customWidth="1"/>
    <col min="2" max="11" width="13" style="15" hidden="1" customWidth="1"/>
    <col min="12" max="12" width="13" style="34" hidden="1" customWidth="1"/>
    <col min="13" max="13" width="15.85546875" style="34" hidden="1" customWidth="1"/>
    <col min="14" max="14" width="13" style="34" hidden="1" customWidth="1"/>
    <col min="15" max="17" width="20.5703125" style="34" bestFit="1" customWidth="1"/>
    <col min="18" max="18" width="12.140625" style="15" customWidth="1"/>
    <col min="19" max="16384" width="8.85546875" style="15"/>
  </cols>
  <sheetData>
    <row r="1" spans="1:17" s="12" customFormat="1" ht="39.950000000000003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0">
        <v>2014</v>
      </c>
      <c r="Q1" s="11">
        <v>2015</v>
      </c>
    </row>
    <row r="2" spans="1:17" s="117" customFormat="1" ht="30" customHeight="1" x14ac:dyDescent="0.25">
      <c r="A2" s="141" t="s">
        <v>458</v>
      </c>
      <c r="B2" s="115" t="e">
        <f>+#REF!*Inflação!#REF!</f>
        <v>#REF!</v>
      </c>
      <c r="C2" s="115" t="e">
        <f>+#REF!*Inflação!#REF!</f>
        <v>#REF!</v>
      </c>
      <c r="D2" s="115" t="e">
        <f>+#REF!*Inflação!#REF!</f>
        <v>#REF!</v>
      </c>
      <c r="E2" s="115" t="e">
        <f>+#REF!*Inflação!#REF!</f>
        <v>#REF!</v>
      </c>
      <c r="F2" s="115" t="e">
        <f>+#REF!*Inflação!#REF!</f>
        <v>#REF!</v>
      </c>
      <c r="G2" s="115" t="e">
        <f>+#REF!*Inflação!#REF!</f>
        <v>#REF!</v>
      </c>
      <c r="H2" s="115" t="e">
        <f>+#REF!*Inflação!#REF!</f>
        <v>#REF!</v>
      </c>
      <c r="I2" s="115" t="e">
        <f>+#REF!*Inflação!#REF!</f>
        <v>#REF!</v>
      </c>
      <c r="J2" s="115" t="e">
        <f>+#REF!*Inflação!#REF!</f>
        <v>#REF!</v>
      </c>
      <c r="K2" s="115" t="e">
        <f>+#REF!*Inflação!#REF!</f>
        <v>#REF!</v>
      </c>
      <c r="L2" s="116">
        <v>3885846999999.998</v>
      </c>
      <c r="M2" s="116">
        <v>4373658000000</v>
      </c>
      <c r="N2" s="116">
        <v>4805913000000.0098</v>
      </c>
      <c r="O2" s="129">
        <v>5316454999999.9902</v>
      </c>
      <c r="P2" s="129">
        <v>5687308999999.9902</v>
      </c>
      <c r="Q2" s="130">
        <v>5904331214709.1357</v>
      </c>
    </row>
    <row r="3" spans="1:17" ht="30" customHeight="1" x14ac:dyDescent="0.3">
      <c r="A3" s="141"/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/>
      <c r="N3" s="27"/>
      <c r="O3" s="27"/>
      <c r="P3" s="27"/>
      <c r="Q3" s="110"/>
    </row>
    <row r="4" spans="1:17" ht="30" customHeight="1" x14ac:dyDescent="0.3">
      <c r="A4" s="141"/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/>
      <c r="N4" s="27"/>
      <c r="O4" s="27"/>
      <c r="P4" s="27"/>
      <c r="Q4" s="27"/>
    </row>
    <row r="5" spans="1:17" ht="18.75" x14ac:dyDescent="0.3">
      <c r="A5" s="120"/>
    </row>
    <row r="6" spans="1:17" s="39" customFormat="1" ht="23.25" customHeight="1" x14ac:dyDescent="0.25">
      <c r="A6" s="38"/>
      <c r="L6" s="38"/>
    </row>
    <row r="7" spans="1:17" s="34" customFormat="1" x14ac:dyDescent="0.3">
      <c r="A7" s="17"/>
      <c r="B7" s="15"/>
      <c r="C7" s="15"/>
      <c r="D7" s="15"/>
      <c r="E7" s="15"/>
      <c r="F7" s="15"/>
      <c r="G7" s="15"/>
      <c r="H7" s="15"/>
      <c r="I7" s="15"/>
      <c r="J7" s="15"/>
      <c r="K7" s="15"/>
      <c r="L7" s="17"/>
    </row>
    <row r="8" spans="1:17" s="34" customFormat="1" x14ac:dyDescent="0.3">
      <c r="A8" s="17"/>
      <c r="B8" s="15"/>
      <c r="C8" s="15"/>
      <c r="D8" s="15"/>
      <c r="E8" s="15"/>
      <c r="F8" s="15"/>
      <c r="G8" s="15"/>
      <c r="H8" s="15"/>
      <c r="I8" s="15"/>
      <c r="J8" s="15"/>
      <c r="K8" s="15"/>
      <c r="L8" s="17"/>
    </row>
    <row r="9" spans="1:17" s="34" customFormat="1" x14ac:dyDescent="0.3">
      <c r="A9" s="17"/>
      <c r="B9" s="15"/>
      <c r="C9" s="15"/>
      <c r="D9" s="15"/>
      <c r="E9" s="15"/>
      <c r="F9" s="15"/>
      <c r="G9" s="15"/>
      <c r="H9" s="15"/>
      <c r="I9" s="15"/>
      <c r="J9" s="15"/>
      <c r="K9" s="15"/>
      <c r="L9" s="17"/>
    </row>
    <row r="97" spans="12:12" x14ac:dyDescent="0.3">
      <c r="L97" s="17"/>
    </row>
  </sheetData>
  <mergeCells count="1">
    <mergeCell ref="A2:A4"/>
  </mergeCells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4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423">
    <tabColor theme="7" tint="-0.249977111117893"/>
  </sheetPr>
  <dimension ref="A1:R97"/>
  <sheetViews>
    <sheetView zoomScaleNormal="100" workbookViewId="0">
      <pane xSplit="1" ySplit="1" topLeftCell="B2" activePane="bottomRight" state="frozen"/>
      <selection pane="topRight"/>
      <selection pane="bottomLeft"/>
      <selection pane="bottomRight"/>
    </sheetView>
  </sheetViews>
  <sheetFormatPr defaultColWidth="8.85546875" defaultRowHeight="16.5" x14ac:dyDescent="0.25"/>
  <cols>
    <col min="1" max="1" width="21.85546875" style="125" customWidth="1"/>
    <col min="2" max="11" width="9.7109375" style="117" hidden="1" customWidth="1"/>
    <col min="12" max="14" width="9.7109375" style="126" hidden="1" customWidth="1"/>
    <col min="15" max="18" width="12.140625" style="126" customWidth="1"/>
    <col min="19" max="16384" width="8.85546875" style="117"/>
  </cols>
  <sheetData>
    <row r="1" spans="1:18" s="121" customFormat="1" ht="39.950000000000003" customHeight="1" x14ac:dyDescent="0.25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0">
        <v>2014</v>
      </c>
      <c r="Q1" s="11">
        <v>2015</v>
      </c>
      <c r="R1" s="10">
        <v>2016</v>
      </c>
    </row>
    <row r="2" spans="1:18" ht="62.25" customHeight="1" x14ac:dyDescent="0.25">
      <c r="A2" s="127" t="s">
        <v>456</v>
      </c>
      <c r="B2" s="122">
        <v>55715.133753156995</v>
      </c>
      <c r="C2" s="122">
        <v>62491.889835380003</v>
      </c>
      <c r="D2" s="122">
        <v>71027.67979532</v>
      </c>
      <c r="E2" s="122">
        <v>80730.149979530004</v>
      </c>
      <c r="F2" s="122">
        <v>93765.383506040002</v>
      </c>
      <c r="G2" s="122">
        <v>108434.09671762999</v>
      </c>
      <c r="H2" s="122">
        <v>123520.195509763</v>
      </c>
      <c r="I2" s="122">
        <v>140411.78773148998</v>
      </c>
      <c r="J2" s="122">
        <v>163355.27175905</v>
      </c>
      <c r="K2" s="122">
        <v>182008.44418101999</v>
      </c>
      <c r="L2" s="118">
        <v>211968.37845691925</v>
      </c>
      <c r="M2" s="118">
        <v>245891.94119519994</v>
      </c>
      <c r="N2" s="118">
        <v>275764.68871471449</v>
      </c>
      <c r="O2" s="118">
        <v>307146.98513934255</v>
      </c>
      <c r="P2" s="118">
        <v>337503.13284484006</v>
      </c>
      <c r="Q2" s="123">
        <v>350272.00390151003</v>
      </c>
      <c r="R2" s="123">
        <v>358137.31866677001</v>
      </c>
    </row>
    <row r="3" spans="1:18" x14ac:dyDescent="0.25">
      <c r="A3" s="23"/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18"/>
      <c r="M3" s="118"/>
      <c r="N3" s="118"/>
      <c r="O3" s="118"/>
      <c r="P3" s="118"/>
      <c r="Q3" s="124"/>
      <c r="R3" s="118"/>
    </row>
    <row r="4" spans="1:18" x14ac:dyDescent="0.25">
      <c r="A4" s="23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18"/>
      <c r="M4" s="118"/>
      <c r="N4" s="118"/>
      <c r="O4" s="118"/>
      <c r="P4" s="118"/>
      <c r="Q4" s="124"/>
      <c r="R4" s="118"/>
    </row>
    <row r="5" spans="1:18" x14ac:dyDescent="0.25">
      <c r="A5" s="38"/>
      <c r="B5" s="39"/>
      <c r="C5" s="39"/>
      <c r="D5" s="39"/>
      <c r="E5" s="39"/>
      <c r="F5" s="39"/>
      <c r="G5" s="39"/>
      <c r="H5" s="39"/>
      <c r="I5" s="39"/>
      <c r="J5" s="39"/>
      <c r="K5" s="39"/>
      <c r="L5" s="38"/>
      <c r="M5" s="118"/>
      <c r="N5" s="118"/>
      <c r="O5" s="118"/>
      <c r="P5" s="118"/>
      <c r="Q5" s="124"/>
      <c r="R5" s="118"/>
    </row>
    <row r="6" spans="1:18" x14ac:dyDescent="0.25">
      <c r="A6" s="23"/>
      <c r="B6" s="122"/>
      <c r="C6" s="122"/>
      <c r="D6" s="122"/>
      <c r="E6" s="122"/>
      <c r="F6" s="122"/>
      <c r="G6" s="122"/>
      <c r="H6" s="122"/>
      <c r="I6" s="122"/>
      <c r="J6" s="122"/>
      <c r="K6" s="122"/>
      <c r="L6" s="118"/>
      <c r="M6" s="118"/>
      <c r="N6" s="118"/>
      <c r="O6" s="118"/>
      <c r="P6" s="118"/>
      <c r="Q6" s="124"/>
      <c r="R6" s="118"/>
    </row>
    <row r="8" spans="1:18" s="39" customFormat="1" ht="23.25" customHeight="1" x14ac:dyDescent="0.25"/>
    <row r="9" spans="1:18" s="126" customFormat="1" x14ac:dyDescent="0.25">
      <c r="A9" s="125"/>
      <c r="B9" s="117"/>
      <c r="C9" s="117"/>
      <c r="D9" s="117"/>
      <c r="E9" s="117"/>
      <c r="F9" s="117"/>
      <c r="G9" s="117"/>
      <c r="H9" s="117"/>
      <c r="I9" s="117"/>
      <c r="J9" s="117"/>
      <c r="K9" s="117"/>
      <c r="L9" s="125"/>
    </row>
    <row r="10" spans="1:18" s="126" customFormat="1" x14ac:dyDescent="0.25">
      <c r="A10" s="125"/>
      <c r="B10" s="117"/>
      <c r="C10" s="117"/>
      <c r="D10" s="117"/>
      <c r="E10" s="117"/>
      <c r="F10" s="117"/>
      <c r="G10" s="117"/>
      <c r="H10" s="117"/>
      <c r="I10" s="117"/>
      <c r="J10" s="117"/>
      <c r="K10" s="117"/>
      <c r="L10" s="125"/>
    </row>
    <row r="11" spans="1:18" s="126" customFormat="1" x14ac:dyDescent="0.25">
      <c r="A11" s="125"/>
      <c r="B11" s="117"/>
      <c r="C11" s="117"/>
      <c r="D11" s="117"/>
      <c r="E11" s="117"/>
      <c r="F11" s="117"/>
      <c r="G11" s="117"/>
      <c r="H11" s="117"/>
      <c r="I11" s="117"/>
      <c r="J11" s="117"/>
      <c r="K11" s="117"/>
      <c r="L11" s="125"/>
    </row>
    <row r="97" spans="12:12" x14ac:dyDescent="0.25">
      <c r="L97" s="125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4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424">
    <tabColor theme="7" tint="-0.249977111117893"/>
  </sheetPr>
  <dimension ref="A1:S97"/>
  <sheetViews>
    <sheetView zoomScale="115" zoomScaleNormal="115" workbookViewId="0">
      <pane xSplit="1" ySplit="1" topLeftCell="B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8" style="17" bestFit="1" customWidth="1"/>
    <col min="2" max="11" width="9.7109375" style="15" hidden="1" customWidth="1"/>
    <col min="12" max="14" width="9.7109375" style="34" customWidth="1"/>
    <col min="15" max="18" width="12.140625" style="34" customWidth="1"/>
    <col min="19" max="19" width="10.85546875" style="34" bestFit="1" customWidth="1"/>
    <col min="20" max="16384" width="8.85546875" style="15"/>
  </cols>
  <sheetData>
    <row r="1" spans="1:19" s="12" customFormat="1" ht="39.950000000000003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0">
        <v>2014</v>
      </c>
      <c r="Q1" s="10">
        <v>2015</v>
      </c>
      <c r="R1" s="11">
        <v>2016</v>
      </c>
      <c r="S1" s="10">
        <v>2017</v>
      </c>
    </row>
    <row r="2" spans="1:19" s="114" customFormat="1" ht="22.5" customHeight="1" x14ac:dyDescent="0.3">
      <c r="A2" s="113" t="s">
        <v>455</v>
      </c>
      <c r="L2" s="111">
        <v>510</v>
      </c>
      <c r="M2" s="111">
        <v>540</v>
      </c>
      <c r="N2" s="111">
        <v>622</v>
      </c>
      <c r="O2" s="111">
        <v>678</v>
      </c>
      <c r="P2" s="111">
        <v>724</v>
      </c>
      <c r="Q2" s="111">
        <v>788</v>
      </c>
      <c r="R2" s="112">
        <v>880</v>
      </c>
      <c r="S2" s="112">
        <v>937</v>
      </c>
    </row>
    <row r="3" spans="1:19" x14ac:dyDescent="0.3">
      <c r="A3" s="23"/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/>
      <c r="N3" s="27"/>
      <c r="O3" s="27"/>
      <c r="P3" s="27"/>
      <c r="Q3" s="31"/>
      <c r="R3" s="27"/>
      <c r="S3" s="27"/>
    </row>
    <row r="4" spans="1:19" x14ac:dyDescent="0.3">
      <c r="A4" s="23"/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/>
      <c r="N4" s="27"/>
      <c r="O4" s="27"/>
      <c r="P4" s="27"/>
      <c r="Q4" s="31"/>
      <c r="R4" s="27"/>
      <c r="S4" s="27"/>
    </row>
    <row r="5" spans="1:19" x14ac:dyDescent="0.3">
      <c r="A5" s="23"/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/>
      <c r="N5" s="27"/>
      <c r="O5" s="27"/>
      <c r="P5" s="27"/>
      <c r="Q5" s="31"/>
      <c r="R5" s="27"/>
      <c r="S5" s="27"/>
    </row>
    <row r="6" spans="1:19" x14ac:dyDescent="0.3">
      <c r="A6" s="23"/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/>
      <c r="N6" s="27"/>
      <c r="O6" s="27"/>
      <c r="P6" s="27"/>
      <c r="Q6" s="31"/>
      <c r="R6" s="27"/>
      <c r="S6" s="27"/>
    </row>
    <row r="8" spans="1:19" s="39" customFormat="1" ht="23.25" customHeight="1" x14ac:dyDescent="0.25">
      <c r="A8" s="38"/>
      <c r="L8" s="38"/>
    </row>
    <row r="9" spans="1:19" s="34" customFormat="1" x14ac:dyDescent="0.3">
      <c r="A9" s="17"/>
      <c r="B9" s="15"/>
      <c r="C9" s="15"/>
      <c r="D9" s="15"/>
      <c r="E9" s="15"/>
      <c r="F9" s="15"/>
      <c r="G9" s="15"/>
      <c r="H9" s="15"/>
      <c r="I9" s="15"/>
      <c r="J9" s="15"/>
      <c r="K9" s="15"/>
      <c r="L9" s="17"/>
    </row>
    <row r="10" spans="1:19" s="34" customFormat="1" x14ac:dyDescent="0.3">
      <c r="A10" s="17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7"/>
    </row>
    <row r="11" spans="1:19" s="34" customFormat="1" x14ac:dyDescent="0.3">
      <c r="A11" s="17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7"/>
    </row>
    <row r="97" spans="12:12" x14ac:dyDescent="0.3">
      <c r="L97" s="17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8">
    <tabColor theme="5" tint="-0.249977111117893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>
        <v>9078</v>
      </c>
      <c r="N12" s="27">
        <v>5354</v>
      </c>
      <c r="O12" s="27">
        <v>3918</v>
      </c>
      <c r="P12" s="28">
        <v>7824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>
        <v>15092</v>
      </c>
      <c r="N13" s="27">
        <v>14483</v>
      </c>
      <c r="O13" s="27">
        <v>7079</v>
      </c>
      <c r="P13" s="28">
        <v>11724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>
        <v>23461</v>
      </c>
      <c r="N14" s="27">
        <v>20413</v>
      </c>
      <c r="O14" s="27">
        <v>21231</v>
      </c>
      <c r="P14" s="28">
        <v>25637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>
        <v>59522</v>
      </c>
      <c r="N15" s="27">
        <v>53146</v>
      </c>
      <c r="O15" s="27">
        <v>46121</v>
      </c>
      <c r="P15" s="28">
        <v>50559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>
        <v>133181</v>
      </c>
      <c r="N16" s="27">
        <v>115154</v>
      </c>
      <c r="O16" s="27">
        <v>110515</v>
      </c>
      <c r="P16" s="28">
        <v>109626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>
        <v>224969</v>
      </c>
      <c r="N17" s="27">
        <v>200832</v>
      </c>
      <c r="O17" s="27">
        <v>202372</v>
      </c>
      <c r="P17" s="28">
        <v>211900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>
        <v>400407</v>
      </c>
      <c r="N18" s="27">
        <v>427551</v>
      </c>
      <c r="O18" s="27">
        <v>358742</v>
      </c>
      <c r="P18" s="28">
        <v>372094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>
        <v>507146</v>
      </c>
      <c r="N19" s="27">
        <v>565426</v>
      </c>
      <c r="O19" s="27">
        <v>523036</v>
      </c>
      <c r="P19" s="28">
        <v>578926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>
        <v>723021</v>
      </c>
      <c r="N20" s="27">
        <v>756579</v>
      </c>
      <c r="O20" s="27">
        <v>764226</v>
      </c>
      <c r="P20" s="28">
        <v>804264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>
        <v>850287</v>
      </c>
      <c r="N21" s="27">
        <v>896567</v>
      </c>
      <c r="O21" s="27">
        <v>810145</v>
      </c>
      <c r="P21" s="28">
        <v>920004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>
        <v>923981</v>
      </c>
      <c r="N22" s="27">
        <v>964941</v>
      </c>
      <c r="O22" s="27">
        <v>911582</v>
      </c>
      <c r="P22" s="28">
        <v>981390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>
        <v>975280</v>
      </c>
      <c r="N23" s="27">
        <v>923318</v>
      </c>
      <c r="O23" s="27">
        <v>935783</v>
      </c>
      <c r="P23" s="28">
        <v>966583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>
        <v>1063355</v>
      </c>
      <c r="N24" s="27">
        <v>982470</v>
      </c>
      <c r="O24" s="27">
        <v>979573</v>
      </c>
      <c r="P24" s="28">
        <v>985172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>
        <v>1077353</v>
      </c>
      <c r="N25" s="27">
        <v>1010421</v>
      </c>
      <c r="O25" s="27">
        <v>1002853</v>
      </c>
      <c r="P25" s="28">
        <v>1007254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>
        <v>1073686</v>
      </c>
      <c r="N26" s="27">
        <v>1074145</v>
      </c>
      <c r="O26" s="27">
        <v>1088157</v>
      </c>
      <c r="P26" s="28">
        <v>1003148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>
        <v>1155159</v>
      </c>
      <c r="N27" s="27">
        <v>1072012</v>
      </c>
      <c r="O27" s="27">
        <v>1090481</v>
      </c>
      <c r="P27" s="28">
        <v>1070022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>
        <v>1098854</v>
      </c>
      <c r="N28" s="27">
        <v>1117185</v>
      </c>
      <c r="O28" s="27">
        <v>1068004</v>
      </c>
      <c r="P28" s="28">
        <v>1093772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>
        <v>1085767</v>
      </c>
      <c r="N29" s="27">
        <v>1130249</v>
      </c>
      <c r="O29" s="27">
        <v>1060602</v>
      </c>
      <c r="P29" s="28">
        <v>1070084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>
        <v>1081379</v>
      </c>
      <c r="N30" s="27">
        <v>1078117</v>
      </c>
      <c r="O30" s="27">
        <v>1112827</v>
      </c>
      <c r="P30" s="28">
        <v>1133218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>
        <v>1194010</v>
      </c>
      <c r="N31" s="27">
        <v>1120106</v>
      </c>
      <c r="O31" s="27">
        <v>1058389</v>
      </c>
      <c r="P31" s="28">
        <v>1076369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>
        <v>1147041</v>
      </c>
      <c r="N32" s="27">
        <v>1256093</v>
      </c>
      <c r="O32" s="27">
        <v>1256810</v>
      </c>
      <c r="P32" s="28">
        <v>1117683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>
        <v>1193545</v>
      </c>
      <c r="N33" s="27">
        <v>1147942</v>
      </c>
      <c r="O33" s="27">
        <v>1105996</v>
      </c>
      <c r="P33" s="28">
        <v>1127863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>
        <v>1136448</v>
      </c>
      <c r="N34" s="27">
        <v>1165402</v>
      </c>
      <c r="O34" s="27">
        <v>1201042</v>
      </c>
      <c r="P34" s="28">
        <v>1307644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>
        <v>1110415</v>
      </c>
      <c r="N35" s="27">
        <v>1129010</v>
      </c>
      <c r="O35" s="27">
        <v>1193411</v>
      </c>
      <c r="P35" s="28">
        <v>1257356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>
        <v>1069250</v>
      </c>
      <c r="N36" s="27">
        <v>1058809</v>
      </c>
      <c r="O36" s="27">
        <v>1101318</v>
      </c>
      <c r="P36" s="28">
        <v>1233937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>
        <v>1032326</v>
      </c>
      <c r="N37" s="27">
        <v>1053781</v>
      </c>
      <c r="O37" s="27">
        <v>1152940</v>
      </c>
      <c r="P37" s="28">
        <v>1166430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>
        <v>1011832</v>
      </c>
      <c r="N38" s="27">
        <v>1047310</v>
      </c>
      <c r="O38" s="27">
        <v>1032157</v>
      </c>
      <c r="P38" s="28">
        <v>1146245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>
        <v>975425</v>
      </c>
      <c r="N39" s="27">
        <v>978866</v>
      </c>
      <c r="O39" s="27">
        <v>1058901</v>
      </c>
      <c r="P39" s="28">
        <v>1005166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>
        <v>1012820</v>
      </c>
      <c r="N40" s="27">
        <v>982701</v>
      </c>
      <c r="O40" s="27">
        <v>1070984</v>
      </c>
      <c r="P40" s="28">
        <v>1062658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>
        <v>940913</v>
      </c>
      <c r="N41" s="27">
        <v>935636</v>
      </c>
      <c r="O41" s="27">
        <v>999347</v>
      </c>
      <c r="P41" s="28">
        <v>991216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>
        <v>959076</v>
      </c>
      <c r="N42" s="27">
        <v>1083282</v>
      </c>
      <c r="O42" s="27">
        <v>1063708</v>
      </c>
      <c r="P42" s="28">
        <v>1031122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>
        <v>917401</v>
      </c>
      <c r="N43" s="27">
        <v>899068</v>
      </c>
      <c r="O43" s="27">
        <v>926174</v>
      </c>
      <c r="P43" s="28">
        <v>1002116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>
        <v>906144</v>
      </c>
      <c r="N44" s="27">
        <v>961140</v>
      </c>
      <c r="O44" s="27">
        <v>928445</v>
      </c>
      <c r="P44" s="28">
        <v>1038073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>
        <v>871106</v>
      </c>
      <c r="N45" s="27">
        <v>912939</v>
      </c>
      <c r="O45" s="27">
        <v>968151</v>
      </c>
      <c r="P45" s="28">
        <v>927138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>
        <v>861400</v>
      </c>
      <c r="N46" s="27">
        <v>852036</v>
      </c>
      <c r="O46" s="27">
        <v>883937</v>
      </c>
      <c r="P46" s="28">
        <v>904647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>
        <v>854799</v>
      </c>
      <c r="N47" s="27">
        <v>856725</v>
      </c>
      <c r="O47" s="27">
        <v>937333</v>
      </c>
      <c r="P47" s="28">
        <v>935966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>
        <v>874585</v>
      </c>
      <c r="N48" s="27">
        <v>849568</v>
      </c>
      <c r="O48" s="27">
        <v>847873</v>
      </c>
      <c r="P48" s="28">
        <v>861975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>
        <v>833962</v>
      </c>
      <c r="N49" s="27">
        <v>871069</v>
      </c>
      <c r="O49" s="27">
        <v>816355</v>
      </c>
      <c r="P49" s="28">
        <v>853354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>
        <v>764805</v>
      </c>
      <c r="N50" s="27">
        <v>836006</v>
      </c>
      <c r="O50" s="27">
        <v>791837</v>
      </c>
      <c r="P50" s="28">
        <v>850158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>
        <v>771872</v>
      </c>
      <c r="N51" s="27">
        <v>730781</v>
      </c>
      <c r="O51" s="27">
        <v>830364</v>
      </c>
      <c r="P51" s="28">
        <v>865425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>
        <v>662683</v>
      </c>
      <c r="N52" s="27">
        <v>761467</v>
      </c>
      <c r="O52" s="27">
        <v>800088</v>
      </c>
      <c r="P52" s="28">
        <v>862717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>
        <v>633117</v>
      </c>
      <c r="N53" s="27">
        <v>657952</v>
      </c>
      <c r="O53" s="27">
        <v>686358</v>
      </c>
      <c r="P53" s="28">
        <v>725888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>
        <v>554400</v>
      </c>
      <c r="N54" s="27">
        <v>674004</v>
      </c>
      <c r="O54" s="27">
        <v>637021</v>
      </c>
      <c r="P54" s="28">
        <v>695832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>
        <v>535134</v>
      </c>
      <c r="N55" s="27">
        <v>581002</v>
      </c>
      <c r="O55" s="27">
        <v>641716</v>
      </c>
      <c r="P55" s="28">
        <v>677654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>
        <v>533987</v>
      </c>
      <c r="N56" s="27">
        <v>533541</v>
      </c>
      <c r="O56" s="27">
        <v>550195</v>
      </c>
      <c r="P56" s="28">
        <v>593375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>
        <v>485355</v>
      </c>
      <c r="N57" s="27">
        <v>496303</v>
      </c>
      <c r="O57" s="27">
        <v>501067</v>
      </c>
      <c r="P57" s="28">
        <v>528799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>
        <v>443092</v>
      </c>
      <c r="N58" s="27">
        <v>421354</v>
      </c>
      <c r="O58" s="27">
        <v>466297</v>
      </c>
      <c r="P58" s="28">
        <v>535223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>
        <v>376442</v>
      </c>
      <c r="N59" s="27">
        <v>401071</v>
      </c>
      <c r="O59" s="27">
        <v>410359</v>
      </c>
      <c r="P59" s="28">
        <v>439944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>
        <v>316534</v>
      </c>
      <c r="N60" s="27">
        <v>374981</v>
      </c>
      <c r="O60" s="27">
        <v>396265</v>
      </c>
      <c r="P60" s="28">
        <v>441147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>
        <v>274103</v>
      </c>
      <c r="N61" s="27">
        <v>303977</v>
      </c>
      <c r="O61" s="27">
        <v>355904</v>
      </c>
      <c r="P61" s="28">
        <v>404309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>
        <v>252956</v>
      </c>
      <c r="N62" s="27">
        <v>265724</v>
      </c>
      <c r="O62" s="27">
        <v>310612</v>
      </c>
      <c r="P62" s="28">
        <v>347108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>
        <v>202166</v>
      </c>
      <c r="N63" s="27">
        <v>210504</v>
      </c>
      <c r="O63" s="27">
        <v>246928</v>
      </c>
      <c r="P63" s="28">
        <v>245682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>
        <v>173263</v>
      </c>
      <c r="N64" s="27">
        <v>208211</v>
      </c>
      <c r="O64" s="27">
        <v>205075</v>
      </c>
      <c r="P64" s="28">
        <v>242238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>
        <v>115962</v>
      </c>
      <c r="N65" s="27">
        <v>173413</v>
      </c>
      <c r="O65" s="27">
        <v>175771</v>
      </c>
      <c r="P65" s="28">
        <v>210221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>
        <v>116570</v>
      </c>
      <c r="N66" s="27">
        <v>149448</v>
      </c>
      <c r="O66" s="27">
        <v>137693</v>
      </c>
      <c r="P66" s="28">
        <v>187470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>
        <v>99968</v>
      </c>
      <c r="N67" s="27">
        <v>130938</v>
      </c>
      <c r="O67" s="27">
        <v>120255</v>
      </c>
      <c r="P67" s="28">
        <v>160900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>
        <v>73604</v>
      </c>
      <c r="N68" s="27">
        <v>91051</v>
      </c>
      <c r="O68" s="27">
        <v>101006</v>
      </c>
      <c r="P68" s="28">
        <v>129088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>
        <v>75088</v>
      </c>
      <c r="N69" s="27">
        <v>79851</v>
      </c>
      <c r="O69" s="27">
        <v>74277</v>
      </c>
      <c r="P69" s="28">
        <v>89949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>
        <v>69237</v>
      </c>
      <c r="N70" s="27">
        <v>69268</v>
      </c>
      <c r="O70" s="27">
        <v>55690</v>
      </c>
      <c r="P70" s="28">
        <v>73705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>
        <v>52139</v>
      </c>
      <c r="N71" s="27">
        <v>53047</v>
      </c>
      <c r="O71" s="27">
        <v>60830</v>
      </c>
      <c r="P71" s="28">
        <v>62084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>
        <v>40311</v>
      </c>
      <c r="N72" s="27">
        <v>47362</v>
      </c>
      <c r="O72" s="27">
        <v>33069</v>
      </c>
      <c r="P72" s="28">
        <v>45599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>
        <v>34832</v>
      </c>
      <c r="N73" s="27">
        <v>39932</v>
      </c>
      <c r="O73" s="27">
        <v>41620</v>
      </c>
      <c r="P73" s="28">
        <v>38842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>
        <v>28836</v>
      </c>
      <c r="N74" s="27">
        <v>41160</v>
      </c>
      <c r="O74" s="27">
        <v>30688</v>
      </c>
      <c r="P74" s="28">
        <v>38898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>
        <v>23859</v>
      </c>
      <c r="N75" s="27">
        <v>24654</v>
      </c>
      <c r="O75" s="27">
        <v>28922</v>
      </c>
      <c r="P75" s="28">
        <v>33100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>
        <v>18998</v>
      </c>
      <c r="N76" s="27">
        <v>19056</v>
      </c>
      <c r="O76" s="27">
        <v>16296</v>
      </c>
      <c r="P76" s="28">
        <v>30587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>
        <v>17146</v>
      </c>
      <c r="N77" s="27">
        <v>24469</v>
      </c>
      <c r="O77" s="27">
        <v>10881</v>
      </c>
      <c r="P77" s="28">
        <v>25225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>
        <v>13739</v>
      </c>
      <c r="N78" s="27">
        <v>11864</v>
      </c>
      <c r="O78" s="27">
        <v>13578</v>
      </c>
      <c r="P78" s="28">
        <v>19296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>
        <v>13869</v>
      </c>
      <c r="N79" s="27">
        <v>15705</v>
      </c>
      <c r="O79" s="27">
        <v>14848</v>
      </c>
      <c r="P79" s="28">
        <v>17398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>
        <v>5389</v>
      </c>
      <c r="N80" s="27">
        <v>8822</v>
      </c>
      <c r="O80" s="27">
        <v>11594</v>
      </c>
      <c r="P80" s="28">
        <v>15293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>
        <v>5716</v>
      </c>
      <c r="N81" s="27">
        <v>11376</v>
      </c>
      <c r="O81" s="27">
        <v>8814</v>
      </c>
      <c r="P81" s="28">
        <v>9868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>
        <v>5639</v>
      </c>
      <c r="N82" s="27">
        <v>9114</v>
      </c>
      <c r="O82" s="27">
        <v>7833</v>
      </c>
      <c r="P82" s="28">
        <v>9368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>
        <v>4489</v>
      </c>
      <c r="N83" s="27">
        <v>5689</v>
      </c>
      <c r="O83" s="27">
        <v>5517</v>
      </c>
      <c r="P83" s="28">
        <v>4950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>
        <v>3576</v>
      </c>
      <c r="N84" s="27">
        <v>3673</v>
      </c>
      <c r="O84" s="27">
        <v>3537</v>
      </c>
      <c r="P84" s="28">
        <v>6087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>
        <v>656</v>
      </c>
      <c r="N85" s="27">
        <v>4035</v>
      </c>
      <c r="O85" s="27">
        <v>3737</v>
      </c>
      <c r="P85" s="28">
        <v>5367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>
        <v>3436</v>
      </c>
      <c r="N86" s="27">
        <v>760</v>
      </c>
      <c r="O86" s="27">
        <v>3425</v>
      </c>
      <c r="P86" s="28">
        <v>2246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>
        <v>0</v>
      </c>
      <c r="N87" s="27">
        <v>3118</v>
      </c>
      <c r="O87" s="27">
        <v>2145</v>
      </c>
      <c r="P87" s="28">
        <v>3021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>
        <v>2389</v>
      </c>
      <c r="N88" s="27">
        <v>2030</v>
      </c>
      <c r="O88" s="27">
        <v>1064</v>
      </c>
      <c r="P88" s="28">
        <v>1615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>
        <v>0</v>
      </c>
      <c r="N89" s="27">
        <v>0</v>
      </c>
      <c r="O89" s="27">
        <v>2529</v>
      </c>
      <c r="P89" s="28">
        <v>4186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>
        <v>232</v>
      </c>
      <c r="N90" s="27">
        <v>0</v>
      </c>
      <c r="O90" s="27">
        <v>400</v>
      </c>
      <c r="P90" s="28">
        <v>644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>
        <v>1002</v>
      </c>
      <c r="N91" s="27">
        <v>616</v>
      </c>
      <c r="O91" s="27">
        <v>1797</v>
      </c>
      <c r="P91" s="28">
        <v>756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>
        <v>7133</v>
      </c>
      <c r="N92" s="29">
        <v>2506</v>
      </c>
      <c r="O92" s="29">
        <v>6265</v>
      </c>
      <c r="P92" s="30">
        <v>2473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39197200</v>
      </c>
      <c r="N94" s="32">
        <f>SUM(N2:N92)</f>
        <v>40049681</v>
      </c>
      <c r="O94" s="32">
        <f>SUM(O2:O92)</f>
        <v>40504685</v>
      </c>
      <c r="P94" s="33">
        <f>SUM(P2:P92)</f>
        <v>42133894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5"/>
    </row>
    <row r="99" spans="12:12" x14ac:dyDescent="0.3">
      <c r="L99" s="85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9">
    <tabColor theme="5" tint="-0.249977111117893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>
        <v>9720</v>
      </c>
      <c r="N12" s="27">
        <v>7861</v>
      </c>
      <c r="O12" s="27">
        <v>14543</v>
      </c>
      <c r="P12" s="28">
        <v>9891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>
        <v>23195</v>
      </c>
      <c r="N13" s="27">
        <v>11870</v>
      </c>
      <c r="O13" s="27">
        <v>14011</v>
      </c>
      <c r="P13" s="28">
        <v>16944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>
        <v>23918</v>
      </c>
      <c r="N14" s="27">
        <v>15968</v>
      </c>
      <c r="O14" s="27">
        <v>20072</v>
      </c>
      <c r="P14" s="28">
        <v>14778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>
        <v>28904</v>
      </c>
      <c r="N15" s="27">
        <v>35769</v>
      </c>
      <c r="O15" s="27">
        <v>27160</v>
      </c>
      <c r="P15" s="28">
        <v>23133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>
        <v>42095</v>
      </c>
      <c r="N16" s="27">
        <v>32829</v>
      </c>
      <c r="O16" s="27">
        <v>25943</v>
      </c>
      <c r="P16" s="28">
        <v>29967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>
        <v>50163</v>
      </c>
      <c r="N17" s="27">
        <v>38794</v>
      </c>
      <c r="O17" s="27">
        <v>31184</v>
      </c>
      <c r="P17" s="28">
        <v>34913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>
        <v>53248</v>
      </c>
      <c r="N18" s="27">
        <v>47321</v>
      </c>
      <c r="O18" s="27">
        <v>40027</v>
      </c>
      <c r="P18" s="28">
        <v>40658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>
        <v>53465</v>
      </c>
      <c r="N19" s="27">
        <v>47947</v>
      </c>
      <c r="O19" s="27">
        <v>41303</v>
      </c>
      <c r="P19" s="28">
        <v>49921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>
        <v>57272</v>
      </c>
      <c r="N20" s="27">
        <v>66944</v>
      </c>
      <c r="O20" s="27">
        <v>58633</v>
      </c>
      <c r="P20" s="28">
        <v>73042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>
        <v>68564</v>
      </c>
      <c r="N21" s="27">
        <v>55940</v>
      </c>
      <c r="O21" s="27">
        <v>54224</v>
      </c>
      <c r="P21" s="28">
        <v>55360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>
        <v>59653</v>
      </c>
      <c r="N22" s="27">
        <v>53390</v>
      </c>
      <c r="O22" s="27">
        <v>59071</v>
      </c>
      <c r="P22" s="28">
        <v>62135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>
        <v>65816</v>
      </c>
      <c r="N23" s="27">
        <v>49459</v>
      </c>
      <c r="O23" s="27">
        <v>47771</v>
      </c>
      <c r="P23" s="28">
        <v>56281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>
        <v>72923</v>
      </c>
      <c r="N24" s="27">
        <v>59078</v>
      </c>
      <c r="O24" s="27">
        <v>52301</v>
      </c>
      <c r="P24" s="28">
        <v>63540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>
        <v>68536</v>
      </c>
      <c r="N25" s="27">
        <v>66228</v>
      </c>
      <c r="O25" s="27">
        <v>60340</v>
      </c>
      <c r="P25" s="28">
        <v>60470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>
        <v>74525</v>
      </c>
      <c r="N26" s="27">
        <v>77926</v>
      </c>
      <c r="O26" s="27">
        <v>69539</v>
      </c>
      <c r="P26" s="28">
        <v>81353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>
        <v>97768</v>
      </c>
      <c r="N27" s="27">
        <v>66132</v>
      </c>
      <c r="O27" s="27">
        <v>62111</v>
      </c>
      <c r="P27" s="28">
        <v>76206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>
        <v>74682</v>
      </c>
      <c r="N28" s="27">
        <v>66448</v>
      </c>
      <c r="O28" s="27">
        <v>66678</v>
      </c>
      <c r="P28" s="28">
        <v>62052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>
        <v>59830</v>
      </c>
      <c r="N29" s="27">
        <v>78353</v>
      </c>
      <c r="O29" s="27">
        <v>84577</v>
      </c>
      <c r="P29" s="28">
        <v>69363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>
        <v>79841</v>
      </c>
      <c r="N30" s="27">
        <v>71967</v>
      </c>
      <c r="O30" s="27">
        <v>74487</v>
      </c>
      <c r="P30" s="28">
        <v>80440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>
        <v>87783</v>
      </c>
      <c r="N31" s="27">
        <v>78223</v>
      </c>
      <c r="O31" s="27">
        <v>73983</v>
      </c>
      <c r="P31" s="28">
        <v>71259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>
        <v>99354</v>
      </c>
      <c r="N32" s="27">
        <v>85571</v>
      </c>
      <c r="O32" s="27">
        <v>87843</v>
      </c>
      <c r="P32" s="28">
        <v>86312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>
        <v>87312</v>
      </c>
      <c r="N33" s="27">
        <v>80865</v>
      </c>
      <c r="O33" s="27">
        <v>74761</v>
      </c>
      <c r="P33" s="28">
        <v>80311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>
        <v>101541</v>
      </c>
      <c r="N34" s="27">
        <v>93853</v>
      </c>
      <c r="O34" s="27">
        <v>92105</v>
      </c>
      <c r="P34" s="28">
        <v>87404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>
        <v>88257</v>
      </c>
      <c r="N35" s="27">
        <v>80006</v>
      </c>
      <c r="O35" s="27">
        <v>81497</v>
      </c>
      <c r="P35" s="28">
        <v>88185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>
        <v>99868</v>
      </c>
      <c r="N36" s="27">
        <v>76430</v>
      </c>
      <c r="O36" s="27">
        <v>75153</v>
      </c>
      <c r="P36" s="28">
        <v>81568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>
        <v>83649</v>
      </c>
      <c r="N37" s="27">
        <v>87433</v>
      </c>
      <c r="O37" s="27">
        <v>84583</v>
      </c>
      <c r="P37" s="28">
        <v>96945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>
        <v>97355</v>
      </c>
      <c r="N38" s="27">
        <v>79621</v>
      </c>
      <c r="O38" s="27">
        <v>84353</v>
      </c>
      <c r="P38" s="28">
        <v>100837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>
        <v>89257</v>
      </c>
      <c r="N39" s="27">
        <v>80684</v>
      </c>
      <c r="O39" s="27">
        <v>93925</v>
      </c>
      <c r="P39" s="28">
        <v>96966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>
        <v>92311</v>
      </c>
      <c r="N40" s="27">
        <v>78908</v>
      </c>
      <c r="O40" s="27">
        <v>90096</v>
      </c>
      <c r="P40" s="28">
        <v>95918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>
        <v>87513</v>
      </c>
      <c r="N41" s="27">
        <v>84059</v>
      </c>
      <c r="O41" s="27">
        <v>84342</v>
      </c>
      <c r="P41" s="28">
        <v>89133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>
        <v>92863</v>
      </c>
      <c r="N42" s="27">
        <v>93960</v>
      </c>
      <c r="O42" s="27">
        <v>94562</v>
      </c>
      <c r="P42" s="28">
        <v>82847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>
        <v>98922</v>
      </c>
      <c r="N43" s="27">
        <v>85165</v>
      </c>
      <c r="O43" s="27">
        <v>98123</v>
      </c>
      <c r="P43" s="28">
        <v>83438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>
        <v>99534</v>
      </c>
      <c r="N44" s="27">
        <v>90963</v>
      </c>
      <c r="O44" s="27">
        <v>86592</v>
      </c>
      <c r="P44" s="28">
        <v>81168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>
        <v>108487</v>
      </c>
      <c r="N45" s="27">
        <v>85620</v>
      </c>
      <c r="O45" s="27">
        <v>98105</v>
      </c>
      <c r="P45" s="28">
        <v>92244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>
        <v>86351</v>
      </c>
      <c r="N46" s="27">
        <v>85737</v>
      </c>
      <c r="O46" s="27">
        <v>78693</v>
      </c>
      <c r="P46" s="28">
        <v>94436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>
        <v>114217</v>
      </c>
      <c r="N47" s="27">
        <v>93855</v>
      </c>
      <c r="O47" s="27">
        <v>72874</v>
      </c>
      <c r="P47" s="28">
        <v>112514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>
        <v>93219</v>
      </c>
      <c r="N48" s="27">
        <v>89429</v>
      </c>
      <c r="O48" s="27">
        <v>83439</v>
      </c>
      <c r="P48" s="28">
        <v>96779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>
        <v>97406</v>
      </c>
      <c r="N49" s="27">
        <v>100868</v>
      </c>
      <c r="O49" s="27">
        <v>98877</v>
      </c>
      <c r="P49" s="28">
        <v>113662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>
        <v>94242</v>
      </c>
      <c r="N50" s="27">
        <v>101555</v>
      </c>
      <c r="O50" s="27">
        <v>87964</v>
      </c>
      <c r="P50" s="28">
        <v>104838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>
        <v>95009</v>
      </c>
      <c r="N51" s="27">
        <v>95295</v>
      </c>
      <c r="O51" s="27">
        <v>99488</v>
      </c>
      <c r="P51" s="28">
        <v>103806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>
        <v>99842</v>
      </c>
      <c r="N52" s="27">
        <v>83424</v>
      </c>
      <c r="O52" s="27">
        <v>101916</v>
      </c>
      <c r="P52" s="28">
        <v>130077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>
        <v>104419</v>
      </c>
      <c r="N53" s="27">
        <v>98679</v>
      </c>
      <c r="O53" s="27">
        <v>89845</v>
      </c>
      <c r="P53" s="28">
        <v>110900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>
        <v>96756</v>
      </c>
      <c r="N54" s="27">
        <v>81028</v>
      </c>
      <c r="O54" s="27">
        <v>95635</v>
      </c>
      <c r="P54" s="28">
        <v>92246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>
        <v>116847</v>
      </c>
      <c r="N55" s="27">
        <v>81418</v>
      </c>
      <c r="O55" s="27">
        <v>91182</v>
      </c>
      <c r="P55" s="28">
        <v>109029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>
        <v>94285</v>
      </c>
      <c r="N56" s="27">
        <v>91542</v>
      </c>
      <c r="O56" s="27">
        <v>86337</v>
      </c>
      <c r="P56" s="28">
        <v>117667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>
        <v>98420</v>
      </c>
      <c r="N57" s="27">
        <v>89715</v>
      </c>
      <c r="O57" s="27">
        <v>98026</v>
      </c>
      <c r="P57" s="28">
        <v>117836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>
        <v>94097</v>
      </c>
      <c r="N58" s="27">
        <v>79737</v>
      </c>
      <c r="O58" s="27">
        <v>89675</v>
      </c>
      <c r="P58" s="28">
        <v>96325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>
        <v>93780</v>
      </c>
      <c r="N59" s="27">
        <v>73846</v>
      </c>
      <c r="O59" s="27">
        <v>83870</v>
      </c>
      <c r="P59" s="28">
        <v>85637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>
        <v>63118</v>
      </c>
      <c r="N60" s="27">
        <v>79048</v>
      </c>
      <c r="O60" s="27">
        <v>76663</v>
      </c>
      <c r="P60" s="28">
        <v>93983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>
        <v>76756</v>
      </c>
      <c r="N61" s="27">
        <v>54922</v>
      </c>
      <c r="O61" s="27">
        <v>78009</v>
      </c>
      <c r="P61" s="28">
        <v>71465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>
        <v>70257</v>
      </c>
      <c r="N62" s="27">
        <v>65327</v>
      </c>
      <c r="O62" s="27">
        <v>78262</v>
      </c>
      <c r="P62" s="28">
        <v>80698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>
        <v>67771</v>
      </c>
      <c r="N63" s="27">
        <v>58730</v>
      </c>
      <c r="O63" s="27">
        <v>68320</v>
      </c>
      <c r="P63" s="28">
        <v>66591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>
        <v>48098</v>
      </c>
      <c r="N64" s="27">
        <v>61794</v>
      </c>
      <c r="O64" s="27">
        <v>70286</v>
      </c>
      <c r="P64" s="28">
        <v>57352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>
        <v>65413</v>
      </c>
      <c r="N65" s="27">
        <v>52886</v>
      </c>
      <c r="O65" s="27">
        <v>58242</v>
      </c>
      <c r="P65" s="28">
        <v>70299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>
        <v>63329</v>
      </c>
      <c r="N66" s="27">
        <v>44931</v>
      </c>
      <c r="O66" s="27">
        <v>60255</v>
      </c>
      <c r="P66" s="28">
        <v>63269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>
        <v>49758</v>
      </c>
      <c r="N67" s="27">
        <v>51616</v>
      </c>
      <c r="O67" s="27">
        <v>52972</v>
      </c>
      <c r="P67" s="28">
        <v>52566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>
        <v>36465</v>
      </c>
      <c r="N68" s="27">
        <v>38057</v>
      </c>
      <c r="O68" s="27">
        <v>53599</v>
      </c>
      <c r="P68" s="28">
        <v>54284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>
        <v>42780</v>
      </c>
      <c r="N69" s="27">
        <v>37942</v>
      </c>
      <c r="O69" s="27">
        <v>35951</v>
      </c>
      <c r="P69" s="28">
        <v>61640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>
        <v>39351</v>
      </c>
      <c r="N70" s="27">
        <v>42027</v>
      </c>
      <c r="O70" s="27">
        <v>34730</v>
      </c>
      <c r="P70" s="28">
        <v>44112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>
        <v>33649</v>
      </c>
      <c r="N71" s="27">
        <v>31814</v>
      </c>
      <c r="O71" s="27">
        <v>32724</v>
      </c>
      <c r="P71" s="28">
        <v>46606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>
        <v>24937</v>
      </c>
      <c r="N72" s="27">
        <v>36845</v>
      </c>
      <c r="O72" s="27">
        <v>37395</v>
      </c>
      <c r="P72" s="28">
        <v>38583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>
        <v>26399</v>
      </c>
      <c r="N73" s="27">
        <v>26507</v>
      </c>
      <c r="O73" s="27">
        <v>28349</v>
      </c>
      <c r="P73" s="28">
        <v>34494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>
        <v>28807</v>
      </c>
      <c r="N74" s="27">
        <v>30292</v>
      </c>
      <c r="O74" s="27">
        <v>27400</v>
      </c>
      <c r="P74" s="28">
        <v>35942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>
        <v>28377</v>
      </c>
      <c r="N75" s="27">
        <v>20057</v>
      </c>
      <c r="O75" s="27">
        <v>35503</v>
      </c>
      <c r="P75" s="28">
        <v>31556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>
        <v>22183</v>
      </c>
      <c r="N76" s="27">
        <v>22349</v>
      </c>
      <c r="O76" s="27">
        <v>18312</v>
      </c>
      <c r="P76" s="28">
        <v>28788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>
        <v>23711</v>
      </c>
      <c r="N77" s="27">
        <v>15379</v>
      </c>
      <c r="O77" s="27">
        <v>16121</v>
      </c>
      <c r="P77" s="28">
        <v>23754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>
        <v>22329</v>
      </c>
      <c r="N78" s="27">
        <v>11123</v>
      </c>
      <c r="O78" s="27">
        <v>16819</v>
      </c>
      <c r="P78" s="28">
        <v>22572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>
        <v>13864</v>
      </c>
      <c r="N79" s="27">
        <v>16198</v>
      </c>
      <c r="O79" s="27">
        <v>15059</v>
      </c>
      <c r="P79" s="28">
        <v>20635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>
        <v>10584</v>
      </c>
      <c r="N80" s="27">
        <v>13046</v>
      </c>
      <c r="O80" s="27">
        <v>11894</v>
      </c>
      <c r="P80" s="28">
        <v>16424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>
        <v>9999</v>
      </c>
      <c r="N81" s="27">
        <v>11612</v>
      </c>
      <c r="O81" s="27">
        <v>13439</v>
      </c>
      <c r="P81" s="28">
        <v>13577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>
        <v>8011</v>
      </c>
      <c r="N82" s="27">
        <v>9074</v>
      </c>
      <c r="O82" s="27">
        <v>14059</v>
      </c>
      <c r="P82" s="28">
        <v>7860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>
        <v>7290</v>
      </c>
      <c r="N83" s="27">
        <v>5123</v>
      </c>
      <c r="O83" s="27">
        <v>8737</v>
      </c>
      <c r="P83" s="28">
        <v>12539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>
        <v>9655</v>
      </c>
      <c r="N84" s="27">
        <v>5366</v>
      </c>
      <c r="O84" s="27">
        <v>6362</v>
      </c>
      <c r="P84" s="28">
        <v>8588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>
        <v>3364</v>
      </c>
      <c r="N85" s="27">
        <v>4898</v>
      </c>
      <c r="O85" s="27">
        <v>2334</v>
      </c>
      <c r="P85" s="28">
        <v>6854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>
        <v>4662</v>
      </c>
      <c r="N86" s="27">
        <v>4572</v>
      </c>
      <c r="O86" s="27">
        <v>5413</v>
      </c>
      <c r="P86" s="28">
        <v>9171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>
        <v>2591</v>
      </c>
      <c r="N87" s="27">
        <v>3700</v>
      </c>
      <c r="O87" s="27">
        <v>3815</v>
      </c>
      <c r="P87" s="28">
        <v>4408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>
        <v>3060</v>
      </c>
      <c r="N88" s="27">
        <v>1017</v>
      </c>
      <c r="O88" s="27">
        <v>3691</v>
      </c>
      <c r="P88" s="28">
        <v>1471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>
        <v>2938</v>
      </c>
      <c r="N89" s="27">
        <v>1508</v>
      </c>
      <c r="O89" s="27">
        <v>2728</v>
      </c>
      <c r="P89" s="28">
        <v>3188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>
        <v>1181</v>
      </c>
      <c r="N90" s="27">
        <v>760</v>
      </c>
      <c r="O90" s="27">
        <v>2927</v>
      </c>
      <c r="P90" s="28">
        <v>3825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>
        <v>245</v>
      </c>
      <c r="N91" s="27">
        <v>532</v>
      </c>
      <c r="O91" s="27">
        <v>976</v>
      </c>
      <c r="P91" s="28">
        <v>4253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>
        <v>4999</v>
      </c>
      <c r="N92" s="29">
        <v>2456</v>
      </c>
      <c r="O92" s="29">
        <v>1858</v>
      </c>
      <c r="P92" s="30">
        <v>6556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4772945</v>
      </c>
      <c r="N94" s="32">
        <f>SUM(N2:N92)</f>
        <v>4319221</v>
      </c>
      <c r="O94" s="32">
        <f>SUM(O2:O92)</f>
        <v>4435023</v>
      </c>
      <c r="P94" s="33">
        <f>SUM(P2:P92)</f>
        <v>4858637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5"/>
    </row>
    <row r="99" spans="12:12" x14ac:dyDescent="0.3">
      <c r="L99" s="85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0">
    <tabColor theme="5" tint="-0.249977111117893"/>
  </sheetPr>
  <dimension ref="A1:P99"/>
  <sheetViews>
    <sheetView zoomScaleNormal="100" workbookViewId="0">
      <pane xSplit="1" ySplit="1" topLeftCell="L76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>
        <v>18329</v>
      </c>
      <c r="N12" s="27">
        <v>13215</v>
      </c>
      <c r="O12" s="27">
        <v>17728</v>
      </c>
      <c r="P12" s="28">
        <v>16959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>
        <v>37662</v>
      </c>
      <c r="N13" s="27">
        <v>24971</v>
      </c>
      <c r="O13" s="27">
        <v>21090</v>
      </c>
      <c r="P13" s="28">
        <v>28668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>
        <v>45345</v>
      </c>
      <c r="N14" s="27">
        <v>33401</v>
      </c>
      <c r="O14" s="27">
        <v>37625</v>
      </c>
      <c r="P14" s="28">
        <v>37899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>
        <v>79597</v>
      </c>
      <c r="N15" s="27">
        <v>76783</v>
      </c>
      <c r="O15" s="27">
        <v>63012</v>
      </c>
      <c r="P15" s="28">
        <v>60170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>
        <v>135441</v>
      </c>
      <c r="N16" s="27">
        <v>109963</v>
      </c>
      <c r="O16" s="27">
        <v>102441</v>
      </c>
      <c r="P16" s="28">
        <v>106430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>
        <v>195155</v>
      </c>
      <c r="N17" s="27">
        <v>166940</v>
      </c>
      <c r="O17" s="27">
        <v>165076</v>
      </c>
      <c r="P17" s="28">
        <v>160556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>
        <v>314983</v>
      </c>
      <c r="N18" s="27">
        <v>342713</v>
      </c>
      <c r="O18" s="27">
        <v>291905</v>
      </c>
      <c r="P18" s="28">
        <v>267980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>
        <v>395007</v>
      </c>
      <c r="N19" s="27">
        <v>451810</v>
      </c>
      <c r="O19" s="27">
        <v>406887</v>
      </c>
      <c r="P19" s="28">
        <v>446459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>
        <v>572360</v>
      </c>
      <c r="N20" s="27">
        <v>604986</v>
      </c>
      <c r="O20" s="27">
        <v>609862</v>
      </c>
      <c r="P20" s="28">
        <v>624719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>
        <v>717649</v>
      </c>
      <c r="N21" s="27">
        <v>752837</v>
      </c>
      <c r="O21" s="27">
        <v>679712</v>
      </c>
      <c r="P21" s="28">
        <v>747477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>
        <v>806289</v>
      </c>
      <c r="N22" s="27">
        <v>819275</v>
      </c>
      <c r="O22" s="27">
        <v>793084</v>
      </c>
      <c r="P22" s="28">
        <v>821799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>
        <v>869062</v>
      </c>
      <c r="N23" s="27">
        <v>804350</v>
      </c>
      <c r="O23" s="27">
        <v>830258</v>
      </c>
      <c r="P23" s="28">
        <v>842035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>
        <v>948217</v>
      </c>
      <c r="N24" s="27">
        <v>894438</v>
      </c>
      <c r="O24" s="27">
        <v>870654</v>
      </c>
      <c r="P24" s="28">
        <v>875911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>
        <v>969704</v>
      </c>
      <c r="N25" s="27">
        <v>930012</v>
      </c>
      <c r="O25" s="27">
        <v>921599</v>
      </c>
      <c r="P25" s="28">
        <v>905702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>
        <v>984393</v>
      </c>
      <c r="N26" s="27">
        <v>1014905</v>
      </c>
      <c r="O26" s="27">
        <v>1005459</v>
      </c>
      <c r="P26" s="28">
        <v>935335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>
        <v>1091013</v>
      </c>
      <c r="N27" s="27">
        <v>1004470</v>
      </c>
      <c r="O27" s="27">
        <v>1006180</v>
      </c>
      <c r="P27" s="28">
        <v>997770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>
        <v>1025692</v>
      </c>
      <c r="N28" s="27">
        <v>1064268</v>
      </c>
      <c r="O28" s="27">
        <v>1006625</v>
      </c>
      <c r="P28" s="28">
        <v>1020724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>
        <v>998105</v>
      </c>
      <c r="N29" s="27">
        <v>1090877</v>
      </c>
      <c r="O29" s="27">
        <v>1011075</v>
      </c>
      <c r="P29" s="28">
        <v>1006552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>
        <v>1032657</v>
      </c>
      <c r="N30" s="27">
        <v>1047470</v>
      </c>
      <c r="O30" s="27">
        <v>1062027</v>
      </c>
      <c r="P30" s="28">
        <v>1089704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>
        <v>1165793</v>
      </c>
      <c r="N31" s="27">
        <v>1099685</v>
      </c>
      <c r="O31" s="27">
        <v>1033598</v>
      </c>
      <c r="P31" s="28">
        <v>1022974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>
        <v>1135246</v>
      </c>
      <c r="N32" s="27">
        <v>1219108</v>
      </c>
      <c r="O32" s="27">
        <v>1226992</v>
      </c>
      <c r="P32" s="28">
        <v>1101328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>
        <v>1159354</v>
      </c>
      <c r="N33" s="27">
        <v>1141432</v>
      </c>
      <c r="O33" s="27">
        <v>1062419</v>
      </c>
      <c r="P33" s="28">
        <v>1113266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>
        <v>1132800</v>
      </c>
      <c r="N34" s="27">
        <v>1160508</v>
      </c>
      <c r="O34" s="27">
        <v>1195619</v>
      </c>
      <c r="P34" s="28">
        <v>1267664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>
        <v>1112759</v>
      </c>
      <c r="N35" s="27">
        <v>1124309</v>
      </c>
      <c r="O35" s="27">
        <v>1183893</v>
      </c>
      <c r="P35" s="28">
        <v>1244811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>
        <v>1080371</v>
      </c>
      <c r="N36" s="27">
        <v>1058143</v>
      </c>
      <c r="O36" s="27">
        <v>1085920</v>
      </c>
      <c r="P36" s="28">
        <v>1218410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>
        <v>1047317</v>
      </c>
      <c r="N37" s="27">
        <v>1072468</v>
      </c>
      <c r="O37" s="27">
        <v>1151429</v>
      </c>
      <c r="P37" s="28">
        <v>1175695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>
        <v>1036030</v>
      </c>
      <c r="N38" s="27">
        <v>1048484</v>
      </c>
      <c r="O38" s="27">
        <v>1037062</v>
      </c>
      <c r="P38" s="28">
        <v>1162542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>
        <v>983934</v>
      </c>
      <c r="N39" s="27">
        <v>996202</v>
      </c>
      <c r="O39" s="27">
        <v>1081739</v>
      </c>
      <c r="P39" s="28">
        <v>1034007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>
        <v>1029207</v>
      </c>
      <c r="N40" s="27">
        <v>1001276</v>
      </c>
      <c r="O40" s="27">
        <v>1089845</v>
      </c>
      <c r="P40" s="28">
        <v>1094158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>
        <v>965772</v>
      </c>
      <c r="N41" s="27">
        <v>973731</v>
      </c>
      <c r="O41" s="27">
        <v>1015587</v>
      </c>
      <c r="P41" s="28">
        <v>1014441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>
        <v>978815</v>
      </c>
      <c r="N42" s="27">
        <v>1119888</v>
      </c>
      <c r="O42" s="27">
        <v>1096943</v>
      </c>
      <c r="P42" s="28">
        <v>1044013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>
        <v>959743</v>
      </c>
      <c r="N43" s="27">
        <v>932754</v>
      </c>
      <c r="O43" s="27">
        <v>969507</v>
      </c>
      <c r="P43" s="28">
        <v>1025856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>
        <v>939524</v>
      </c>
      <c r="N44" s="27">
        <v>994235</v>
      </c>
      <c r="O44" s="27">
        <v>959587</v>
      </c>
      <c r="P44" s="28">
        <v>1058745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>
        <v>936522</v>
      </c>
      <c r="N45" s="27">
        <v>947946</v>
      </c>
      <c r="O45" s="27">
        <v>1009488</v>
      </c>
      <c r="P45" s="28">
        <v>962653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>
        <v>892710</v>
      </c>
      <c r="N46" s="27">
        <v>906392</v>
      </c>
      <c r="O46" s="27">
        <v>901161</v>
      </c>
      <c r="P46" s="28">
        <v>943455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>
        <v>931320</v>
      </c>
      <c r="N47" s="27">
        <v>911012</v>
      </c>
      <c r="O47" s="27">
        <v>969945</v>
      </c>
      <c r="P47" s="28">
        <v>996906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>
        <v>920791</v>
      </c>
      <c r="N48" s="27">
        <v>901085</v>
      </c>
      <c r="O48" s="27">
        <v>884883</v>
      </c>
      <c r="P48" s="28">
        <v>917971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>
        <v>890262</v>
      </c>
      <c r="N49" s="27">
        <v>931610</v>
      </c>
      <c r="O49" s="27">
        <v>871976</v>
      </c>
      <c r="P49" s="28">
        <v>937146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>
        <v>819231</v>
      </c>
      <c r="N50" s="27">
        <v>901930</v>
      </c>
      <c r="O50" s="27">
        <v>845517</v>
      </c>
      <c r="P50" s="28">
        <v>922734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>
        <v>836040</v>
      </c>
      <c r="N51" s="27">
        <v>792377</v>
      </c>
      <c r="O51" s="27">
        <v>890346</v>
      </c>
      <c r="P51" s="28">
        <v>925540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>
        <v>731206</v>
      </c>
      <c r="N52" s="27">
        <v>814063</v>
      </c>
      <c r="O52" s="27">
        <v>877113</v>
      </c>
      <c r="P52" s="28">
        <v>955126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>
        <v>711902</v>
      </c>
      <c r="N53" s="27">
        <v>730269</v>
      </c>
      <c r="O53" s="27">
        <v>739619</v>
      </c>
      <c r="P53" s="28">
        <v>809302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>
        <v>625086</v>
      </c>
      <c r="N54" s="27">
        <v>736174</v>
      </c>
      <c r="O54" s="27">
        <v>712575</v>
      </c>
      <c r="P54" s="28">
        <v>763611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>
        <v>630748</v>
      </c>
      <c r="N55" s="27">
        <v>644286</v>
      </c>
      <c r="O55" s="27">
        <v>715042</v>
      </c>
      <c r="P55" s="28">
        <v>758510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>
        <v>613739</v>
      </c>
      <c r="N56" s="27">
        <v>607303</v>
      </c>
      <c r="O56" s="27">
        <v>618804</v>
      </c>
      <c r="P56" s="28">
        <v>686080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>
        <v>564102</v>
      </c>
      <c r="N57" s="27">
        <v>566681</v>
      </c>
      <c r="O57" s="27">
        <v>581468</v>
      </c>
      <c r="P57" s="28">
        <v>627007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>
        <v>524475</v>
      </c>
      <c r="N58" s="27">
        <v>477996</v>
      </c>
      <c r="O58" s="27">
        <v>537440</v>
      </c>
      <c r="P58" s="28">
        <v>617309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>
        <v>457162</v>
      </c>
      <c r="N59" s="27">
        <v>458315</v>
      </c>
      <c r="O59" s="27">
        <v>483921</v>
      </c>
      <c r="P59" s="28">
        <v>512276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>
        <v>363367</v>
      </c>
      <c r="N60" s="27">
        <v>444366</v>
      </c>
      <c r="O60" s="27">
        <v>459394</v>
      </c>
      <c r="P60" s="28">
        <v>520123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>
        <v>344222</v>
      </c>
      <c r="N61" s="27">
        <v>354152</v>
      </c>
      <c r="O61" s="27">
        <v>424015</v>
      </c>
      <c r="P61" s="28">
        <v>461058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>
        <v>318739</v>
      </c>
      <c r="N62" s="27">
        <v>323617</v>
      </c>
      <c r="O62" s="27">
        <v>377677</v>
      </c>
      <c r="P62" s="28">
        <v>419923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>
        <v>266217</v>
      </c>
      <c r="N63" s="27">
        <v>262005</v>
      </c>
      <c r="O63" s="27">
        <v>306167</v>
      </c>
      <c r="P63" s="28">
        <v>306723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>
        <v>219747</v>
      </c>
      <c r="N64" s="27">
        <v>265481</v>
      </c>
      <c r="O64" s="27">
        <v>270976</v>
      </c>
      <c r="P64" s="28">
        <v>290236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>
        <v>178912</v>
      </c>
      <c r="N65" s="27">
        <v>222373</v>
      </c>
      <c r="O65" s="27">
        <v>230354</v>
      </c>
      <c r="P65" s="28">
        <v>276034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>
        <v>172885</v>
      </c>
      <c r="N66" s="27">
        <v>190751</v>
      </c>
      <c r="O66" s="27">
        <v>194732</v>
      </c>
      <c r="P66" s="28">
        <v>244676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>
        <v>148322</v>
      </c>
      <c r="N67" s="27">
        <v>179759</v>
      </c>
      <c r="O67" s="27">
        <v>169964</v>
      </c>
      <c r="P67" s="28">
        <v>207893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>
        <v>106033</v>
      </c>
      <c r="N68" s="27">
        <v>127702</v>
      </c>
      <c r="O68" s="27">
        <v>149648</v>
      </c>
      <c r="P68" s="28">
        <v>179168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>
        <v>115473</v>
      </c>
      <c r="N69" s="27">
        <v>114137</v>
      </c>
      <c r="O69" s="27">
        <v>108294</v>
      </c>
      <c r="P69" s="28">
        <v>150234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>
        <v>105614</v>
      </c>
      <c r="N70" s="27">
        <v>109449</v>
      </c>
      <c r="O70" s="27">
        <v>89796</v>
      </c>
      <c r="P70" s="28">
        <v>117169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>
        <v>85393</v>
      </c>
      <c r="N71" s="27">
        <v>83541</v>
      </c>
      <c r="O71" s="27">
        <v>92587</v>
      </c>
      <c r="P71" s="28">
        <v>107467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>
        <v>64582</v>
      </c>
      <c r="N72" s="27">
        <v>81775</v>
      </c>
      <c r="O72" s="27">
        <v>69169</v>
      </c>
      <c r="P72" s="28">
        <v>83534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>
        <v>59901</v>
      </c>
      <c r="N73" s="27">
        <v>65693</v>
      </c>
      <c r="O73" s="27">
        <v>65677</v>
      </c>
      <c r="P73" s="28">
        <v>72383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>
        <v>57643</v>
      </c>
      <c r="N74" s="27">
        <v>70066</v>
      </c>
      <c r="O74" s="27">
        <v>56552</v>
      </c>
      <c r="P74" s="28">
        <v>74184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>
        <v>51650</v>
      </c>
      <c r="N75" s="27">
        <v>44711</v>
      </c>
      <c r="O75" s="27">
        <v>63730</v>
      </c>
      <c r="P75" s="28">
        <v>64656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>
        <v>40592</v>
      </c>
      <c r="N76" s="27">
        <v>41405</v>
      </c>
      <c r="O76" s="27">
        <v>33961</v>
      </c>
      <c r="P76" s="28">
        <v>58893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>
        <v>40128</v>
      </c>
      <c r="N77" s="27">
        <v>39848</v>
      </c>
      <c r="O77" s="27">
        <v>26759</v>
      </c>
      <c r="P77" s="28">
        <v>48979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>
        <v>36068</v>
      </c>
      <c r="N78" s="27">
        <v>22241</v>
      </c>
      <c r="O78" s="27">
        <v>29349</v>
      </c>
      <c r="P78" s="28">
        <v>41219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>
        <v>27733</v>
      </c>
      <c r="N79" s="27">
        <v>31903</v>
      </c>
      <c r="O79" s="27">
        <v>29260</v>
      </c>
      <c r="P79" s="28">
        <v>38033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>
        <v>15973</v>
      </c>
      <c r="N80" s="27">
        <v>21868</v>
      </c>
      <c r="O80" s="27">
        <v>22193</v>
      </c>
      <c r="P80" s="28">
        <v>31717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>
        <v>15715</v>
      </c>
      <c r="N81" s="27">
        <v>22988</v>
      </c>
      <c r="O81" s="27">
        <v>21584</v>
      </c>
      <c r="P81" s="28">
        <v>22406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>
        <v>13650</v>
      </c>
      <c r="N82" s="27">
        <v>18188</v>
      </c>
      <c r="O82" s="27">
        <v>21892</v>
      </c>
      <c r="P82" s="28">
        <v>17228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>
        <v>11779</v>
      </c>
      <c r="N83" s="27">
        <v>10812</v>
      </c>
      <c r="O83" s="27">
        <v>12960</v>
      </c>
      <c r="P83" s="28">
        <v>17489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>
        <v>13231</v>
      </c>
      <c r="N84" s="27">
        <v>9039</v>
      </c>
      <c r="O84" s="27">
        <v>9251</v>
      </c>
      <c r="P84" s="28">
        <v>14027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>
        <v>4020</v>
      </c>
      <c r="N85" s="27">
        <v>8933</v>
      </c>
      <c r="O85" s="27">
        <v>5424</v>
      </c>
      <c r="P85" s="28">
        <v>11152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>
        <v>8098</v>
      </c>
      <c r="N86" s="27">
        <v>5332</v>
      </c>
      <c r="O86" s="27">
        <v>8838</v>
      </c>
      <c r="P86" s="28">
        <v>11417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>
        <v>2591</v>
      </c>
      <c r="N87" s="27">
        <v>6818</v>
      </c>
      <c r="O87" s="27">
        <v>5960</v>
      </c>
      <c r="P87" s="28">
        <v>7429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>
        <v>5449</v>
      </c>
      <c r="N88" s="27">
        <v>3047</v>
      </c>
      <c r="O88" s="27">
        <v>4755</v>
      </c>
      <c r="P88" s="28">
        <v>3086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>
        <v>2938</v>
      </c>
      <c r="N89" s="27">
        <v>1508</v>
      </c>
      <c r="O89" s="27">
        <v>5257</v>
      </c>
      <c r="P89" s="28">
        <v>6967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>
        <v>1413</v>
      </c>
      <c r="N90" s="27">
        <v>760</v>
      </c>
      <c r="O90" s="27">
        <v>3327</v>
      </c>
      <c r="P90" s="28">
        <v>4469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>
        <v>1247</v>
      </c>
      <c r="N91" s="27">
        <v>1148</v>
      </c>
      <c r="O91" s="27">
        <v>2773</v>
      </c>
      <c r="P91" s="28">
        <v>5009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>
        <v>10149</v>
      </c>
      <c r="N92" s="29">
        <v>4962</v>
      </c>
      <c r="O92" s="29">
        <v>7475</v>
      </c>
      <c r="P92" s="30">
        <v>9029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39958095</v>
      </c>
      <c r="N94" s="32">
        <f>SUM(N2:N92)</f>
        <v>40707724</v>
      </c>
      <c r="O94" s="32">
        <f>SUM(O2:O92)</f>
        <v>41111487</v>
      </c>
      <c r="P94" s="33">
        <f>SUM(P2:P92)</f>
        <v>42830395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5"/>
    </row>
    <row r="99" spans="12:12" x14ac:dyDescent="0.3">
      <c r="L99" s="85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1">
    <tabColor theme="5" tint="-0.249977111117893"/>
  </sheetPr>
  <dimension ref="A1:P99"/>
  <sheetViews>
    <sheetView zoomScaleNormal="100" workbookViewId="0">
      <pane xSplit="1" ySplit="1" topLeftCell="L74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>
        <v>8609</v>
      </c>
      <c r="N12" s="27">
        <v>5354</v>
      </c>
      <c r="O12" s="27">
        <v>3918</v>
      </c>
      <c r="P12" s="28">
        <v>7068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>
        <v>14467</v>
      </c>
      <c r="N13" s="27">
        <v>13101</v>
      </c>
      <c r="O13" s="27">
        <v>7079</v>
      </c>
      <c r="P13" s="28">
        <v>11724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>
        <v>21427</v>
      </c>
      <c r="N14" s="27">
        <v>17433</v>
      </c>
      <c r="O14" s="27">
        <v>17553</v>
      </c>
      <c r="P14" s="28">
        <v>23289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>
        <v>51763</v>
      </c>
      <c r="N15" s="27">
        <v>44822</v>
      </c>
      <c r="O15" s="27">
        <v>35852</v>
      </c>
      <c r="P15" s="28">
        <v>37037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>
        <v>99141</v>
      </c>
      <c r="N16" s="27">
        <v>80607</v>
      </c>
      <c r="O16" s="27">
        <v>76728</v>
      </c>
      <c r="P16" s="28">
        <v>77197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>
        <v>153387</v>
      </c>
      <c r="N17" s="27">
        <v>138026</v>
      </c>
      <c r="O17" s="27">
        <v>137276</v>
      </c>
      <c r="P17" s="28">
        <v>131360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>
        <v>273000</v>
      </c>
      <c r="N18" s="27">
        <v>302081</v>
      </c>
      <c r="O18" s="27">
        <v>257387</v>
      </c>
      <c r="P18" s="28">
        <v>237678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>
        <v>352013</v>
      </c>
      <c r="N19" s="27">
        <v>418090</v>
      </c>
      <c r="O19" s="27">
        <v>377524</v>
      </c>
      <c r="P19" s="28">
        <v>412639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>
        <v>532269</v>
      </c>
      <c r="N20" s="27">
        <v>563161</v>
      </c>
      <c r="O20" s="27">
        <v>572781</v>
      </c>
      <c r="P20" s="28">
        <v>581377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>
        <v>669209</v>
      </c>
      <c r="N21" s="27">
        <v>715260</v>
      </c>
      <c r="O21" s="27">
        <v>643033</v>
      </c>
      <c r="P21" s="28">
        <v>715486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>
        <v>759625</v>
      </c>
      <c r="N22" s="27">
        <v>774192</v>
      </c>
      <c r="O22" s="27">
        <v>750224</v>
      </c>
      <c r="P22" s="28">
        <v>780977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>
        <v>820261</v>
      </c>
      <c r="N23" s="27">
        <v>764543</v>
      </c>
      <c r="O23" s="27">
        <v>794143</v>
      </c>
      <c r="P23" s="28">
        <v>802987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>
        <v>894915</v>
      </c>
      <c r="N24" s="27">
        <v>846273</v>
      </c>
      <c r="O24" s="27">
        <v>829642</v>
      </c>
      <c r="P24" s="28">
        <v>828610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>
        <v>916339</v>
      </c>
      <c r="N25" s="27">
        <v>873664</v>
      </c>
      <c r="O25" s="27">
        <v>871487</v>
      </c>
      <c r="P25" s="28">
        <v>856867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>
        <v>923989</v>
      </c>
      <c r="N26" s="27">
        <v>943525</v>
      </c>
      <c r="O26" s="27">
        <v>950122</v>
      </c>
      <c r="P26" s="28">
        <v>868376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>
        <v>1009249</v>
      </c>
      <c r="N27" s="27">
        <v>943076</v>
      </c>
      <c r="O27" s="27">
        <v>958866</v>
      </c>
      <c r="P27" s="28">
        <v>933616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>
        <v>962939</v>
      </c>
      <c r="N28" s="27">
        <v>1007164</v>
      </c>
      <c r="O28" s="27">
        <v>951430</v>
      </c>
      <c r="P28" s="28">
        <v>967899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>
        <v>943470</v>
      </c>
      <c r="N29" s="27">
        <v>1019829</v>
      </c>
      <c r="O29" s="27">
        <v>937256</v>
      </c>
      <c r="P29" s="28">
        <v>946653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>
        <v>961367</v>
      </c>
      <c r="N30" s="27">
        <v>982227</v>
      </c>
      <c r="O30" s="27">
        <v>992924</v>
      </c>
      <c r="P30" s="28">
        <v>1013780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>
        <v>1082848</v>
      </c>
      <c r="N31" s="27">
        <v>1029532</v>
      </c>
      <c r="O31" s="27">
        <v>967528</v>
      </c>
      <c r="P31" s="28">
        <v>957136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>
        <v>1042101</v>
      </c>
      <c r="N32" s="27">
        <v>1142617</v>
      </c>
      <c r="O32" s="27">
        <v>1144248</v>
      </c>
      <c r="P32" s="28">
        <v>1021033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>
        <v>1079585</v>
      </c>
      <c r="N33" s="27">
        <v>1065521</v>
      </c>
      <c r="O33" s="27">
        <v>997084</v>
      </c>
      <c r="P33" s="28">
        <v>1039690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>
        <v>1041440</v>
      </c>
      <c r="N34" s="27">
        <v>1073449</v>
      </c>
      <c r="O34" s="27">
        <v>1111138</v>
      </c>
      <c r="P34" s="28">
        <v>1185390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>
        <v>1030352</v>
      </c>
      <c r="N35" s="27">
        <v>1050431</v>
      </c>
      <c r="O35" s="27">
        <v>1107118</v>
      </c>
      <c r="P35" s="28">
        <v>1161361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>
        <v>987594</v>
      </c>
      <c r="N36" s="27">
        <v>985120</v>
      </c>
      <c r="O36" s="27">
        <v>1017073</v>
      </c>
      <c r="P36" s="28">
        <v>1140789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>
        <v>966873</v>
      </c>
      <c r="N37" s="27">
        <v>988766</v>
      </c>
      <c r="O37" s="27">
        <v>1071948</v>
      </c>
      <c r="P37" s="28">
        <v>1084921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>
        <v>941497</v>
      </c>
      <c r="N38" s="27">
        <v>971311</v>
      </c>
      <c r="O38" s="27">
        <v>957214</v>
      </c>
      <c r="P38" s="28">
        <v>1065782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>
        <v>899942</v>
      </c>
      <c r="N39" s="27">
        <v>918003</v>
      </c>
      <c r="O39" s="27">
        <v>992151</v>
      </c>
      <c r="P39" s="28">
        <v>938992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>
        <v>941981</v>
      </c>
      <c r="N40" s="27">
        <v>926790</v>
      </c>
      <c r="O40" s="27">
        <v>1001853</v>
      </c>
      <c r="P40" s="28">
        <v>1000457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>
        <v>882335</v>
      </c>
      <c r="N41" s="27">
        <v>893567</v>
      </c>
      <c r="O41" s="27">
        <v>935313</v>
      </c>
      <c r="P41" s="28">
        <v>928987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>
        <v>889847</v>
      </c>
      <c r="N42" s="27">
        <v>1029517</v>
      </c>
      <c r="O42" s="27">
        <v>1007019</v>
      </c>
      <c r="P42" s="28">
        <v>965454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>
        <v>864428</v>
      </c>
      <c r="N43" s="27">
        <v>851617</v>
      </c>
      <c r="O43" s="27">
        <v>873319</v>
      </c>
      <c r="P43" s="28">
        <v>947781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>
        <v>844953</v>
      </c>
      <c r="N44" s="27">
        <v>906354</v>
      </c>
      <c r="O44" s="27">
        <v>878518</v>
      </c>
      <c r="P44" s="28">
        <v>978785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>
        <v>831032</v>
      </c>
      <c r="N45" s="27">
        <v>864027</v>
      </c>
      <c r="O45" s="27">
        <v>915295</v>
      </c>
      <c r="P45" s="28">
        <v>873281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>
        <v>810564</v>
      </c>
      <c r="N46" s="27">
        <v>821336</v>
      </c>
      <c r="O46" s="27">
        <v>826115</v>
      </c>
      <c r="P46" s="28">
        <v>853346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>
        <v>820143</v>
      </c>
      <c r="N47" s="27">
        <v>819937</v>
      </c>
      <c r="O47" s="27">
        <v>899675</v>
      </c>
      <c r="P47" s="28">
        <v>886428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>
        <v>830324</v>
      </c>
      <c r="N48" s="27">
        <v>812075</v>
      </c>
      <c r="O48" s="27">
        <v>804223</v>
      </c>
      <c r="P48" s="28">
        <v>822301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>
        <v>795852</v>
      </c>
      <c r="N49" s="27">
        <v>834191</v>
      </c>
      <c r="O49" s="27">
        <v>777084</v>
      </c>
      <c r="P49" s="28">
        <v>825943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>
        <v>727296</v>
      </c>
      <c r="N50" s="27">
        <v>802456</v>
      </c>
      <c r="O50" s="27">
        <v>758287</v>
      </c>
      <c r="P50" s="28">
        <v>818519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>
        <v>741031</v>
      </c>
      <c r="N51" s="27">
        <v>699349</v>
      </c>
      <c r="O51" s="27">
        <v>792605</v>
      </c>
      <c r="P51" s="28">
        <v>822886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>
        <v>632527</v>
      </c>
      <c r="N52" s="27">
        <v>731240</v>
      </c>
      <c r="O52" s="27">
        <v>776639</v>
      </c>
      <c r="P52" s="28">
        <v>826928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>
        <v>609731</v>
      </c>
      <c r="N53" s="27">
        <v>632718</v>
      </c>
      <c r="O53" s="27">
        <v>651278</v>
      </c>
      <c r="P53" s="28">
        <v>701574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>
        <v>529285</v>
      </c>
      <c r="N54" s="27">
        <v>655976</v>
      </c>
      <c r="O54" s="27">
        <v>616940</v>
      </c>
      <c r="P54" s="28">
        <v>672730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>
        <v>514213</v>
      </c>
      <c r="N55" s="27">
        <v>564342</v>
      </c>
      <c r="O55" s="27">
        <v>625364</v>
      </c>
      <c r="P55" s="28">
        <v>650243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>
        <v>520103</v>
      </c>
      <c r="N56" s="27">
        <v>516740</v>
      </c>
      <c r="O56" s="27">
        <v>533208</v>
      </c>
      <c r="P56" s="28">
        <v>569169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>
        <v>466151</v>
      </c>
      <c r="N57" s="27">
        <v>477211</v>
      </c>
      <c r="O57" s="27">
        <v>483735</v>
      </c>
      <c r="P57" s="28">
        <v>509171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>
        <v>430968</v>
      </c>
      <c r="N58" s="27">
        <v>398678</v>
      </c>
      <c r="O58" s="27">
        <v>448898</v>
      </c>
      <c r="P58" s="28">
        <v>522363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>
        <v>363382</v>
      </c>
      <c r="N59" s="27">
        <v>384469</v>
      </c>
      <c r="O59" s="27">
        <v>400051</v>
      </c>
      <c r="P59" s="28">
        <v>427388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>
        <v>301611</v>
      </c>
      <c r="N60" s="27">
        <v>367073</v>
      </c>
      <c r="O60" s="27">
        <v>382731</v>
      </c>
      <c r="P60" s="28">
        <v>427572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>
        <v>267466</v>
      </c>
      <c r="N61" s="27">
        <v>299230</v>
      </c>
      <c r="O61" s="27">
        <v>347193</v>
      </c>
      <c r="P61" s="28">
        <v>389593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>
        <v>248482</v>
      </c>
      <c r="N62" s="27">
        <v>258290</v>
      </c>
      <c r="O62" s="27">
        <v>299415</v>
      </c>
      <c r="P62" s="28">
        <v>339225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>
        <v>198446</v>
      </c>
      <c r="N63" s="27">
        <v>203275</v>
      </c>
      <c r="O63" s="27">
        <v>237847</v>
      </c>
      <c r="P63" s="28">
        <v>240132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>
        <v>171649</v>
      </c>
      <c r="N64" s="27">
        <v>203687</v>
      </c>
      <c r="O64" s="27">
        <v>200690</v>
      </c>
      <c r="P64" s="28">
        <v>232884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>
        <v>113499</v>
      </c>
      <c r="N65" s="27">
        <v>170248</v>
      </c>
      <c r="O65" s="27">
        <v>172112</v>
      </c>
      <c r="P65" s="28">
        <v>205735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>
        <v>109556</v>
      </c>
      <c r="N66" s="27">
        <v>145820</v>
      </c>
      <c r="O66" s="27">
        <v>134477</v>
      </c>
      <c r="P66" s="28">
        <v>181407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>
        <v>98564</v>
      </c>
      <c r="N67" s="27">
        <v>128143</v>
      </c>
      <c r="O67" s="27">
        <v>117733</v>
      </c>
      <c r="P67" s="28">
        <v>155327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>
        <v>70252</v>
      </c>
      <c r="N68" s="27">
        <v>89645</v>
      </c>
      <c r="O68" s="27">
        <v>96963</v>
      </c>
      <c r="P68" s="28">
        <v>124884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>
        <v>72693</v>
      </c>
      <c r="N69" s="27">
        <v>76195</v>
      </c>
      <c r="O69" s="27">
        <v>72343</v>
      </c>
      <c r="P69" s="28">
        <v>88594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>
        <v>66263</v>
      </c>
      <c r="N70" s="27">
        <v>67422</v>
      </c>
      <c r="O70" s="27">
        <v>55066</v>
      </c>
      <c r="P70" s="28">
        <v>73057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>
        <v>51744</v>
      </c>
      <c r="N71" s="27">
        <v>51727</v>
      </c>
      <c r="O71" s="27">
        <v>59863</v>
      </c>
      <c r="P71" s="28">
        <v>60861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>
        <v>39645</v>
      </c>
      <c r="N72" s="27">
        <v>44930</v>
      </c>
      <c r="O72" s="27">
        <v>31774</v>
      </c>
      <c r="P72" s="28">
        <v>44951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>
        <v>33502</v>
      </c>
      <c r="N73" s="27">
        <v>39186</v>
      </c>
      <c r="O73" s="27">
        <v>37328</v>
      </c>
      <c r="P73" s="28">
        <v>37889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>
        <v>28836</v>
      </c>
      <c r="N74" s="27">
        <v>39774</v>
      </c>
      <c r="O74" s="27">
        <v>29152</v>
      </c>
      <c r="P74" s="28">
        <v>38242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>
        <v>23273</v>
      </c>
      <c r="N75" s="27">
        <v>24654</v>
      </c>
      <c r="O75" s="27">
        <v>28227</v>
      </c>
      <c r="P75" s="28">
        <v>33100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>
        <v>18409</v>
      </c>
      <c r="N76" s="27">
        <v>19056</v>
      </c>
      <c r="O76" s="27">
        <v>15649</v>
      </c>
      <c r="P76" s="28">
        <v>30105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>
        <v>16417</v>
      </c>
      <c r="N77" s="27">
        <v>24469</v>
      </c>
      <c r="O77" s="27">
        <v>10638</v>
      </c>
      <c r="P77" s="28">
        <v>25225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>
        <v>13739</v>
      </c>
      <c r="N78" s="27">
        <v>11118</v>
      </c>
      <c r="O78" s="27">
        <v>12530</v>
      </c>
      <c r="P78" s="28">
        <v>18647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>
        <v>13869</v>
      </c>
      <c r="N79" s="27">
        <v>15705</v>
      </c>
      <c r="O79" s="27">
        <v>14201</v>
      </c>
      <c r="P79" s="28">
        <v>17398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>
        <v>5389</v>
      </c>
      <c r="N80" s="27">
        <v>8822</v>
      </c>
      <c r="O80" s="27">
        <v>10299</v>
      </c>
      <c r="P80" s="28">
        <v>15293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>
        <v>5716</v>
      </c>
      <c r="N81" s="27">
        <v>11376</v>
      </c>
      <c r="O81" s="27">
        <v>8145</v>
      </c>
      <c r="P81" s="28">
        <v>8829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>
        <v>5639</v>
      </c>
      <c r="N82" s="27">
        <v>9114</v>
      </c>
      <c r="O82" s="27">
        <v>7833</v>
      </c>
      <c r="P82" s="28">
        <v>9368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>
        <v>4489</v>
      </c>
      <c r="N83" s="27">
        <v>5689</v>
      </c>
      <c r="O83" s="27">
        <v>4223</v>
      </c>
      <c r="P83" s="28">
        <v>4950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>
        <v>3576</v>
      </c>
      <c r="N84" s="27">
        <v>3673</v>
      </c>
      <c r="O84" s="27">
        <v>2889</v>
      </c>
      <c r="P84" s="28">
        <v>5439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>
        <v>656</v>
      </c>
      <c r="N85" s="27">
        <v>4035</v>
      </c>
      <c r="O85" s="27">
        <v>3090</v>
      </c>
      <c r="P85" s="28">
        <v>4298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>
        <v>3436</v>
      </c>
      <c r="N86" s="27">
        <v>760</v>
      </c>
      <c r="O86" s="27">
        <v>3425</v>
      </c>
      <c r="P86" s="28">
        <v>2246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>
        <v>0</v>
      </c>
      <c r="N87" s="27">
        <v>3118</v>
      </c>
      <c r="O87" s="27">
        <v>2145</v>
      </c>
      <c r="P87" s="28">
        <v>3021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>
        <v>2389</v>
      </c>
      <c r="N88" s="27">
        <v>2030</v>
      </c>
      <c r="O88" s="27">
        <v>1064</v>
      </c>
      <c r="P88" s="28">
        <v>1615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>
        <v>0</v>
      </c>
      <c r="N89" s="27">
        <v>0</v>
      </c>
      <c r="O89" s="27">
        <v>2529</v>
      </c>
      <c r="P89" s="28">
        <v>3779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>
        <v>232</v>
      </c>
      <c r="N90" s="27">
        <v>0</v>
      </c>
      <c r="O90" s="27">
        <v>400</v>
      </c>
      <c r="P90" s="28">
        <v>644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>
        <v>1002</v>
      </c>
      <c r="N91" s="27">
        <v>616</v>
      </c>
      <c r="O91" s="27">
        <v>1797</v>
      </c>
      <c r="P91" s="28">
        <v>756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>
        <v>5150</v>
      </c>
      <c r="N92" s="29">
        <v>2506</v>
      </c>
      <c r="O92" s="29">
        <v>5617</v>
      </c>
      <c r="P92" s="30">
        <v>2473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35481406</v>
      </c>
      <c r="N94" s="32">
        <f>SUM(N2:N92)</f>
        <v>36631154</v>
      </c>
      <c r="O94" s="32">
        <f>SUM(O2:O92)</f>
        <v>36945534</v>
      </c>
      <c r="P94" s="33">
        <f>SUM(P2:P92)</f>
        <v>38260987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5"/>
    </row>
    <row r="99" spans="12:12" x14ac:dyDescent="0.3">
      <c r="L99" s="85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2">
    <tabColor theme="5" tint="-0.249977111117893"/>
  </sheetPr>
  <dimension ref="A1:P99"/>
  <sheetViews>
    <sheetView zoomScaleNormal="100" workbookViewId="0">
      <pane xSplit="1" ySplit="1" topLeftCell="B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>
        <v>9720</v>
      </c>
      <c r="N12" s="27">
        <v>7861</v>
      </c>
      <c r="O12" s="27">
        <v>13810</v>
      </c>
      <c r="P12" s="28">
        <v>9891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>
        <v>23195</v>
      </c>
      <c r="N13" s="27">
        <v>11870</v>
      </c>
      <c r="O13" s="27">
        <v>14011</v>
      </c>
      <c r="P13" s="28">
        <v>16944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>
        <v>23918</v>
      </c>
      <c r="N14" s="27">
        <v>15968</v>
      </c>
      <c r="O14" s="27">
        <v>20072</v>
      </c>
      <c r="P14" s="28">
        <v>14610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>
        <v>27834</v>
      </c>
      <c r="N15" s="27">
        <v>31961</v>
      </c>
      <c r="O15" s="27">
        <v>27160</v>
      </c>
      <c r="P15" s="28">
        <v>23133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>
        <v>36300</v>
      </c>
      <c r="N16" s="27">
        <v>29356</v>
      </c>
      <c r="O16" s="27">
        <v>25713</v>
      </c>
      <c r="P16" s="28">
        <v>29233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>
        <v>41768</v>
      </c>
      <c r="N17" s="27">
        <v>28914</v>
      </c>
      <c r="O17" s="27">
        <v>27800</v>
      </c>
      <c r="P17" s="28">
        <v>29196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>
        <v>41983</v>
      </c>
      <c r="N18" s="27">
        <v>40632</v>
      </c>
      <c r="O18" s="27">
        <v>34518</v>
      </c>
      <c r="P18" s="28">
        <v>30302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>
        <v>42994</v>
      </c>
      <c r="N19" s="27">
        <v>33720</v>
      </c>
      <c r="O19" s="27">
        <v>29363</v>
      </c>
      <c r="P19" s="28">
        <v>33820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>
        <v>40091</v>
      </c>
      <c r="N20" s="27">
        <v>41825</v>
      </c>
      <c r="O20" s="27">
        <v>37081</v>
      </c>
      <c r="P20" s="28">
        <v>43342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>
        <v>48440</v>
      </c>
      <c r="N21" s="27">
        <v>37577</v>
      </c>
      <c r="O21" s="27">
        <v>36679</v>
      </c>
      <c r="P21" s="28">
        <v>31991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>
        <v>46664</v>
      </c>
      <c r="N22" s="27">
        <v>45083</v>
      </c>
      <c r="O22" s="27">
        <v>42860</v>
      </c>
      <c r="P22" s="28">
        <v>40822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>
        <v>48801</v>
      </c>
      <c r="N23" s="27">
        <v>39807</v>
      </c>
      <c r="O23" s="27">
        <v>36115</v>
      </c>
      <c r="P23" s="28">
        <v>39048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>
        <v>53302</v>
      </c>
      <c r="N24" s="27">
        <v>48165</v>
      </c>
      <c r="O24" s="27">
        <v>41012</v>
      </c>
      <c r="P24" s="28">
        <v>47301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>
        <v>53365</v>
      </c>
      <c r="N25" s="27">
        <v>56348</v>
      </c>
      <c r="O25" s="27">
        <v>50112</v>
      </c>
      <c r="P25" s="28">
        <v>48835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>
        <v>60404</v>
      </c>
      <c r="N26" s="27">
        <v>71380</v>
      </c>
      <c r="O26" s="27">
        <v>55337</v>
      </c>
      <c r="P26" s="28">
        <v>66959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>
        <v>81764</v>
      </c>
      <c r="N27" s="27">
        <v>61394</v>
      </c>
      <c r="O27" s="27">
        <v>47314</v>
      </c>
      <c r="P27" s="28">
        <v>64154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>
        <v>62753</v>
      </c>
      <c r="N28" s="27">
        <v>57104</v>
      </c>
      <c r="O28" s="27">
        <v>55195</v>
      </c>
      <c r="P28" s="28">
        <v>52825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>
        <v>54635</v>
      </c>
      <c r="N29" s="27">
        <v>71048</v>
      </c>
      <c r="O29" s="27">
        <v>73819</v>
      </c>
      <c r="P29" s="28">
        <v>59899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>
        <v>71290</v>
      </c>
      <c r="N30" s="27">
        <v>65243</v>
      </c>
      <c r="O30" s="27">
        <v>69103</v>
      </c>
      <c r="P30" s="28">
        <v>75924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>
        <v>82945</v>
      </c>
      <c r="N31" s="27">
        <v>70153</v>
      </c>
      <c r="O31" s="27">
        <v>66070</v>
      </c>
      <c r="P31" s="28">
        <v>65838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>
        <v>93145</v>
      </c>
      <c r="N32" s="27">
        <v>76491</v>
      </c>
      <c r="O32" s="27">
        <v>82744</v>
      </c>
      <c r="P32" s="28">
        <v>80295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>
        <v>79769</v>
      </c>
      <c r="N33" s="27">
        <v>75911</v>
      </c>
      <c r="O33" s="27">
        <v>65335</v>
      </c>
      <c r="P33" s="28">
        <v>73576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>
        <v>91360</v>
      </c>
      <c r="N34" s="27">
        <v>87059</v>
      </c>
      <c r="O34" s="27">
        <v>84481</v>
      </c>
      <c r="P34" s="28">
        <v>82274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>
        <v>82407</v>
      </c>
      <c r="N35" s="27">
        <v>73878</v>
      </c>
      <c r="O35" s="27">
        <v>76775</v>
      </c>
      <c r="P35" s="28">
        <v>83450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>
        <v>92777</v>
      </c>
      <c r="N36" s="27">
        <v>73023</v>
      </c>
      <c r="O36" s="27">
        <v>68847</v>
      </c>
      <c r="P36" s="28">
        <v>77621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>
        <v>80444</v>
      </c>
      <c r="N37" s="27">
        <v>83702</v>
      </c>
      <c r="O37" s="27">
        <v>79481</v>
      </c>
      <c r="P37" s="28">
        <v>90774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>
        <v>94533</v>
      </c>
      <c r="N38" s="27">
        <v>77173</v>
      </c>
      <c r="O38" s="27">
        <v>79848</v>
      </c>
      <c r="P38" s="28">
        <v>96760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>
        <v>83992</v>
      </c>
      <c r="N39" s="27">
        <v>78199</v>
      </c>
      <c r="O39" s="27">
        <v>89588</v>
      </c>
      <c r="P39" s="28">
        <v>95015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>
        <v>87226</v>
      </c>
      <c r="N40" s="27">
        <v>74486</v>
      </c>
      <c r="O40" s="27">
        <v>87992</v>
      </c>
      <c r="P40" s="28">
        <v>93701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>
        <v>83437</v>
      </c>
      <c r="N41" s="27">
        <v>80164</v>
      </c>
      <c r="O41" s="27">
        <v>80274</v>
      </c>
      <c r="P41" s="28">
        <v>85454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>
        <v>88968</v>
      </c>
      <c r="N42" s="27">
        <v>90371</v>
      </c>
      <c r="O42" s="27">
        <v>89924</v>
      </c>
      <c r="P42" s="28">
        <v>78559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>
        <v>95315</v>
      </c>
      <c r="N43" s="27">
        <v>81137</v>
      </c>
      <c r="O43" s="27">
        <v>96188</v>
      </c>
      <c r="P43" s="28">
        <v>78075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>
        <v>94571</v>
      </c>
      <c r="N44" s="27">
        <v>87881</v>
      </c>
      <c r="O44" s="27">
        <v>81069</v>
      </c>
      <c r="P44" s="28">
        <v>79960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>
        <v>105490</v>
      </c>
      <c r="N45" s="27">
        <v>83919</v>
      </c>
      <c r="O45" s="27">
        <v>94193</v>
      </c>
      <c r="P45" s="28">
        <v>89372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>
        <v>82146</v>
      </c>
      <c r="N46" s="27">
        <v>85056</v>
      </c>
      <c r="O46" s="27">
        <v>75046</v>
      </c>
      <c r="P46" s="28">
        <v>90109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>
        <v>111177</v>
      </c>
      <c r="N47" s="27">
        <v>91075</v>
      </c>
      <c r="O47" s="27">
        <v>70270</v>
      </c>
      <c r="P47" s="28">
        <v>110478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>
        <v>90467</v>
      </c>
      <c r="N48" s="27">
        <v>89010</v>
      </c>
      <c r="O48" s="27">
        <v>80660</v>
      </c>
      <c r="P48" s="28">
        <v>95670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>
        <v>94410</v>
      </c>
      <c r="N49" s="27">
        <v>97419</v>
      </c>
      <c r="O49" s="27">
        <v>94892</v>
      </c>
      <c r="P49" s="28">
        <v>111203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>
        <v>91935</v>
      </c>
      <c r="N50" s="27">
        <v>99474</v>
      </c>
      <c r="O50" s="27">
        <v>87230</v>
      </c>
      <c r="P50" s="28">
        <v>104215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>
        <v>95009</v>
      </c>
      <c r="N51" s="27">
        <v>93028</v>
      </c>
      <c r="O51" s="27">
        <v>97741</v>
      </c>
      <c r="P51" s="28">
        <v>102654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>
        <v>98679</v>
      </c>
      <c r="N52" s="27">
        <v>82823</v>
      </c>
      <c r="O52" s="27">
        <v>100474</v>
      </c>
      <c r="P52" s="28">
        <v>128198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>
        <v>102171</v>
      </c>
      <c r="N53" s="27">
        <v>97551</v>
      </c>
      <c r="O53" s="27">
        <v>88341</v>
      </c>
      <c r="P53" s="28">
        <v>107728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>
        <v>95801</v>
      </c>
      <c r="N54" s="27">
        <v>80198</v>
      </c>
      <c r="O54" s="27">
        <v>95635</v>
      </c>
      <c r="P54" s="28">
        <v>90881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>
        <v>116535</v>
      </c>
      <c r="N55" s="27">
        <v>79944</v>
      </c>
      <c r="O55" s="27">
        <v>89678</v>
      </c>
      <c r="P55" s="28">
        <v>108267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>
        <v>93636</v>
      </c>
      <c r="N56" s="27">
        <v>90563</v>
      </c>
      <c r="O56" s="27">
        <v>85596</v>
      </c>
      <c r="P56" s="28">
        <v>116911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>
        <v>97951</v>
      </c>
      <c r="N57" s="27">
        <v>89470</v>
      </c>
      <c r="O57" s="27">
        <v>97733</v>
      </c>
      <c r="P57" s="28">
        <v>117836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>
        <v>93507</v>
      </c>
      <c r="N58" s="27">
        <v>79318</v>
      </c>
      <c r="O58" s="27">
        <v>88542</v>
      </c>
      <c r="P58" s="28">
        <v>94946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>
        <v>93780</v>
      </c>
      <c r="N59" s="27">
        <v>73846</v>
      </c>
      <c r="O59" s="27">
        <v>83870</v>
      </c>
      <c r="P59" s="28">
        <v>84888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>
        <v>61756</v>
      </c>
      <c r="N60" s="27">
        <v>77293</v>
      </c>
      <c r="O60" s="27">
        <v>76663</v>
      </c>
      <c r="P60" s="28">
        <v>92551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>
        <v>76756</v>
      </c>
      <c r="N61" s="27">
        <v>54922</v>
      </c>
      <c r="O61" s="27">
        <v>76822</v>
      </c>
      <c r="P61" s="28">
        <v>71465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>
        <v>70257</v>
      </c>
      <c r="N62" s="27">
        <v>65327</v>
      </c>
      <c r="O62" s="27">
        <v>78262</v>
      </c>
      <c r="P62" s="28">
        <v>80698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>
        <v>67771</v>
      </c>
      <c r="N63" s="27">
        <v>58730</v>
      </c>
      <c r="O63" s="27">
        <v>68320</v>
      </c>
      <c r="P63" s="28">
        <v>66591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>
        <v>48098</v>
      </c>
      <c r="N64" s="27">
        <v>61794</v>
      </c>
      <c r="O64" s="27">
        <v>70286</v>
      </c>
      <c r="P64" s="28">
        <v>57352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>
        <v>65413</v>
      </c>
      <c r="N65" s="27">
        <v>52125</v>
      </c>
      <c r="O65" s="27">
        <v>58242</v>
      </c>
      <c r="P65" s="28">
        <v>70299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>
        <v>63329</v>
      </c>
      <c r="N66" s="27">
        <v>44931</v>
      </c>
      <c r="O66" s="27">
        <v>60255</v>
      </c>
      <c r="P66" s="28">
        <v>63269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>
        <v>49758</v>
      </c>
      <c r="N67" s="27">
        <v>51616</v>
      </c>
      <c r="O67" s="27">
        <v>52231</v>
      </c>
      <c r="P67" s="28">
        <v>52566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>
        <v>35781</v>
      </c>
      <c r="N68" s="27">
        <v>38057</v>
      </c>
      <c r="O68" s="27">
        <v>52685</v>
      </c>
      <c r="P68" s="28">
        <v>54284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>
        <v>42780</v>
      </c>
      <c r="N69" s="27">
        <v>37942</v>
      </c>
      <c r="O69" s="27">
        <v>35951</v>
      </c>
      <c r="P69" s="28">
        <v>61640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>
        <v>39351</v>
      </c>
      <c r="N70" s="27">
        <v>42027</v>
      </c>
      <c r="O70" s="27">
        <v>34730</v>
      </c>
      <c r="P70" s="28">
        <v>44112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>
        <v>33649</v>
      </c>
      <c r="N71" s="27">
        <v>31814</v>
      </c>
      <c r="O71" s="27">
        <v>32724</v>
      </c>
      <c r="P71" s="28">
        <v>46606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>
        <v>24937</v>
      </c>
      <c r="N72" s="27">
        <v>36845</v>
      </c>
      <c r="O72" s="27">
        <v>37395</v>
      </c>
      <c r="P72" s="28">
        <v>38583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>
        <v>26399</v>
      </c>
      <c r="N73" s="27">
        <v>26507</v>
      </c>
      <c r="O73" s="27">
        <v>28349</v>
      </c>
      <c r="P73" s="28">
        <v>34494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>
        <v>28807</v>
      </c>
      <c r="N74" s="27">
        <v>30292</v>
      </c>
      <c r="O74" s="27">
        <v>27400</v>
      </c>
      <c r="P74" s="28">
        <v>35942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>
        <v>28377</v>
      </c>
      <c r="N75" s="27">
        <v>20057</v>
      </c>
      <c r="O75" s="27">
        <v>35503</v>
      </c>
      <c r="P75" s="28">
        <v>31556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>
        <v>22183</v>
      </c>
      <c r="N76" s="27">
        <v>22349</v>
      </c>
      <c r="O76" s="27">
        <v>18312</v>
      </c>
      <c r="P76" s="28">
        <v>28788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>
        <v>23711</v>
      </c>
      <c r="N77" s="27">
        <v>15379</v>
      </c>
      <c r="O77" s="27">
        <v>16121</v>
      </c>
      <c r="P77" s="28">
        <v>23754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>
        <v>22329</v>
      </c>
      <c r="N78" s="27">
        <v>11123</v>
      </c>
      <c r="O78" s="27">
        <v>16819</v>
      </c>
      <c r="P78" s="28">
        <v>22572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>
        <v>13864</v>
      </c>
      <c r="N79" s="27">
        <v>16198</v>
      </c>
      <c r="O79" s="27">
        <v>15059</v>
      </c>
      <c r="P79" s="28">
        <v>20635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>
        <v>10584</v>
      </c>
      <c r="N80" s="27">
        <v>13046</v>
      </c>
      <c r="O80" s="27">
        <v>11894</v>
      </c>
      <c r="P80" s="28">
        <v>16424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>
        <v>9999</v>
      </c>
      <c r="N81" s="27">
        <v>11612</v>
      </c>
      <c r="O81" s="27">
        <v>13439</v>
      </c>
      <c r="P81" s="28">
        <v>13577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>
        <v>8011</v>
      </c>
      <c r="N82" s="27">
        <v>9074</v>
      </c>
      <c r="O82" s="27">
        <v>14059</v>
      </c>
      <c r="P82" s="28">
        <v>7860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>
        <v>7290</v>
      </c>
      <c r="N83" s="27">
        <v>5123</v>
      </c>
      <c r="O83" s="27">
        <v>8737</v>
      </c>
      <c r="P83" s="28">
        <v>12539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>
        <v>9655</v>
      </c>
      <c r="N84" s="27">
        <v>5366</v>
      </c>
      <c r="O84" s="27">
        <v>6362</v>
      </c>
      <c r="P84" s="28">
        <v>8588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>
        <v>3364</v>
      </c>
      <c r="N85" s="27">
        <v>4898</v>
      </c>
      <c r="O85" s="27">
        <v>2334</v>
      </c>
      <c r="P85" s="28">
        <v>6854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>
        <v>4662</v>
      </c>
      <c r="N86" s="27">
        <v>4572</v>
      </c>
      <c r="O86" s="27">
        <v>5413</v>
      </c>
      <c r="P86" s="28">
        <v>9171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>
        <v>2591</v>
      </c>
      <c r="N87" s="27">
        <v>3700</v>
      </c>
      <c r="O87" s="27">
        <v>3815</v>
      </c>
      <c r="P87" s="28">
        <v>4408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>
        <v>3060</v>
      </c>
      <c r="N88" s="27">
        <v>1017</v>
      </c>
      <c r="O88" s="27">
        <v>3691</v>
      </c>
      <c r="P88" s="28">
        <v>1471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>
        <v>2938</v>
      </c>
      <c r="N89" s="27">
        <v>1508</v>
      </c>
      <c r="O89" s="27">
        <v>2728</v>
      </c>
      <c r="P89" s="28">
        <v>3188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>
        <v>1181</v>
      </c>
      <c r="N90" s="27">
        <v>760</v>
      </c>
      <c r="O90" s="27">
        <v>2927</v>
      </c>
      <c r="P90" s="28">
        <v>3825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>
        <v>245</v>
      </c>
      <c r="N91" s="27">
        <v>532</v>
      </c>
      <c r="O91" s="27">
        <v>976</v>
      </c>
      <c r="P91" s="28">
        <v>4253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>
        <v>4999</v>
      </c>
      <c r="N92" s="29">
        <v>2456</v>
      </c>
      <c r="O92" s="29">
        <v>1858</v>
      </c>
      <c r="P92" s="30">
        <v>6556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4476689</v>
      </c>
      <c r="N94" s="32">
        <f>SUM(N2:N92)</f>
        <v>4076570</v>
      </c>
      <c r="O94" s="32">
        <f>SUM(O2:O92)</f>
        <v>4165953</v>
      </c>
      <c r="P94" s="33">
        <f>SUM(P2:P92)</f>
        <v>4569408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5"/>
    </row>
    <row r="99" spans="12:12" x14ac:dyDescent="0.3">
      <c r="L99" s="85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3">
    <tabColor theme="5" tint="-0.249977111117893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/>
      <c r="N2" s="27"/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/>
      <c r="N3" s="27"/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/>
      <c r="N4" s="27"/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/>
      <c r="N5" s="27"/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/>
      <c r="N6" s="27"/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/>
      <c r="N7" s="27"/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/>
      <c r="N8" s="27"/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/>
      <c r="N9" s="27"/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/>
      <c r="N10" s="27"/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/>
      <c r="N11" s="27"/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/>
      <c r="N12" s="27"/>
      <c r="O12" s="27">
        <v>3918</v>
      </c>
      <c r="P12" s="28">
        <v>7068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/>
      <c r="N13" s="27"/>
      <c r="O13" s="27">
        <v>7079</v>
      </c>
      <c r="P13" s="28">
        <v>11724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/>
      <c r="N14" s="27"/>
      <c r="O14" s="27">
        <v>17553</v>
      </c>
      <c r="P14" s="28">
        <v>22807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/>
      <c r="N15" s="27"/>
      <c r="O15" s="27">
        <v>34386</v>
      </c>
      <c r="P15" s="28">
        <v>37037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/>
      <c r="N16" s="27"/>
      <c r="O16" s="27">
        <v>75077.010303566014</v>
      </c>
      <c r="P16" s="28">
        <v>77197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/>
      <c r="N17" s="27"/>
      <c r="O17" s="27">
        <v>128658.86782705512</v>
      </c>
      <c r="P17" s="28">
        <v>127613.69611910208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/>
      <c r="N18" s="27"/>
      <c r="O18" s="27">
        <v>217273.60986744578</v>
      </c>
      <c r="P18" s="28">
        <v>199304.17277982403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/>
      <c r="N19" s="27"/>
      <c r="O19" s="27">
        <v>276357.62394814863</v>
      </c>
      <c r="P19" s="28">
        <v>302152.1631318687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/>
      <c r="N20" s="27"/>
      <c r="O20" s="27">
        <v>320827.30618837581</v>
      </c>
      <c r="P20" s="28">
        <v>353561.22509744117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/>
      <c r="N21" s="27"/>
      <c r="O21" s="27">
        <v>298810.63015212852</v>
      </c>
      <c r="P21" s="28">
        <v>353650.42602091579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/>
      <c r="N22" s="27"/>
      <c r="O22" s="27">
        <v>329911.71819971525</v>
      </c>
      <c r="P22" s="28">
        <v>356280.38134441589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/>
      <c r="N23" s="27"/>
      <c r="O23" s="27">
        <v>313602.9723340561</v>
      </c>
      <c r="P23" s="28">
        <v>330692.35933965724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/>
      <c r="N24" s="27"/>
      <c r="O24" s="27">
        <v>298203.48567383736</v>
      </c>
      <c r="P24" s="28">
        <v>323447.96169022884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/>
      <c r="N25" s="27"/>
      <c r="O25" s="27">
        <v>294067.89028292825</v>
      </c>
      <c r="P25" s="28">
        <v>294182.94207922858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/>
      <c r="N26" s="27"/>
      <c r="O26" s="27">
        <v>279237.27097705379</v>
      </c>
      <c r="P26" s="28">
        <v>276374.23261465842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/>
      <c r="N27" s="27"/>
      <c r="O27" s="27">
        <v>308041.49025884847</v>
      </c>
      <c r="P27" s="28">
        <v>293186.17414993444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/>
      <c r="N28" s="27"/>
      <c r="O28" s="27">
        <v>283757.88430493663</v>
      </c>
      <c r="P28" s="28">
        <v>306719.16252814053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/>
      <c r="N29" s="27"/>
      <c r="O29" s="27">
        <v>270257.04551568232</v>
      </c>
      <c r="P29" s="28">
        <v>284019.37446245272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/>
      <c r="N30" s="27"/>
      <c r="O30" s="27">
        <v>315466.99695751013</v>
      </c>
      <c r="P30" s="28">
        <v>298146.12379265064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/>
      <c r="N31" s="27"/>
      <c r="O31" s="27">
        <v>272648.83789801068</v>
      </c>
      <c r="P31" s="28">
        <v>286608.72643242765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/>
      <c r="N32" s="27"/>
      <c r="O32" s="27">
        <v>338467.7088915956</v>
      </c>
      <c r="P32" s="28">
        <v>309209.58484395861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/>
      <c r="N33" s="27"/>
      <c r="O33" s="27">
        <v>293585.97047611757</v>
      </c>
      <c r="P33" s="28">
        <v>304639.97806920408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/>
      <c r="N34" s="27"/>
      <c r="O34" s="27">
        <v>319274.93677907367</v>
      </c>
      <c r="P34" s="28">
        <v>353442.32821207651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/>
      <c r="N35" s="27"/>
      <c r="O35" s="27">
        <v>314437.8173011652</v>
      </c>
      <c r="P35" s="28">
        <v>353322.4380338685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/>
      <c r="N36" s="27"/>
      <c r="O36" s="27">
        <v>284605.73302635126</v>
      </c>
      <c r="P36" s="28">
        <v>341511.06548806833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/>
      <c r="N37" s="27"/>
      <c r="O37" s="27">
        <v>347150.01050214277</v>
      </c>
      <c r="P37" s="28">
        <v>307359.72460223531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/>
      <c r="N38" s="27"/>
      <c r="O38" s="27">
        <v>291328.85729365348</v>
      </c>
      <c r="P38" s="28">
        <v>332736.90527546394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/>
      <c r="N39" s="27"/>
      <c r="O39" s="27">
        <v>296849.18363154528</v>
      </c>
      <c r="P39" s="28">
        <v>306893.61482685106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/>
      <c r="N40" s="27"/>
      <c r="O40" s="27">
        <v>314599.18188464001</v>
      </c>
      <c r="P40" s="28">
        <v>304190.20363953506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/>
      <c r="N41" s="27"/>
      <c r="O41" s="27">
        <v>308495.44295652903</v>
      </c>
      <c r="P41" s="28">
        <v>290551.97385911515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/>
      <c r="N42" s="27"/>
      <c r="O42" s="27">
        <v>317333.83562607109</v>
      </c>
      <c r="P42" s="28">
        <v>326804.36504715978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/>
      <c r="N43" s="27"/>
      <c r="O43" s="27">
        <v>296336.61065577163</v>
      </c>
      <c r="P43" s="28">
        <v>307334.0854066133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/>
      <c r="N44" s="27"/>
      <c r="O44" s="27">
        <v>290018.70281650889</v>
      </c>
      <c r="P44" s="28">
        <v>306341.34116912942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/>
      <c r="N45" s="27"/>
      <c r="O45" s="27">
        <v>291915.63089995121</v>
      </c>
      <c r="P45" s="28">
        <v>298438.24781566183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/>
      <c r="N46" s="27"/>
      <c r="O46" s="27">
        <v>276246.41826594708</v>
      </c>
      <c r="P46" s="28">
        <v>298054.22520634881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/>
      <c r="N47" s="27"/>
      <c r="O47" s="27">
        <v>297373.86671786133</v>
      </c>
      <c r="P47" s="28">
        <v>270583.74720900174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/>
      <c r="N48" s="27"/>
      <c r="O48" s="27">
        <v>245515.66373162961</v>
      </c>
      <c r="P48" s="28">
        <v>268179.31212444196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/>
      <c r="N49" s="27"/>
      <c r="O49" s="27">
        <v>261425.84629290909</v>
      </c>
      <c r="P49" s="28">
        <v>269339.99002521223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/>
      <c r="N50" s="27"/>
      <c r="O50" s="27">
        <v>238635.9575304334</v>
      </c>
      <c r="P50" s="28">
        <v>284105.34549837839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/>
      <c r="N51" s="27"/>
      <c r="O51" s="27">
        <v>244501.36493207855</v>
      </c>
      <c r="P51" s="28">
        <v>275340.29464894749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/>
      <c r="N52" s="27"/>
      <c r="O52" s="27">
        <v>266000.87504843628</v>
      </c>
      <c r="P52" s="28">
        <v>286124.43764414691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/>
      <c r="N53" s="27"/>
      <c r="O53" s="27">
        <v>220677.63131199827</v>
      </c>
      <c r="P53" s="28">
        <v>239529.18358344279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/>
      <c r="N54" s="27"/>
      <c r="O54" s="27">
        <v>225801.69301835113</v>
      </c>
      <c r="P54" s="28">
        <v>225850.08656639329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/>
      <c r="N55" s="27"/>
      <c r="O55" s="27">
        <v>237417.66723171124</v>
      </c>
      <c r="P55" s="28">
        <v>235737.50057651335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/>
      <c r="N56" s="27"/>
      <c r="O56" s="27">
        <v>196486.59589445585</v>
      </c>
      <c r="P56" s="28">
        <v>209025.37000981675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/>
      <c r="N57" s="27"/>
      <c r="O57" s="27">
        <v>193507.07590681015</v>
      </c>
      <c r="P57" s="28">
        <v>184739.62179461663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/>
      <c r="N58" s="27"/>
      <c r="O58" s="27">
        <v>174842.12536539487</v>
      </c>
      <c r="P58" s="28">
        <v>202010.55540506172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/>
      <c r="N59" s="27"/>
      <c r="O59" s="27">
        <v>149207.09328928951</v>
      </c>
      <c r="P59" s="28">
        <v>173273.09301930291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/>
      <c r="N60" s="27"/>
      <c r="O60" s="27">
        <v>144051.84937833328</v>
      </c>
      <c r="P60" s="28">
        <v>181099.74230892916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/>
      <c r="N61" s="27"/>
      <c r="O61" s="27">
        <v>145827.73092843418</v>
      </c>
      <c r="P61" s="28">
        <v>152659.7555149376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/>
      <c r="N62" s="27"/>
      <c r="O62" s="27">
        <v>136816.6616350619</v>
      </c>
      <c r="P62" s="28">
        <v>146339.11623834079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/>
      <c r="N63" s="27"/>
      <c r="O63" s="27">
        <v>104632.21775017348</v>
      </c>
      <c r="P63" s="28">
        <v>108392.93758703316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/>
      <c r="N64" s="27"/>
      <c r="O64" s="27">
        <v>89792.839853436468</v>
      </c>
      <c r="P64" s="28">
        <v>96982.892388405075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/>
      <c r="N65" s="27"/>
      <c r="O65" s="27">
        <v>90072.77415956957</v>
      </c>
      <c r="P65" s="28">
        <v>106175.35151115271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/>
      <c r="N66" s="27"/>
      <c r="O66" s="27">
        <v>66569.473272418894</v>
      </c>
      <c r="P66" s="28">
        <v>91364.380887607942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/>
      <c r="N67" s="27"/>
      <c r="O67" s="27">
        <v>61125.776548255264</v>
      </c>
      <c r="P67" s="28">
        <v>80147.431841501282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/>
      <c r="N68" s="27"/>
      <c r="O68" s="27">
        <v>46023.022925273457</v>
      </c>
      <c r="P68" s="28">
        <v>75889.591659397993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/>
      <c r="N69" s="27"/>
      <c r="O69" s="27">
        <v>40638.167833189647</v>
      </c>
      <c r="P69" s="28">
        <v>49371.685329227803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/>
      <c r="N70" s="27"/>
      <c r="O70" s="27">
        <v>25652</v>
      </c>
      <c r="P70" s="28">
        <v>42605.647592164911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/>
      <c r="N71" s="27"/>
      <c r="O71" s="27">
        <v>35378.583834456695</v>
      </c>
      <c r="P71" s="28">
        <v>34347.976105368805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/>
      <c r="N72" s="27"/>
      <c r="O72" s="27">
        <v>15725.220097462612</v>
      </c>
      <c r="P72" s="28">
        <v>31654.303392561116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/>
      <c r="N73" s="27"/>
      <c r="O73" s="27">
        <v>24409.797350881632</v>
      </c>
      <c r="P73" s="28">
        <v>22471.270411009857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/>
      <c r="N74" s="27"/>
      <c r="O74" s="27">
        <v>17803.246021148363</v>
      </c>
      <c r="P74" s="28">
        <v>27548.486876246141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/>
      <c r="N75" s="27"/>
      <c r="O75" s="27">
        <v>20481.168778844039</v>
      </c>
      <c r="P75" s="28">
        <v>22906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/>
      <c r="N76" s="27"/>
      <c r="O76" s="27">
        <v>10024.009057252413</v>
      </c>
      <c r="P76" s="28">
        <v>20087.273803119955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/>
      <c r="N77" s="27"/>
      <c r="O77" s="27">
        <v>7916.3634633682204</v>
      </c>
      <c r="P77" s="28">
        <v>20769.942104593461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/>
      <c r="N78" s="27"/>
      <c r="O78" s="27">
        <v>4997.9499471845293</v>
      </c>
      <c r="P78" s="28">
        <v>11463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/>
      <c r="N79" s="27"/>
      <c r="O79" s="27">
        <v>8984.0780512233505</v>
      </c>
      <c r="P79" s="28">
        <v>9188.4607049608348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/>
      <c r="N80" s="27"/>
      <c r="O80" s="27">
        <v>7487.3526101906846</v>
      </c>
      <c r="P80" s="28">
        <v>12779.537356321838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/>
      <c r="N81" s="27"/>
      <c r="O81" s="27">
        <v>5335</v>
      </c>
      <c r="P81" s="28">
        <v>8020.0459968023615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/>
      <c r="N82" s="27"/>
      <c r="O82" s="27">
        <v>4640.580726740317</v>
      </c>
      <c r="P82" s="28">
        <v>8951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/>
      <c r="N83" s="27"/>
      <c r="O83" s="27">
        <v>2668.1829362029207</v>
      </c>
      <c r="P83" s="28">
        <v>2573.8326642721318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/>
      <c r="N84" s="27"/>
      <c r="O84" s="27">
        <v>1999</v>
      </c>
      <c r="P84" s="28">
        <v>4295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/>
      <c r="N85" s="27"/>
      <c r="O85" s="27">
        <v>3090</v>
      </c>
      <c r="P85" s="28">
        <v>3536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/>
      <c r="N86" s="27"/>
      <c r="O86" s="27">
        <v>3425</v>
      </c>
      <c r="P86" s="28">
        <v>903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/>
      <c r="N87" s="27"/>
      <c r="O87" s="27">
        <v>1498</v>
      </c>
      <c r="P87" s="28">
        <v>1036.4937238493724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/>
      <c r="N88" s="27"/>
      <c r="O88" s="27">
        <v>532</v>
      </c>
      <c r="P88" s="28">
        <v>967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/>
      <c r="N89" s="27"/>
      <c r="O89" s="27">
        <v>2529</v>
      </c>
      <c r="P89" s="28">
        <v>2491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/>
      <c r="N90" s="27"/>
      <c r="O90" s="27">
        <v>400</v>
      </c>
      <c r="P90" s="28">
        <v>644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/>
      <c r="N91" s="27"/>
      <c r="O91" s="27">
        <v>1149</v>
      </c>
      <c r="P91" s="28">
        <v>756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/>
      <c r="N92" s="29"/>
      <c r="O92" s="29">
        <v>3703</v>
      </c>
      <c r="P92" s="30">
        <v>1817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0</v>
      </c>
      <c r="N94" s="32">
        <f>SUM(N2:N92)</f>
        <v>0</v>
      </c>
      <c r="O94" s="32">
        <f>SUM(O2:O92)</f>
        <v>13012555.185126815</v>
      </c>
      <c r="P94" s="33">
        <f>SUM(P2:P92)</f>
        <v>13786675.897181321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5"/>
    </row>
    <row r="99" spans="12:12" x14ac:dyDescent="0.3">
      <c r="L99" s="85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4">
    <tabColor theme="5" tint="-0.249977111117893"/>
  </sheetPr>
  <dimension ref="A1:P99"/>
  <sheetViews>
    <sheetView zoomScaleNormal="100" workbookViewId="0">
      <pane xSplit="1" ySplit="1" topLeftCell="L76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/>
      <c r="N2" s="27"/>
      <c r="O2" s="27">
        <v>0</v>
      </c>
      <c r="P2" s="28"/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/>
      <c r="N3" s="27"/>
      <c r="O3" s="27">
        <v>0</v>
      </c>
      <c r="P3" s="28"/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/>
      <c r="N4" s="27"/>
      <c r="O4" s="27">
        <v>0</v>
      </c>
      <c r="P4" s="28"/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/>
      <c r="N5" s="27"/>
      <c r="O5" s="27">
        <v>0</v>
      </c>
      <c r="P5" s="28"/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/>
      <c r="N6" s="27"/>
      <c r="O6" s="27">
        <v>0</v>
      </c>
      <c r="P6" s="28"/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/>
      <c r="N7" s="27"/>
      <c r="O7" s="27">
        <v>0</v>
      </c>
      <c r="P7" s="28"/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/>
      <c r="N8" s="27"/>
      <c r="O8" s="27">
        <v>0</v>
      </c>
      <c r="P8" s="28"/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/>
      <c r="N9" s="27"/>
      <c r="O9" s="27">
        <v>0</v>
      </c>
      <c r="P9" s="28"/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/>
      <c r="N10" s="27"/>
      <c r="O10" s="27">
        <v>0</v>
      </c>
      <c r="P10" s="28"/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/>
      <c r="N11" s="27"/>
      <c r="O11" s="27">
        <v>0</v>
      </c>
      <c r="P11" s="28"/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/>
      <c r="N12" s="27"/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/>
      <c r="N13" s="27"/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/>
      <c r="N14" s="27"/>
      <c r="O14" s="27">
        <v>0</v>
      </c>
      <c r="P14" s="28">
        <v>482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/>
      <c r="N15" s="27"/>
      <c r="O15" s="27">
        <v>1466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/>
      <c r="N16" s="27"/>
      <c r="O16" s="27">
        <v>1650.9896964339898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/>
      <c r="N17" s="27"/>
      <c r="O17" s="27">
        <v>8617.1321729448882</v>
      </c>
      <c r="P17" s="28">
        <v>3746.3038808979181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/>
      <c r="N18" s="27"/>
      <c r="O18" s="27">
        <v>40113.390132554232</v>
      </c>
      <c r="P18" s="28">
        <v>38373.827220175976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/>
      <c r="N19" s="27"/>
      <c r="O19" s="27">
        <v>101166.37605185139</v>
      </c>
      <c r="P19" s="28">
        <v>110486.83686813133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/>
      <c r="N20" s="27"/>
      <c r="O20" s="27">
        <v>251953.69381162417</v>
      </c>
      <c r="P20" s="28">
        <v>227815.7749025588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/>
      <c r="N21" s="27"/>
      <c r="O21" s="27">
        <v>344222.36984787148</v>
      </c>
      <c r="P21" s="28">
        <v>361835.57397908421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/>
      <c r="N22" s="27"/>
      <c r="O22" s="27">
        <v>420312.28180028475</v>
      </c>
      <c r="P22" s="28">
        <v>424696.61865558411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/>
      <c r="N23" s="27"/>
      <c r="O23" s="27">
        <v>480540.0276659439</v>
      </c>
      <c r="P23" s="28">
        <v>472294.64066034276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/>
      <c r="N24" s="27"/>
      <c r="O24" s="27">
        <v>531438.51432616264</v>
      </c>
      <c r="P24" s="28">
        <v>505162.03830977116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/>
      <c r="N25" s="27"/>
      <c r="O25" s="27">
        <v>577419.10971707175</v>
      </c>
      <c r="P25" s="28">
        <v>562684.05792077142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/>
      <c r="N26" s="27"/>
      <c r="O26" s="27">
        <v>670884.72902294621</v>
      </c>
      <c r="P26" s="28">
        <v>592001.76738534158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/>
      <c r="N27" s="27"/>
      <c r="O27" s="27">
        <v>650824.50974115147</v>
      </c>
      <c r="P27" s="28">
        <v>640429.82585006556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/>
      <c r="N28" s="27"/>
      <c r="O28" s="27">
        <v>667672.11569506337</v>
      </c>
      <c r="P28" s="28">
        <v>661179.83747185941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/>
      <c r="N29" s="27"/>
      <c r="O29" s="27">
        <v>666998.95448431768</v>
      </c>
      <c r="P29" s="28">
        <v>662633.62553754728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/>
      <c r="N30" s="27"/>
      <c r="O30" s="27">
        <v>677457.00304248987</v>
      </c>
      <c r="P30" s="28">
        <v>715633.87620734936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/>
      <c r="N31" s="27"/>
      <c r="O31" s="27">
        <v>694879.16210198926</v>
      </c>
      <c r="P31" s="28">
        <v>670527.27356757235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/>
      <c r="N32" s="27"/>
      <c r="O32" s="27">
        <v>805780.2911084044</v>
      </c>
      <c r="P32" s="28">
        <v>711823.41515604139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/>
      <c r="N33" s="27"/>
      <c r="O33" s="27">
        <v>703498.02952388243</v>
      </c>
      <c r="P33" s="28">
        <v>735050.02193079598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/>
      <c r="N34" s="27"/>
      <c r="O34" s="27">
        <v>791863.06322092633</v>
      </c>
      <c r="P34" s="28">
        <v>831947.67178792355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/>
      <c r="N35" s="27"/>
      <c r="O35" s="27">
        <v>792680.1826988348</v>
      </c>
      <c r="P35" s="28">
        <v>808038.56196613156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/>
      <c r="N36" s="27"/>
      <c r="O36" s="27">
        <v>732467.26697364869</v>
      </c>
      <c r="P36" s="28">
        <v>799277.93451193173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/>
      <c r="N37" s="27"/>
      <c r="O37" s="27">
        <v>724797.98949785717</v>
      </c>
      <c r="P37" s="28">
        <v>777561.27539776464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/>
      <c r="N38" s="27"/>
      <c r="O38" s="27">
        <v>665885.14270634658</v>
      </c>
      <c r="P38" s="28">
        <v>733045.09472453606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/>
      <c r="N39" s="27"/>
      <c r="O39" s="27">
        <v>695301.81636845472</v>
      </c>
      <c r="P39" s="28">
        <v>632098.38517314894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/>
      <c r="N40" s="27"/>
      <c r="O40" s="27">
        <v>687253.81811535999</v>
      </c>
      <c r="P40" s="28">
        <v>696266.796360465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/>
      <c r="N41" s="27"/>
      <c r="O41" s="27">
        <v>626817.55704347091</v>
      </c>
      <c r="P41" s="28">
        <v>638435.02614088485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/>
      <c r="N42" s="27"/>
      <c r="O42" s="27">
        <v>689685.16437392891</v>
      </c>
      <c r="P42" s="28">
        <v>638649.63495284028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/>
      <c r="N43" s="27"/>
      <c r="O43" s="27">
        <v>576982.38934422843</v>
      </c>
      <c r="P43" s="28">
        <v>640446.9145933867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/>
      <c r="N44" s="27"/>
      <c r="O44" s="27">
        <v>588499.29718349106</v>
      </c>
      <c r="P44" s="28">
        <v>672443.65883087052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/>
      <c r="N45" s="27"/>
      <c r="O45" s="27">
        <v>623379.36910004879</v>
      </c>
      <c r="P45" s="28">
        <v>574842.75218433817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/>
      <c r="N46" s="27"/>
      <c r="O46" s="27">
        <v>549868.58173405298</v>
      </c>
      <c r="P46" s="28">
        <v>555291.77479365119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/>
      <c r="N47" s="27"/>
      <c r="O47" s="27">
        <v>602301.13328213862</v>
      </c>
      <c r="P47" s="28">
        <v>615844.25279099832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/>
      <c r="N48" s="27"/>
      <c r="O48" s="27">
        <v>558707.33626837039</v>
      </c>
      <c r="P48" s="28">
        <v>554121.68787555804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/>
      <c r="N49" s="27"/>
      <c r="O49" s="27">
        <v>515658.15370709088</v>
      </c>
      <c r="P49" s="28">
        <v>556603.00997478783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/>
      <c r="N50" s="27"/>
      <c r="O50" s="27">
        <v>519651.04246956657</v>
      </c>
      <c r="P50" s="28">
        <v>534413.65450162161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/>
      <c r="N51" s="27"/>
      <c r="O51" s="27">
        <v>548103.63506792148</v>
      </c>
      <c r="P51" s="28">
        <v>547545.70535105257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/>
      <c r="N52" s="27"/>
      <c r="O52" s="27">
        <v>510638.12495156372</v>
      </c>
      <c r="P52" s="28">
        <v>540803.56235585304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/>
      <c r="N53" s="27"/>
      <c r="O53" s="27">
        <v>430600.3686880017</v>
      </c>
      <c r="P53" s="28">
        <v>462044.81641655718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/>
      <c r="N54" s="27"/>
      <c r="O54" s="27">
        <v>391138.3069816489</v>
      </c>
      <c r="P54" s="28">
        <v>446879.91343360674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/>
      <c r="N55" s="27"/>
      <c r="O55" s="27">
        <v>387946.33276828879</v>
      </c>
      <c r="P55" s="28">
        <v>414505.49942348665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/>
      <c r="N56" s="27"/>
      <c r="O56" s="27">
        <v>336721.40410554415</v>
      </c>
      <c r="P56" s="28">
        <v>360143.62999018322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/>
      <c r="N57" s="27"/>
      <c r="O57" s="27">
        <v>290227.92409318982</v>
      </c>
      <c r="P57" s="28">
        <v>324431.37820538337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/>
      <c r="N58" s="27"/>
      <c r="O58" s="27">
        <v>274055.87463460513</v>
      </c>
      <c r="P58" s="28">
        <v>320352.44459493831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/>
      <c r="N59" s="27"/>
      <c r="O59" s="27">
        <v>250843.90671071049</v>
      </c>
      <c r="P59" s="28">
        <v>254114.90698069709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/>
      <c r="N60" s="27"/>
      <c r="O60" s="27">
        <v>238679.15062166672</v>
      </c>
      <c r="P60" s="28">
        <v>246472.25769107084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/>
      <c r="N61" s="27"/>
      <c r="O61" s="27">
        <v>201365.26907156582</v>
      </c>
      <c r="P61" s="28">
        <v>236933.2444850624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/>
      <c r="N62" s="27"/>
      <c r="O62" s="27">
        <v>162598.3383649381</v>
      </c>
      <c r="P62" s="28">
        <v>192885.88376165921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/>
      <c r="N63" s="27"/>
      <c r="O63" s="27">
        <v>133214.7822498265</v>
      </c>
      <c r="P63" s="28">
        <v>131739.06241296683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/>
      <c r="N64" s="27"/>
      <c r="O64" s="27">
        <v>110897.16014656353</v>
      </c>
      <c r="P64" s="28">
        <v>135901.10761159493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/>
      <c r="N65" s="27"/>
      <c r="O65" s="27">
        <v>82039.22584043043</v>
      </c>
      <c r="P65" s="28">
        <v>99559.648488847291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/>
      <c r="N66" s="27"/>
      <c r="O66" s="27">
        <v>67907.52672758112</v>
      </c>
      <c r="P66" s="28">
        <v>90042.619112392058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/>
      <c r="N67" s="27"/>
      <c r="O67" s="27">
        <v>56607.223451744736</v>
      </c>
      <c r="P67" s="28">
        <v>75179.568158498718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/>
      <c r="N68" s="27"/>
      <c r="O68" s="27">
        <v>50939.977074726543</v>
      </c>
      <c r="P68" s="28">
        <v>48994.408340602015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/>
      <c r="N69" s="27"/>
      <c r="O69" s="27">
        <v>31704.832166810353</v>
      </c>
      <c r="P69" s="28">
        <v>39222.314670772197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/>
      <c r="N70" s="27"/>
      <c r="O70" s="27">
        <v>29414</v>
      </c>
      <c r="P70" s="28">
        <v>30451.352407835086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/>
      <c r="N71" s="27"/>
      <c r="O71" s="27">
        <v>24484.416165543302</v>
      </c>
      <c r="P71" s="28">
        <v>26513.023894631191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/>
      <c r="N72" s="27"/>
      <c r="O72" s="27">
        <v>16048.779902537388</v>
      </c>
      <c r="P72" s="28">
        <v>13296.696607438886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/>
      <c r="N73" s="27"/>
      <c r="O73" s="27">
        <v>12918.202649118366</v>
      </c>
      <c r="P73" s="28">
        <v>15417.729588990143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/>
      <c r="N74" s="27"/>
      <c r="O74" s="27">
        <v>11348.753978851637</v>
      </c>
      <c r="P74" s="28">
        <v>10693.513123753857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/>
      <c r="N75" s="27"/>
      <c r="O75" s="27">
        <v>7745.8312211559596</v>
      </c>
      <c r="P75" s="28">
        <v>10194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/>
      <c r="N76" s="27"/>
      <c r="O76" s="27">
        <v>5624.9909427475868</v>
      </c>
      <c r="P76" s="28">
        <v>10017.726196880043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/>
      <c r="N77" s="27"/>
      <c r="O77" s="27">
        <v>2721.6365366317791</v>
      </c>
      <c r="P77" s="28">
        <v>4455.0578954065404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/>
      <c r="N78" s="27"/>
      <c r="O78" s="27">
        <v>7532.0500528154707</v>
      </c>
      <c r="P78" s="28">
        <v>7184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/>
      <c r="N79" s="27"/>
      <c r="O79" s="27">
        <v>5216.9219487766486</v>
      </c>
      <c r="P79" s="28">
        <v>8209.5392950391652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/>
      <c r="N80" s="27"/>
      <c r="O80" s="27">
        <v>2811.6473898093154</v>
      </c>
      <c r="P80" s="28">
        <v>2513.4626436781609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/>
      <c r="N81" s="27"/>
      <c r="O81" s="27">
        <v>2810</v>
      </c>
      <c r="P81" s="28">
        <v>808.95400319763871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/>
      <c r="N82" s="27"/>
      <c r="O82" s="27">
        <v>3192.419273259683</v>
      </c>
      <c r="P82" s="28">
        <v>417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/>
      <c r="N83" s="27"/>
      <c r="O83" s="27">
        <v>1554.8170637970791</v>
      </c>
      <c r="P83" s="28">
        <v>2376.1673357278682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/>
      <c r="N84" s="27"/>
      <c r="O84" s="27">
        <v>890</v>
      </c>
      <c r="P84" s="28">
        <v>1144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/>
      <c r="N85" s="27"/>
      <c r="O85" s="27">
        <v>0</v>
      </c>
      <c r="P85" s="28">
        <v>762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/>
      <c r="N86" s="27"/>
      <c r="O86" s="27">
        <v>0</v>
      </c>
      <c r="P86" s="28">
        <v>1343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/>
      <c r="N87" s="27"/>
      <c r="O87" s="27">
        <v>647</v>
      </c>
      <c r="P87" s="28">
        <v>1984.5062761506276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/>
      <c r="N88" s="27"/>
      <c r="O88" s="27">
        <v>532</v>
      </c>
      <c r="P88" s="28">
        <v>648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/>
      <c r="N89" s="27"/>
      <c r="O89" s="27">
        <v>0</v>
      </c>
      <c r="P89" s="28">
        <v>1288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/>
      <c r="N90" s="27"/>
      <c r="O90" s="27">
        <v>0</v>
      </c>
      <c r="P90" s="28">
        <v>0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/>
      <c r="N91" s="27"/>
      <c r="O91" s="27">
        <v>648</v>
      </c>
      <c r="P91" s="28">
        <v>0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/>
      <c r="N92" s="29"/>
      <c r="O92" s="29">
        <v>1914</v>
      </c>
      <c r="P92" s="30">
        <v>656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0</v>
      </c>
      <c r="N94" s="32">
        <f>SUM(N2:N92)</f>
        <v>0</v>
      </c>
      <c r="O94" s="32">
        <f>SUM(O2:O92)</f>
        <v>23932978.814873163</v>
      </c>
      <c r="P94" s="33">
        <f>SUM(P2:P92)</f>
        <v>24474311.102818683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5"/>
    </row>
    <row r="99" spans="12:12" x14ac:dyDescent="0.3">
      <c r="L99" s="85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5">
    <tabColor theme="5" tint="-0.249977111117893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>
        <v>1107168</v>
      </c>
      <c r="N2" s="27">
        <v>1100616</v>
      </c>
      <c r="O2" s="27">
        <v>1102631</v>
      </c>
      <c r="P2" s="28">
        <v>1170513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>
        <v>1136528</v>
      </c>
      <c r="N3" s="27">
        <v>1164254</v>
      </c>
      <c r="O3" s="27">
        <v>1126131</v>
      </c>
      <c r="P3" s="28">
        <v>1086784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>
        <v>1157120</v>
      </c>
      <c r="N4" s="27">
        <v>1184431</v>
      </c>
      <c r="O4" s="27">
        <v>1112597</v>
      </c>
      <c r="P4" s="28">
        <v>1142227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>
        <v>1096339</v>
      </c>
      <c r="N5" s="27">
        <v>1165088</v>
      </c>
      <c r="O5" s="27">
        <v>1227237</v>
      </c>
      <c r="P5" s="28">
        <v>1105648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>
        <v>1230255</v>
      </c>
      <c r="N6" s="27">
        <v>1191736</v>
      </c>
      <c r="O6" s="27">
        <v>1220776</v>
      </c>
      <c r="P6" s="28">
        <v>1235243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>
        <v>1191341</v>
      </c>
      <c r="N7" s="27">
        <v>1173987</v>
      </c>
      <c r="O7" s="27">
        <v>1190938</v>
      </c>
      <c r="P7" s="28">
        <v>1149956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>
        <v>1251891</v>
      </c>
      <c r="N8" s="27">
        <v>1248026</v>
      </c>
      <c r="O8" s="27">
        <v>1249553</v>
      </c>
      <c r="P8" s="28">
        <v>1194792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>
        <v>1267578</v>
      </c>
      <c r="N9" s="27">
        <v>1291527</v>
      </c>
      <c r="O9" s="27">
        <v>1241388</v>
      </c>
      <c r="P9" s="28">
        <v>1262223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>
        <v>1198687</v>
      </c>
      <c r="N10" s="27">
        <v>1323918</v>
      </c>
      <c r="O10" s="27">
        <v>1321924</v>
      </c>
      <c r="P10" s="28">
        <v>1320972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>
        <v>1364425</v>
      </c>
      <c r="N11" s="27">
        <v>1398832</v>
      </c>
      <c r="O11" s="27">
        <v>1395545</v>
      </c>
      <c r="P11" s="28">
        <v>1341724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>
        <v>1314908</v>
      </c>
      <c r="N12" s="27">
        <v>1336121</v>
      </c>
      <c r="O12" s="27">
        <v>1264601</v>
      </c>
      <c r="P12" s="28">
        <v>1277872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>
        <v>1477273</v>
      </c>
      <c r="N13" s="27">
        <v>1344499</v>
      </c>
      <c r="O13" s="27">
        <v>1363423</v>
      </c>
      <c r="P13" s="28">
        <v>1245707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>
        <v>1470839</v>
      </c>
      <c r="N14" s="27">
        <v>1525833</v>
      </c>
      <c r="O14" s="27">
        <v>1377206</v>
      </c>
      <c r="P14" s="28">
        <v>1361232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>
        <v>1393388</v>
      </c>
      <c r="N15" s="27">
        <v>1456019</v>
      </c>
      <c r="O15" s="27">
        <v>1574440</v>
      </c>
      <c r="P15" s="28">
        <v>1355035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>
        <v>1463989</v>
      </c>
      <c r="N16" s="27">
        <v>1456058</v>
      </c>
      <c r="O16" s="27">
        <v>1469683</v>
      </c>
      <c r="P16" s="28">
        <v>1495056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>
        <v>1476144</v>
      </c>
      <c r="N17" s="27">
        <v>1423914</v>
      </c>
      <c r="O17" s="27">
        <v>1457994</v>
      </c>
      <c r="P17" s="28">
        <v>1501272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>
        <v>1452546</v>
      </c>
      <c r="N18" s="27">
        <v>1477722</v>
      </c>
      <c r="O18" s="27">
        <v>1531581</v>
      </c>
      <c r="P18" s="28">
        <v>1510576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>
        <v>1472701</v>
      </c>
      <c r="N19" s="27">
        <v>1535531</v>
      </c>
      <c r="O19" s="27">
        <v>1481598</v>
      </c>
      <c r="P19" s="28">
        <v>1473247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>
        <v>1474321</v>
      </c>
      <c r="N20" s="27">
        <v>1496101</v>
      </c>
      <c r="O20" s="27">
        <v>1593350</v>
      </c>
      <c r="P20" s="28">
        <v>1546114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>
        <v>1361941</v>
      </c>
      <c r="N21" s="27">
        <v>1426140</v>
      </c>
      <c r="O21" s="27">
        <v>1439472</v>
      </c>
      <c r="P21" s="28">
        <v>1454439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>
        <v>1354603</v>
      </c>
      <c r="N22" s="27">
        <v>1432852</v>
      </c>
      <c r="O22" s="27">
        <v>1454552</v>
      </c>
      <c r="P22" s="28">
        <v>1475816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>
        <v>1368774</v>
      </c>
      <c r="N23" s="27">
        <v>1353278</v>
      </c>
      <c r="O23" s="27">
        <v>1381561</v>
      </c>
      <c r="P23" s="28">
        <v>1358156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>
        <v>1427989</v>
      </c>
      <c r="N24" s="27">
        <v>1463797</v>
      </c>
      <c r="O24" s="27">
        <v>1347648</v>
      </c>
      <c r="P24" s="28">
        <v>1462553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>
        <v>1474333</v>
      </c>
      <c r="N25" s="27">
        <v>1422844</v>
      </c>
      <c r="O25" s="27">
        <v>1351606</v>
      </c>
      <c r="P25" s="28">
        <v>1335881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>
        <v>1436606</v>
      </c>
      <c r="N26" s="27">
        <v>1401688</v>
      </c>
      <c r="O26" s="27">
        <v>1414249</v>
      </c>
      <c r="P26" s="28">
        <v>1323028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>
        <v>1436725</v>
      </c>
      <c r="N27" s="27">
        <v>1388085</v>
      </c>
      <c r="O27" s="27">
        <v>1391850</v>
      </c>
      <c r="P27" s="28">
        <v>1387941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>
        <v>1416149</v>
      </c>
      <c r="N28" s="27">
        <v>1428029</v>
      </c>
      <c r="O28" s="27">
        <v>1328082</v>
      </c>
      <c r="P28" s="28">
        <v>1316335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>
        <v>1341620</v>
      </c>
      <c r="N29" s="27">
        <v>1397553</v>
      </c>
      <c r="O29" s="27">
        <v>1362422</v>
      </c>
      <c r="P29" s="28">
        <v>1384024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>
        <v>1444233</v>
      </c>
      <c r="N30" s="27">
        <v>1385107</v>
      </c>
      <c r="O30" s="27">
        <v>1390000</v>
      </c>
      <c r="P30" s="28">
        <v>1377569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>
        <v>1458644</v>
      </c>
      <c r="N31" s="27">
        <v>1349202</v>
      </c>
      <c r="O31" s="27">
        <v>1249207</v>
      </c>
      <c r="P31" s="28">
        <v>1350983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>
        <v>1430157</v>
      </c>
      <c r="N32" s="27">
        <v>1535218</v>
      </c>
      <c r="O32" s="27">
        <v>1477215</v>
      </c>
      <c r="P32" s="28">
        <v>1434085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>
        <v>1377845</v>
      </c>
      <c r="N33" s="27">
        <v>1325247</v>
      </c>
      <c r="O33" s="27">
        <v>1401235</v>
      </c>
      <c r="P33" s="28">
        <v>1319441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>
        <v>1342254</v>
      </c>
      <c r="N34" s="27">
        <v>1436540</v>
      </c>
      <c r="O34" s="27">
        <v>1421542</v>
      </c>
      <c r="P34" s="28">
        <v>1465912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>
        <v>1325822</v>
      </c>
      <c r="N35" s="27">
        <v>1355499</v>
      </c>
      <c r="O35" s="27">
        <v>1437478</v>
      </c>
      <c r="P35" s="28">
        <v>1336131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>
        <v>1237401</v>
      </c>
      <c r="N36" s="27">
        <v>1285653</v>
      </c>
      <c r="O36" s="27">
        <v>1325870</v>
      </c>
      <c r="P36" s="28">
        <v>1418739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>
        <v>1207691</v>
      </c>
      <c r="N37" s="27">
        <v>1280506</v>
      </c>
      <c r="O37" s="27">
        <v>1374912</v>
      </c>
      <c r="P37" s="28">
        <v>1344863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>
        <v>1188608</v>
      </c>
      <c r="N38" s="27">
        <v>1220931</v>
      </c>
      <c r="O38" s="27">
        <v>1231509</v>
      </c>
      <c r="P38" s="28">
        <v>1290841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>
        <v>1172571</v>
      </c>
      <c r="N39" s="27">
        <v>1217699</v>
      </c>
      <c r="O39" s="27">
        <v>1217463</v>
      </c>
      <c r="P39" s="28">
        <v>1220372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>
        <v>1130556</v>
      </c>
      <c r="N40" s="27">
        <v>1199614</v>
      </c>
      <c r="O40" s="27">
        <v>1252596</v>
      </c>
      <c r="P40" s="28">
        <v>1210328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>
        <v>1141092</v>
      </c>
      <c r="N41" s="27">
        <v>1133632</v>
      </c>
      <c r="O41" s="27">
        <v>1204053</v>
      </c>
      <c r="P41" s="28">
        <v>1198550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>
        <v>1183548</v>
      </c>
      <c r="N42" s="27">
        <v>1266954</v>
      </c>
      <c r="O42" s="27">
        <v>1236737</v>
      </c>
      <c r="P42" s="28">
        <v>1305004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>
        <v>1104331</v>
      </c>
      <c r="N43" s="27">
        <v>1067659</v>
      </c>
      <c r="O43" s="27">
        <v>1115458</v>
      </c>
      <c r="P43" s="28">
        <v>1103975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>
        <v>1095725</v>
      </c>
      <c r="N44" s="27">
        <v>1141816</v>
      </c>
      <c r="O44" s="27">
        <v>1140146</v>
      </c>
      <c r="P44" s="28">
        <v>1219728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>
        <v>1123926</v>
      </c>
      <c r="N45" s="27">
        <v>1076065</v>
      </c>
      <c r="O45" s="27">
        <v>1126632</v>
      </c>
      <c r="P45" s="28">
        <v>1171386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>
        <v>1017914</v>
      </c>
      <c r="N46" s="27">
        <v>1087754</v>
      </c>
      <c r="O46" s="27">
        <v>1046003</v>
      </c>
      <c r="P46" s="28">
        <v>1138286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>
        <v>1052411</v>
      </c>
      <c r="N47" s="27">
        <v>1062973</v>
      </c>
      <c r="O47" s="27">
        <v>1074924</v>
      </c>
      <c r="P47" s="28">
        <v>1110345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>
        <v>1059085</v>
      </c>
      <c r="N48" s="27">
        <v>1029881</v>
      </c>
      <c r="O48" s="27">
        <v>1048027</v>
      </c>
      <c r="P48" s="28">
        <v>1059726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>
        <v>1038357</v>
      </c>
      <c r="N49" s="27">
        <v>1052392</v>
      </c>
      <c r="O49" s="27">
        <v>1074004</v>
      </c>
      <c r="P49" s="28">
        <v>984702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>
        <v>987181</v>
      </c>
      <c r="N50" s="27">
        <v>1056049</v>
      </c>
      <c r="O50" s="27">
        <v>1078787</v>
      </c>
      <c r="P50" s="28">
        <v>1092892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>
        <v>907672</v>
      </c>
      <c r="N51" s="27">
        <v>1017971</v>
      </c>
      <c r="O51" s="27">
        <v>1062624</v>
      </c>
      <c r="P51" s="28">
        <v>1061542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>
        <v>967460</v>
      </c>
      <c r="N52" s="27">
        <v>1025871</v>
      </c>
      <c r="O52" s="27">
        <v>1078933</v>
      </c>
      <c r="P52" s="28">
        <v>1135773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>
        <v>899270</v>
      </c>
      <c r="N53" s="27">
        <v>885761</v>
      </c>
      <c r="O53" s="27">
        <v>914942</v>
      </c>
      <c r="P53" s="28">
        <v>1028732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>
        <v>863935</v>
      </c>
      <c r="N54" s="27">
        <v>920403</v>
      </c>
      <c r="O54" s="27">
        <v>893387</v>
      </c>
      <c r="P54" s="28">
        <v>1046739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>
        <v>850528</v>
      </c>
      <c r="N55" s="27">
        <v>849970</v>
      </c>
      <c r="O55" s="27">
        <v>975329</v>
      </c>
      <c r="P55" s="28">
        <v>866234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>
        <v>763315</v>
      </c>
      <c r="N56" s="27">
        <v>862795</v>
      </c>
      <c r="O56" s="27">
        <v>840058</v>
      </c>
      <c r="P56" s="28">
        <v>919061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>
        <v>765317</v>
      </c>
      <c r="N57" s="27">
        <v>785178</v>
      </c>
      <c r="O57" s="27">
        <v>850304</v>
      </c>
      <c r="P57" s="28">
        <v>810700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>
        <v>744400</v>
      </c>
      <c r="N58" s="27">
        <v>792982</v>
      </c>
      <c r="O58" s="27">
        <v>808192</v>
      </c>
      <c r="P58" s="28">
        <v>822905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>
        <v>732615</v>
      </c>
      <c r="N59" s="27">
        <v>719581</v>
      </c>
      <c r="O59" s="27">
        <v>740859</v>
      </c>
      <c r="P59" s="28">
        <v>801630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>
        <v>701919</v>
      </c>
      <c r="N60" s="27">
        <v>734100</v>
      </c>
      <c r="O60" s="27">
        <v>761982</v>
      </c>
      <c r="P60" s="28">
        <v>747780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>
        <v>658133</v>
      </c>
      <c r="N61" s="27">
        <v>620425</v>
      </c>
      <c r="O61" s="27">
        <v>705176</v>
      </c>
      <c r="P61" s="28">
        <v>714432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>
        <v>651695</v>
      </c>
      <c r="N62" s="27">
        <v>679828</v>
      </c>
      <c r="O62" s="27">
        <v>669165</v>
      </c>
      <c r="P62" s="28">
        <v>818057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>
        <v>564361</v>
      </c>
      <c r="N63" s="27">
        <v>572100</v>
      </c>
      <c r="O63" s="27">
        <v>628503</v>
      </c>
      <c r="P63" s="28">
        <v>622084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>
        <v>542246</v>
      </c>
      <c r="N64" s="27">
        <v>649408</v>
      </c>
      <c r="O64" s="27">
        <v>635723</v>
      </c>
      <c r="P64" s="28">
        <v>677875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>
        <v>527291</v>
      </c>
      <c r="N65" s="27">
        <v>518734</v>
      </c>
      <c r="O65" s="27">
        <v>652043</v>
      </c>
      <c r="P65" s="28">
        <v>615105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>
        <v>483310</v>
      </c>
      <c r="N66" s="27">
        <v>535082</v>
      </c>
      <c r="O66" s="27">
        <v>538279</v>
      </c>
      <c r="P66" s="28">
        <v>636584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>
        <v>447351</v>
      </c>
      <c r="N67" s="27">
        <v>542738</v>
      </c>
      <c r="O67" s="27">
        <v>557856</v>
      </c>
      <c r="P67" s="28">
        <v>540028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>
        <v>394321</v>
      </c>
      <c r="N68" s="27">
        <v>436515</v>
      </c>
      <c r="O68" s="27">
        <v>464114</v>
      </c>
      <c r="P68" s="28">
        <v>522604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>
        <v>423461</v>
      </c>
      <c r="N69" s="27">
        <v>430029</v>
      </c>
      <c r="O69" s="27">
        <v>463356</v>
      </c>
      <c r="P69" s="28">
        <v>460607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>
        <v>374662</v>
      </c>
      <c r="N70" s="27">
        <v>378510</v>
      </c>
      <c r="O70" s="27">
        <v>449841</v>
      </c>
      <c r="P70" s="28">
        <v>455284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>
        <v>357729</v>
      </c>
      <c r="N71" s="27">
        <v>380753</v>
      </c>
      <c r="O71" s="27">
        <v>408496</v>
      </c>
      <c r="P71" s="28">
        <v>425027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>
        <v>333646</v>
      </c>
      <c r="N72" s="27">
        <v>407417</v>
      </c>
      <c r="O72" s="27">
        <v>380405</v>
      </c>
      <c r="P72" s="28">
        <v>424370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>
        <v>323962</v>
      </c>
      <c r="N73" s="27">
        <v>317652</v>
      </c>
      <c r="O73" s="27">
        <v>340627</v>
      </c>
      <c r="P73" s="28">
        <v>345998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>
        <v>290330</v>
      </c>
      <c r="N74" s="27">
        <v>350164</v>
      </c>
      <c r="O74" s="27">
        <v>320805</v>
      </c>
      <c r="P74" s="28">
        <v>378155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>
        <v>277999</v>
      </c>
      <c r="N75" s="27">
        <v>315269</v>
      </c>
      <c r="O75" s="27">
        <v>343515</v>
      </c>
      <c r="P75" s="28">
        <v>320765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>
        <v>228055</v>
      </c>
      <c r="N76" s="27">
        <v>281151</v>
      </c>
      <c r="O76" s="27">
        <v>305588</v>
      </c>
      <c r="P76" s="28">
        <v>343734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>
        <v>257258</v>
      </c>
      <c r="N77" s="27">
        <v>249200</v>
      </c>
      <c r="O77" s="27">
        <v>272829</v>
      </c>
      <c r="P77" s="28">
        <v>298681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>
        <v>250710</v>
      </c>
      <c r="N78" s="27">
        <v>259701</v>
      </c>
      <c r="O78" s="27">
        <v>249687</v>
      </c>
      <c r="P78" s="28">
        <v>255575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>
        <v>214731</v>
      </c>
      <c r="N79" s="27">
        <v>203325</v>
      </c>
      <c r="O79" s="27">
        <v>239753</v>
      </c>
      <c r="P79" s="28">
        <v>216038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>
        <v>168540</v>
      </c>
      <c r="N80" s="27">
        <v>196462</v>
      </c>
      <c r="O80" s="27">
        <v>221269</v>
      </c>
      <c r="P80" s="28">
        <v>227593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>
        <v>184752</v>
      </c>
      <c r="N81" s="27">
        <v>167510</v>
      </c>
      <c r="O81" s="27">
        <v>163854</v>
      </c>
      <c r="P81" s="28">
        <v>214939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>
        <v>147207</v>
      </c>
      <c r="N82" s="27">
        <v>164710</v>
      </c>
      <c r="O82" s="27">
        <v>172060</v>
      </c>
      <c r="P82" s="28">
        <v>165718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>
        <v>157470</v>
      </c>
      <c r="N83" s="27">
        <v>153947</v>
      </c>
      <c r="O83" s="27">
        <v>162065</v>
      </c>
      <c r="P83" s="28">
        <v>145773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>
        <v>139545</v>
      </c>
      <c r="N84" s="27">
        <v>139659</v>
      </c>
      <c r="O84" s="27">
        <v>124764</v>
      </c>
      <c r="P84" s="28">
        <v>151402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>
        <v>111593</v>
      </c>
      <c r="N85" s="27">
        <v>116391</v>
      </c>
      <c r="O85" s="27">
        <v>121221</v>
      </c>
      <c r="P85" s="28">
        <v>128295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>
        <v>98982</v>
      </c>
      <c r="N86" s="27">
        <v>109289</v>
      </c>
      <c r="O86" s="27">
        <v>112567</v>
      </c>
      <c r="P86" s="28">
        <v>130608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>
        <v>83074</v>
      </c>
      <c r="N87" s="27">
        <v>86644</v>
      </c>
      <c r="O87" s="27">
        <v>97571</v>
      </c>
      <c r="P87" s="28">
        <v>84045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>
        <v>75995</v>
      </c>
      <c r="N88" s="27">
        <v>69739</v>
      </c>
      <c r="O88" s="27">
        <v>81283</v>
      </c>
      <c r="P88" s="28">
        <v>83252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>
        <v>51902</v>
      </c>
      <c r="N89" s="27">
        <v>60656</v>
      </c>
      <c r="O89" s="27">
        <v>55311</v>
      </c>
      <c r="P89" s="28">
        <v>64638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>
        <v>37164</v>
      </c>
      <c r="N90" s="27">
        <v>56878</v>
      </c>
      <c r="O90" s="27">
        <v>56843</v>
      </c>
      <c r="P90" s="28">
        <v>52208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>
        <v>29765</v>
      </c>
      <c r="N91" s="27">
        <v>41547</v>
      </c>
      <c r="O91" s="27">
        <v>45523</v>
      </c>
      <c r="P91" s="28">
        <v>42254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>
        <v>150511</v>
      </c>
      <c r="N92" s="29">
        <v>160064</v>
      </c>
      <c r="O92" s="29">
        <v>153894</v>
      </c>
      <c r="P92" s="30">
        <v>170131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79969715</v>
      </c>
      <c r="N94" s="32">
        <f>SUM(N2:N92)</f>
        <v>81820979</v>
      </c>
      <c r="O94" s="32">
        <f>SUM(O2:O92)</f>
        <v>82818432</v>
      </c>
      <c r="P94" s="33">
        <f>SUM(P2:P92)</f>
        <v>83401179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5"/>
    </row>
    <row r="99" spans="12:12" x14ac:dyDescent="0.3">
      <c r="L99" s="85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58">
    <tabColor theme="5" tint="-0.249977111117893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>
        <v>908.12988080558978</v>
      </c>
      <c r="N12" s="27">
        <v>116.9134328358209</v>
      </c>
      <c r="O12" s="27">
        <v>86.875934230194318</v>
      </c>
      <c r="P12" s="28">
        <v>122.45606326889281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>
        <v>171.25138427464009</v>
      </c>
      <c r="N13" s="27">
        <v>341.8920949804629</v>
      </c>
      <c r="O13" s="27">
        <v>183.94205443371379</v>
      </c>
      <c r="P13" s="28">
        <v>140.78508341511287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>
        <v>107.81820635063418</v>
      </c>
      <c r="N14" s="27">
        <v>111.10996841254682</v>
      </c>
      <c r="O14" s="27">
        <v>102.28868485012151</v>
      </c>
      <c r="P14" s="28">
        <v>196.83597718215211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>
        <v>156.39173282233781</v>
      </c>
      <c r="N15" s="27">
        <v>184.01054659130381</v>
      </c>
      <c r="O15" s="27">
        <v>185.29394469723488</v>
      </c>
      <c r="P15" s="28">
        <v>157.10821068221787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>
        <v>183.83178462407372</v>
      </c>
      <c r="N16" s="27">
        <v>219.61236582224137</v>
      </c>
      <c r="O16" s="27">
        <v>261.96976693733347</v>
      </c>
      <c r="P16" s="28">
        <v>241.97493041346385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>
        <v>270.4893162868259</v>
      </c>
      <c r="N17" s="27">
        <v>282.04010324272969</v>
      </c>
      <c r="O17" s="27">
        <v>321.25440713356608</v>
      </c>
      <c r="P17" s="28">
        <v>355.11785432123457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>
        <v>379.25216517456903</v>
      </c>
      <c r="N18" s="27">
        <v>415.02718387629113</v>
      </c>
      <c r="O18" s="27">
        <v>421.95400757724826</v>
      </c>
      <c r="P18" s="28">
        <v>473.09350449317361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>
        <v>443.60933761915834</v>
      </c>
      <c r="N19" s="27">
        <v>484.94320765271289</v>
      </c>
      <c r="O19" s="27">
        <v>523.62495081119403</v>
      </c>
      <c r="P19" s="28">
        <v>581.09761582044064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>
        <v>541.432212890703</v>
      </c>
      <c r="N20" s="27">
        <v>614.76105716177415</v>
      </c>
      <c r="O20" s="27">
        <v>660.70034591470392</v>
      </c>
      <c r="P20" s="28">
        <v>706.8749709874503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>
        <v>595.93891931275994</v>
      </c>
      <c r="N21" s="27">
        <v>667.67804961198806</v>
      </c>
      <c r="O21" s="27">
        <v>752.36695023510674</v>
      </c>
      <c r="P21" s="28">
        <v>790.18823907841966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>
        <v>651.07193049223963</v>
      </c>
      <c r="N22" s="27">
        <v>718.19670120933165</v>
      </c>
      <c r="O22" s="27">
        <v>785.90215730518185</v>
      </c>
      <c r="P22" s="28">
        <v>839.87032456842633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>
        <v>702.32997142897671</v>
      </c>
      <c r="N23" s="27">
        <v>768.91224992478669</v>
      </c>
      <c r="O23" s="27">
        <v>830.50033676186547</v>
      </c>
      <c r="P23" s="28">
        <v>906.98788972554303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>
        <v>727.20772684752217</v>
      </c>
      <c r="N24" s="27">
        <v>811.26099553257939</v>
      </c>
      <c r="O24" s="27">
        <v>891.8766689393002</v>
      </c>
      <c r="P24" s="28">
        <v>973.94120629180691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>
        <v>813.45934904856506</v>
      </c>
      <c r="N25" s="27">
        <v>917.86056323185403</v>
      </c>
      <c r="O25" s="27">
        <v>979.49314703684922</v>
      </c>
      <c r="P25" s="28">
        <v>1121.6110744393463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>
        <v>881.99859431086713</v>
      </c>
      <c r="N26" s="27">
        <v>1002.6699502031494</v>
      </c>
      <c r="O26" s="27">
        <v>1135.4146068801831</v>
      </c>
      <c r="P26" s="28">
        <v>1161.9578338824758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>
        <v>889.37752620238734</v>
      </c>
      <c r="N27" s="27">
        <v>1004.1626610488808</v>
      </c>
      <c r="O27" s="27">
        <v>1112.8387696491709</v>
      </c>
      <c r="P27" s="28">
        <v>1230.5593367003164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>
        <v>976.41082099654648</v>
      </c>
      <c r="N28" s="27">
        <v>1141.6839708655484</v>
      </c>
      <c r="O28" s="27">
        <v>1144.4867278880824</v>
      </c>
      <c r="P28" s="28">
        <v>1260.2546943065852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>
        <v>1019.8017310136977</v>
      </c>
      <c r="N29" s="27">
        <v>1098.3983332581361</v>
      </c>
      <c r="O29" s="27">
        <v>1268.1514815641578</v>
      </c>
      <c r="P29" s="28">
        <v>1373.8292350662573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>
        <v>1028.3277871322475</v>
      </c>
      <c r="N30" s="27">
        <v>1225.8782172553445</v>
      </c>
      <c r="O30" s="27">
        <v>1303.2337622591072</v>
      </c>
      <c r="P30" s="28">
        <v>1395.3812986724379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>
        <v>1249.6042303118177</v>
      </c>
      <c r="N31" s="27">
        <v>1252.5328431278151</v>
      </c>
      <c r="O31" s="27">
        <v>1301.0603852272482</v>
      </c>
      <c r="P31" s="28">
        <v>1377.6835982227738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>
        <v>1145.7234145717991</v>
      </c>
      <c r="N32" s="27">
        <v>1319.3054083920661</v>
      </c>
      <c r="O32" s="27">
        <v>1337.2890030437902</v>
      </c>
      <c r="P32" s="28">
        <v>1476.7750131112996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>
        <v>1142.9224934732629</v>
      </c>
      <c r="N33" s="27">
        <v>1286.5656479572829</v>
      </c>
      <c r="O33" s="27">
        <v>1363.340647830473</v>
      </c>
      <c r="P33" s="28">
        <v>1584.5930885909345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>
        <v>1142.8146208359747</v>
      </c>
      <c r="N34" s="27">
        <v>1255.1435283382214</v>
      </c>
      <c r="O34" s="27">
        <v>1438.2428408937251</v>
      </c>
      <c r="P34" s="28">
        <v>1491.3993710636639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>
        <v>1177.8543988726931</v>
      </c>
      <c r="N35" s="27">
        <v>1278.7570917354381</v>
      </c>
      <c r="O35" s="27">
        <v>1443.2711054625242</v>
      </c>
      <c r="P35" s="28">
        <v>1617.3406152957589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>
        <v>1121.160644730754</v>
      </c>
      <c r="N36" s="27">
        <v>1218.3359727870084</v>
      </c>
      <c r="O36" s="27">
        <v>1477.3219511592649</v>
      </c>
      <c r="P36" s="28">
        <v>1638.2587542798085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>
        <v>1138.5065508723626</v>
      </c>
      <c r="N37" s="27">
        <v>1450.4863646368424</v>
      </c>
      <c r="O37" s="27">
        <v>1483.736792868094</v>
      </c>
      <c r="P37" s="28">
        <v>1642.3668904271672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>
        <v>1137.0986280229047</v>
      </c>
      <c r="N38" s="27">
        <v>1227.368918203874</v>
      </c>
      <c r="O38" s="27">
        <v>1494.3506585355822</v>
      </c>
      <c r="P38" s="28">
        <v>1594.1549272162813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>
        <v>1139.3055640254647</v>
      </c>
      <c r="N39" s="27">
        <v>1248.1904844630519</v>
      </c>
      <c r="O39" s="27">
        <v>1521.2994518671892</v>
      </c>
      <c r="P39" s="28">
        <v>1626.354170599798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>
        <v>1219.921407533365</v>
      </c>
      <c r="N40" s="27">
        <v>1256.3567210973968</v>
      </c>
      <c r="O40" s="27">
        <v>1435.2077790550391</v>
      </c>
      <c r="P40" s="28">
        <v>1549.9635414671434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>
        <v>1183.8845260558558</v>
      </c>
      <c r="N41" s="27">
        <v>1170.6598607571011</v>
      </c>
      <c r="O41" s="27">
        <v>1443.3881626927835</v>
      </c>
      <c r="P41" s="28">
        <v>1532.3744920387683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>
        <v>1215.1769457394066</v>
      </c>
      <c r="N42" s="27">
        <v>1354.2060092041031</v>
      </c>
      <c r="O42" s="27">
        <v>1504.9828197595079</v>
      </c>
      <c r="P42" s="28">
        <v>1504.3934344094209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>
        <v>1182.1729744564766</v>
      </c>
      <c r="N43" s="27">
        <v>1315.5391397990059</v>
      </c>
      <c r="O43" s="27">
        <v>1432.0742262750236</v>
      </c>
      <c r="P43" s="28">
        <v>1650.0003670458736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>
        <v>1225.6741025583356</v>
      </c>
      <c r="N44" s="27">
        <v>1336.3082367244647</v>
      </c>
      <c r="O44" s="27">
        <v>1449.5586931744715</v>
      </c>
      <c r="P44" s="28">
        <v>1594.9629307329296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>
        <v>1233.7982531134605</v>
      </c>
      <c r="N45" s="27">
        <v>1326.7257717734713</v>
      </c>
      <c r="O45" s="27">
        <v>1515.5487013727361</v>
      </c>
      <c r="P45" s="28">
        <v>1497.8511845233979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>
        <v>1152.9090421211779</v>
      </c>
      <c r="N46" s="27">
        <v>1368.8477224324306</v>
      </c>
      <c r="O46" s="27">
        <v>1555.2848890213315</v>
      </c>
      <c r="P46" s="28">
        <v>1598.6767100103584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>
        <v>1268.5498108822962</v>
      </c>
      <c r="N47" s="27">
        <v>1378.8773208314301</v>
      </c>
      <c r="O47" s="27">
        <v>1470.1526524027204</v>
      </c>
      <c r="P47" s="28">
        <v>1672.2952688737655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>
        <v>1248.250591895182</v>
      </c>
      <c r="N48" s="27">
        <v>1318.5534976016911</v>
      </c>
      <c r="O48" s="27">
        <v>1511.0407434552512</v>
      </c>
      <c r="P48" s="28">
        <v>1618.6749837891268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>
        <v>1381.0234773988861</v>
      </c>
      <c r="N49" s="27">
        <v>1486.026664478708</v>
      </c>
      <c r="O49" s="27">
        <v>1434.8354365037762</v>
      </c>
      <c r="P49" s="28">
        <v>1628.0257086245883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>
        <v>1355.1239408800482</v>
      </c>
      <c r="N50" s="27">
        <v>1473.0977059652653</v>
      </c>
      <c r="O50" s="27">
        <v>1570.6440328620374</v>
      </c>
      <c r="P50" s="28">
        <v>1762.2669138947656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>
        <v>1341.9567917654713</v>
      </c>
      <c r="N51" s="27">
        <v>1500.338541132927</v>
      </c>
      <c r="O51" s="27">
        <v>1597.9949621764461</v>
      </c>
      <c r="P51" s="28">
        <v>1579.1738349199068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>
        <v>1359.1274892490869</v>
      </c>
      <c r="N52" s="27">
        <v>1475.9717949790722</v>
      </c>
      <c r="O52" s="27">
        <v>1595.2077974533452</v>
      </c>
      <c r="P52" s="28">
        <v>1583.7105086933002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>
        <v>1351.8184888226631</v>
      </c>
      <c r="N53" s="27">
        <v>1437.067630334165</v>
      </c>
      <c r="O53" s="27">
        <v>1607.0150781397338</v>
      </c>
      <c r="P53" s="28">
        <v>1782.4855418079626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>
        <v>1345.9543691641823</v>
      </c>
      <c r="N54" s="27">
        <v>1316.9218595001146</v>
      </c>
      <c r="O54" s="27">
        <v>1506.1310200992405</v>
      </c>
      <c r="P54" s="28">
        <v>1744.6694913669824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>
        <v>1167.3474519450358</v>
      </c>
      <c r="N55" s="27">
        <v>1493.6184431984107</v>
      </c>
      <c r="O55" s="27">
        <v>1346.0216824678475</v>
      </c>
      <c r="P55" s="28">
        <v>1641.980039788117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>
        <v>1300.5248972285531</v>
      </c>
      <c r="N56" s="27">
        <v>1286.8764180460755</v>
      </c>
      <c r="O56" s="27">
        <v>1518.3850505955836</v>
      </c>
      <c r="P56" s="28">
        <v>1702.8250770677923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>
        <v>1215.0040684083365</v>
      </c>
      <c r="N57" s="27">
        <v>1402.5987378597315</v>
      </c>
      <c r="O57" s="27">
        <v>1425.3301643260941</v>
      </c>
      <c r="P57" s="28">
        <v>1666.5577390385643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>
        <v>1237.5804278971329</v>
      </c>
      <c r="N58" s="27">
        <v>1440.6372166521364</v>
      </c>
      <c r="O58" s="27">
        <v>1587.2327533581149</v>
      </c>
      <c r="P58" s="28">
        <v>1772.6420904810991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>
        <v>1275.8900651633796</v>
      </c>
      <c r="N59" s="27">
        <v>1698.7059449857263</v>
      </c>
      <c r="O59" s="27">
        <v>1682.9443316314705</v>
      </c>
      <c r="P59" s="28">
        <v>1643.5982198830752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>
        <v>1501.5120353475743</v>
      </c>
      <c r="N60" s="27">
        <v>1315.8035350546704</v>
      </c>
      <c r="O60" s="27">
        <v>1705.1455521807254</v>
      </c>
      <c r="P60" s="28">
        <v>1664.6406481351469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>
        <v>1192.0419591179714</v>
      </c>
      <c r="N61" s="27">
        <v>1538.6070967923827</v>
      </c>
      <c r="O61" s="27">
        <v>1437.8922088673578</v>
      </c>
      <c r="P61" s="28">
        <v>1729.0104317533983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>
        <v>1236.1327894031263</v>
      </c>
      <c r="N62" s="27">
        <v>1551.5077471148602</v>
      </c>
      <c r="O62" s="27">
        <v>1558.0477467038968</v>
      </c>
      <c r="P62" s="28">
        <v>1667.4334775237287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>
        <v>1294.4378679439685</v>
      </c>
      <c r="N63" s="27">
        <v>1464.3506743639521</v>
      </c>
      <c r="O63" s="27">
        <v>1497.7409344038654</v>
      </c>
      <c r="P63" s="28">
        <v>1770.7767090212712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>
        <v>1199.137599023466</v>
      </c>
      <c r="N64" s="27">
        <v>1248.6364779607231</v>
      </c>
      <c r="O64" s="27">
        <v>1303.5550982145744</v>
      </c>
      <c r="P64" s="28">
        <v>1559.2909854992135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>
        <v>1285.00486421907</v>
      </c>
      <c r="N65" s="27">
        <v>1286.5916802775362</v>
      </c>
      <c r="O65" s="27">
        <v>1271.4676733371007</v>
      </c>
      <c r="P65" s="28">
        <v>1286.5837548446439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>
        <v>1280.7575346610065</v>
      </c>
      <c r="N66" s="27">
        <v>1590.0473865424003</v>
      </c>
      <c r="O66" s="27">
        <v>1366.5781221353363</v>
      </c>
      <c r="P66" s="28">
        <v>1425.6934620442451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>
        <v>1370.2848307484505</v>
      </c>
      <c r="N67" s="27">
        <v>974.75875328356108</v>
      </c>
      <c r="O67" s="27">
        <v>1434.3463407080494</v>
      </c>
      <c r="P67" s="28">
        <v>1670.9500668396636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>
        <v>1448.3919153771601</v>
      </c>
      <c r="N68" s="27">
        <v>1250.9508265302468</v>
      </c>
      <c r="O68" s="27">
        <v>1539.0866738414097</v>
      </c>
      <c r="P68" s="28">
        <v>1112.5245694161674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>
        <v>1246.350225674722</v>
      </c>
      <c r="N69" s="27">
        <v>1282.6746605458097</v>
      </c>
      <c r="O69" s="27">
        <v>1600.4605519403415</v>
      </c>
      <c r="P69" s="28">
        <v>1360.203692232951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>
        <v>900.6672495907128</v>
      </c>
      <c r="N70" s="27">
        <v>711.23095667095686</v>
      </c>
      <c r="O70" s="27">
        <v>1220.97223754017</v>
      </c>
      <c r="P70" s="28">
        <v>1584.9343087759605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>
        <v>1159.2970200000009</v>
      </c>
      <c r="N71" s="27">
        <v>945.70101679929292</v>
      </c>
      <c r="O71" s="27">
        <v>1225.1501950585171</v>
      </c>
      <c r="P71" s="28">
        <v>1483.1401809141123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>
        <v>1142.5570901364345</v>
      </c>
      <c r="N72" s="27">
        <v>1056.4528657799278</v>
      </c>
      <c r="O72" s="27">
        <v>1237.834334942856</v>
      </c>
      <c r="P72" s="28">
        <v>2281.9726466753577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>
        <v>533.22572160067318</v>
      </c>
      <c r="N73" s="27">
        <v>791.95603561322366</v>
      </c>
      <c r="O73" s="27">
        <v>921.51706263498932</v>
      </c>
      <c r="P73" s="28">
        <v>1153.8226551397443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>
        <v>756.40288887163149</v>
      </c>
      <c r="N74" s="27">
        <v>890.26930570315267</v>
      </c>
      <c r="O74" s="27">
        <v>1096.4121191970405</v>
      </c>
      <c r="P74" s="28">
        <v>1079.9465080346104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>
        <v>777.1214520822399</v>
      </c>
      <c r="N75" s="27">
        <v>1487.7825234061527</v>
      </c>
      <c r="O75" s="27">
        <v>984.76494345718879</v>
      </c>
      <c r="P75" s="28">
        <v>1058.5197616275086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>
        <v>464.5049437646768</v>
      </c>
      <c r="N76" s="27">
        <v>451.93729883634569</v>
      </c>
      <c r="O76" s="27">
        <v>1358.0209031434497</v>
      </c>
      <c r="P76" s="28">
        <v>1419.513258829485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>
        <v>481.95428908157248</v>
      </c>
      <c r="N77" s="27">
        <v>949.68154023395959</v>
      </c>
      <c r="O77" s="27">
        <v>1530.5338390423135</v>
      </c>
      <c r="P77" s="28">
        <v>799.24952221691342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>
        <v>2548.1665994352561</v>
      </c>
      <c r="N78" s="27">
        <v>884.88325420802767</v>
      </c>
      <c r="O78" s="27">
        <v>1626.8884268884267</v>
      </c>
      <c r="P78" s="28">
        <v>931.82083803705439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>
        <v>1581.8340867992767</v>
      </c>
      <c r="N79" s="27">
        <v>680.97662904987271</v>
      </c>
      <c r="O79" s="27">
        <v>999.75580238726809</v>
      </c>
      <c r="P79" s="28">
        <v>1952.5436629064366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>
        <v>321.47266313932982</v>
      </c>
      <c r="N80" s="27">
        <v>413.26526286037307</v>
      </c>
      <c r="O80" s="27">
        <v>1880.5688936397651</v>
      </c>
      <c r="P80" s="28">
        <v>510.08302174742465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>
        <v>623.42268417213722</v>
      </c>
      <c r="N81" s="27">
        <v>724.25059715442922</v>
      </c>
      <c r="O81" s="27">
        <v>3334.9861342207432</v>
      </c>
      <c r="P81" s="28">
        <v>488.26994493533101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>
        <v>485.06643558636625</v>
      </c>
      <c r="N82" s="27">
        <v>508.07277137659185</v>
      </c>
      <c r="O82" s="27">
        <v>669.76813523226406</v>
      </c>
      <c r="P82" s="28">
        <v>477.27805152752359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>
        <v>275.07838917921919</v>
      </c>
      <c r="N83" s="27">
        <v>627.59709416038004</v>
      </c>
      <c r="O83" s="27">
        <v>1298.6037435284748</v>
      </c>
      <c r="P83" s="28">
        <v>647.52799492922031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>
        <v>148.26202460850112</v>
      </c>
      <c r="N84" s="27">
        <v>278.2866556836903</v>
      </c>
      <c r="O84" s="27">
        <v>573.45464421510053</v>
      </c>
      <c r="P84" s="28">
        <v>1540.5865048722194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>
        <v>457.98018292682929</v>
      </c>
      <c r="N85" s="27">
        <v>247</v>
      </c>
      <c r="O85" s="27">
        <v>311.37931034482762</v>
      </c>
      <c r="P85" s="28">
        <v>419.39644054681457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>
        <v>534.33643771827712</v>
      </c>
      <c r="N86" s="27">
        <v>800</v>
      </c>
      <c r="O86" s="27">
        <v>215.12408759124088</v>
      </c>
      <c r="P86" s="28">
        <v>1575.7203918076582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>
        <v>0</v>
      </c>
      <c r="N87" s="27">
        <v>300</v>
      </c>
      <c r="O87" s="27">
        <v>397.1095571095571</v>
      </c>
      <c r="P87" s="28">
        <v>1837.1548117154814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>
        <v>378.07832422586523</v>
      </c>
      <c r="N88" s="27">
        <v>360.79802955665025</v>
      </c>
      <c r="O88" s="27">
        <v>0</v>
      </c>
      <c r="P88" s="28">
        <v>740.16099071207429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>
        <v>0</v>
      </c>
      <c r="N89" s="27">
        <v>0</v>
      </c>
      <c r="O89" s="27">
        <v>262.31884057971013</v>
      </c>
      <c r="P89" s="28">
        <v>643.56178883302459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>
        <v>0</v>
      </c>
      <c r="N90" s="27">
        <v>0</v>
      </c>
      <c r="O90" s="27">
        <v>0</v>
      </c>
      <c r="P90" s="28">
        <v>160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>
        <v>0</v>
      </c>
      <c r="N91" s="27">
        <v>200</v>
      </c>
      <c r="O91" s="27">
        <v>616.36060100166947</v>
      </c>
      <c r="P91" s="28">
        <v>30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>
        <v>709.04291262135916</v>
      </c>
      <c r="N92" s="29">
        <v>975.34876296887467</v>
      </c>
      <c r="O92" s="29">
        <v>760.51390892231609</v>
      </c>
      <c r="P92" s="30">
        <v>737.14609286523216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74437.333062686594</v>
      </c>
      <c r="N94" s="32">
        <f>SUM(N2:N92)</f>
        <v>79291.052588240564</v>
      </c>
      <c r="O94" s="32">
        <f>SUM(O2:O92)</f>
        <v>93237.42114182534</v>
      </c>
      <c r="P94" s="33">
        <f>SUM(P2:P92)</f>
        <v>99605.437025539795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5"/>
    </row>
    <row r="99" spans="12:12" x14ac:dyDescent="0.3">
      <c r="L99" s="85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59">
    <tabColor theme="5" tint="-0.249977111117893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>
        <v>250</v>
      </c>
      <c r="N12" s="27">
        <v>0</v>
      </c>
      <c r="O12" s="27">
        <v>0</v>
      </c>
      <c r="P12" s="28">
        <v>39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>
        <v>0</v>
      </c>
      <c r="N13" s="27">
        <v>0</v>
      </c>
      <c r="O13" s="27">
        <v>45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>
        <v>150</v>
      </c>
      <c r="N14" s="27">
        <v>0</v>
      </c>
      <c r="O14" s="27">
        <v>600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>
        <v>126.57553956834532</v>
      </c>
      <c r="N15" s="27">
        <v>26.699684826654661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>
        <v>168.52678571428572</v>
      </c>
      <c r="N16" s="27">
        <v>578.56325128792218</v>
      </c>
      <c r="O16" s="27">
        <v>160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>
        <v>159.56923983500295</v>
      </c>
      <c r="N17" s="27">
        <v>687.01850094876659</v>
      </c>
      <c r="O17" s="27">
        <v>200</v>
      </c>
      <c r="P17" s="28">
        <v>467.25334382376082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>
        <v>311.99815094973951</v>
      </c>
      <c r="N18" s="27">
        <v>364.2693831352575</v>
      </c>
      <c r="O18" s="27">
        <v>289.59987593052108</v>
      </c>
      <c r="P18" s="28">
        <v>274.35545851528389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>
        <v>420.44564379336924</v>
      </c>
      <c r="N19" s="27">
        <v>348.02014775016789</v>
      </c>
      <c r="O19" s="27">
        <v>409.6413321947054</v>
      </c>
      <c r="P19" s="28">
        <v>424.01712583767682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>
        <v>448.82794927016033</v>
      </c>
      <c r="N20" s="27">
        <v>523.48986875431729</v>
      </c>
      <c r="O20" s="27">
        <v>454.57844690966721</v>
      </c>
      <c r="P20" s="28">
        <v>507.27808883911905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>
        <v>322.89672219236974</v>
      </c>
      <c r="N21" s="27">
        <v>425.43845190903397</v>
      </c>
      <c r="O21" s="27">
        <v>484.58148972378581</v>
      </c>
      <c r="P21" s="28">
        <v>612.92370059360076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>
        <v>486.14644351464437</v>
      </c>
      <c r="N22" s="27">
        <v>611.27363260303355</v>
      </c>
      <c r="O22" s="27">
        <v>599.28758848513462</v>
      </c>
      <c r="P22" s="28">
        <v>710.22235973597355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>
        <v>637.75324292452819</v>
      </c>
      <c r="N23" s="27">
        <v>683.86516693956014</v>
      </c>
      <c r="O23" s="27">
        <v>678.37497260574185</v>
      </c>
      <c r="P23" s="28">
        <v>470.88681157788039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>
        <v>555.34779963496248</v>
      </c>
      <c r="N24" s="27">
        <v>603.57718120805373</v>
      </c>
      <c r="O24" s="27">
        <v>757.21151477832495</v>
      </c>
      <c r="P24" s="28">
        <v>756.58547265390234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>
        <v>416.68067331670824</v>
      </c>
      <c r="N25" s="27">
        <v>643.26837695430595</v>
      </c>
      <c r="O25" s="27">
        <v>402.92829293100522</v>
      </c>
      <c r="P25" s="28">
        <v>812.15208171554855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>
        <v>412.35243580982126</v>
      </c>
      <c r="N26" s="27">
        <v>618.01428694379899</v>
      </c>
      <c r="O26" s="27">
        <v>742.61342171643105</v>
      </c>
      <c r="P26" s="28">
        <v>697.82158600115758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>
        <v>407.57292269348881</v>
      </c>
      <c r="N27" s="27">
        <v>669.77721893491116</v>
      </c>
      <c r="O27" s="27">
        <v>549.68076767130697</v>
      </c>
      <c r="P27" s="28">
        <v>593.0464541755473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>
        <v>542.18921668362145</v>
      </c>
      <c r="N28" s="27">
        <v>640.22936875093251</v>
      </c>
      <c r="O28" s="27">
        <v>550.23082808545712</v>
      </c>
      <c r="P28" s="28">
        <v>501.1845861707701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>
        <v>537.10303798997404</v>
      </c>
      <c r="N29" s="27">
        <v>567.95187853834284</v>
      </c>
      <c r="O29" s="27">
        <v>509.94657799944588</v>
      </c>
      <c r="P29" s="28">
        <v>738.47209545740009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>
        <v>537.47536492926577</v>
      </c>
      <c r="N30" s="27">
        <v>494.27675002324065</v>
      </c>
      <c r="O30" s="27">
        <v>644.96898958690917</v>
      </c>
      <c r="P30" s="28">
        <v>857.67720165989022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>
        <v>492.0743801652892</v>
      </c>
      <c r="N31" s="27">
        <v>704.07725794345754</v>
      </c>
      <c r="O31" s="27">
        <v>716.75006137981825</v>
      </c>
      <c r="P31" s="28">
        <v>646.67352926793478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>
        <v>513.43469609824342</v>
      </c>
      <c r="N32" s="27">
        <v>671.05993988065859</v>
      </c>
      <c r="O32" s="27">
        <v>649.77662282562585</v>
      </c>
      <c r="P32" s="28">
        <v>643.8225089605736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>
        <v>414.03801334461048</v>
      </c>
      <c r="N33" s="27">
        <v>453.9984715712248</v>
      </c>
      <c r="O33" s="27">
        <v>497.20342644694529</v>
      </c>
      <c r="P33" s="28">
        <v>733.58613105924587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>
        <v>537.4438428911343</v>
      </c>
      <c r="N34" s="27">
        <v>638.14157178561516</v>
      </c>
      <c r="O34" s="27">
        <v>755.02616388291153</v>
      </c>
      <c r="P34" s="28">
        <v>635.84257235578525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>
        <v>478.46926722308666</v>
      </c>
      <c r="N35" s="27">
        <v>616.3188449716439</v>
      </c>
      <c r="O35" s="27">
        <v>1373.7896129837704</v>
      </c>
      <c r="P35" s="28">
        <v>718.2340540735662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>
        <v>477.82195812110928</v>
      </c>
      <c r="N36" s="27">
        <v>600.81222217772586</v>
      </c>
      <c r="O36" s="27">
        <v>851.19080697019001</v>
      </c>
      <c r="P36" s="28">
        <v>690.58318417333976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>
        <v>410.04017632728824</v>
      </c>
      <c r="N37" s="27">
        <v>453.02787377668682</v>
      </c>
      <c r="O37" s="27">
        <v>754.80085300247163</v>
      </c>
      <c r="P37" s="28">
        <v>603.76770072992701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>
        <v>548.34281998885376</v>
      </c>
      <c r="N38" s="27">
        <v>732.56626648297595</v>
      </c>
      <c r="O38" s="27">
        <v>673.18915759774279</v>
      </c>
      <c r="P38" s="28">
        <v>663.69653919220286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>
        <v>430.01926304546845</v>
      </c>
      <c r="N39" s="27">
        <v>573.11147423378918</v>
      </c>
      <c r="O39" s="27">
        <v>565.5916934260207</v>
      </c>
      <c r="P39" s="28">
        <v>543.39576339854159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>
        <v>461.95378235838797</v>
      </c>
      <c r="N40" s="27">
        <v>481.00238953464827</v>
      </c>
      <c r="O40" s="27">
        <v>545.51390076118378</v>
      </c>
      <c r="P40" s="28">
        <v>828.12819775797641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>
        <v>670.01964601239854</v>
      </c>
      <c r="N41" s="27">
        <v>629.60544845896334</v>
      </c>
      <c r="O41" s="27">
        <v>575.63132159343479</v>
      </c>
      <c r="P41" s="28">
        <v>658.54928068564425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>
        <v>655.59475642760469</v>
      </c>
      <c r="N42" s="27">
        <v>703.83224740754326</v>
      </c>
      <c r="O42" s="27">
        <v>603.34115742614324</v>
      </c>
      <c r="P42" s="28">
        <v>624.53545243204576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>
        <v>533.2755511811024</v>
      </c>
      <c r="N43" s="27">
        <v>654.11761155999591</v>
      </c>
      <c r="O43" s="27">
        <v>888.05259408393977</v>
      </c>
      <c r="P43" s="28">
        <v>912.045409758814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>
        <v>510.34945265171649</v>
      </c>
      <c r="N44" s="27">
        <v>570.19632547510241</v>
      </c>
      <c r="O44" s="27">
        <v>576.72608175950268</v>
      </c>
      <c r="P44" s="28">
        <v>405.06811397557669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>
        <v>543.6000794281174</v>
      </c>
      <c r="N45" s="27">
        <v>483.16104054621053</v>
      </c>
      <c r="O45" s="27">
        <v>675.79660405926666</v>
      </c>
      <c r="P45" s="28">
        <v>707.36675422138819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>
        <v>493.50456076916765</v>
      </c>
      <c r="N46" s="27">
        <v>412.33502352750276</v>
      </c>
      <c r="O46" s="27">
        <v>511.22368784149239</v>
      </c>
      <c r="P46" s="28">
        <v>638.65269636576772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>
        <v>441.86732617297918</v>
      </c>
      <c r="N47" s="27">
        <v>523.92136044628398</v>
      </c>
      <c r="O47" s="27">
        <v>1271.8652464196525</v>
      </c>
      <c r="P47" s="28">
        <v>701.61906682802226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>
        <v>680.47758439657639</v>
      </c>
      <c r="N48" s="27">
        <v>529.5188792638952</v>
      </c>
      <c r="O48" s="27">
        <v>698.43969248001633</v>
      </c>
      <c r="P48" s="28">
        <v>632.1649840595112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>
        <v>541.45627189679431</v>
      </c>
      <c r="N49" s="27">
        <v>843.82241412396854</v>
      </c>
      <c r="O49" s="27">
        <v>590.15399253458236</v>
      </c>
      <c r="P49" s="28">
        <v>715.15902246204053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>
        <v>529.90857375050791</v>
      </c>
      <c r="N50" s="27">
        <v>505.51626522491864</v>
      </c>
      <c r="O50" s="27">
        <v>576.45543628346195</v>
      </c>
      <c r="P50" s="28">
        <v>681.9448232372996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>
        <v>630.49643499930767</v>
      </c>
      <c r="N51" s="27">
        <v>537.43422501264627</v>
      </c>
      <c r="O51" s="27">
        <v>450.9880934513983</v>
      </c>
      <c r="P51" s="28">
        <v>882.96012549706325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>
        <v>446.50125578839982</v>
      </c>
      <c r="N52" s="27">
        <v>753.52181947405847</v>
      </c>
      <c r="O52" s="27">
        <v>885.87415730337079</v>
      </c>
      <c r="P52" s="28">
        <v>584.62019001114584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>
        <v>656.19924288418281</v>
      </c>
      <c r="N53" s="27">
        <v>1023.82984874768</v>
      </c>
      <c r="O53" s="27">
        <v>588.89045028709575</v>
      </c>
      <c r="P53" s="28">
        <v>729.90886606581421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>
        <v>692.16067376841147</v>
      </c>
      <c r="N54" s="27">
        <v>359.53305647047597</v>
      </c>
      <c r="O54" s="27">
        <v>961.48447928806002</v>
      </c>
      <c r="P54" s="28">
        <v>426.43131170662906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>
        <v>399.51576648711603</v>
      </c>
      <c r="N55" s="27">
        <v>366.31529112492922</v>
      </c>
      <c r="O55" s="27">
        <v>733.86365059486536</v>
      </c>
      <c r="P55" s="28">
        <v>1091.8283750942765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>
        <v>460.18548853016131</v>
      </c>
      <c r="N56" s="27">
        <v>629.68145739695888</v>
      </c>
      <c r="O56" s="27">
        <v>638.03268852798203</v>
      </c>
      <c r="P56" s="28">
        <v>710.69020359821798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>
        <v>323.65243902439028</v>
      </c>
      <c r="N57" s="27">
        <v>974.522620674373</v>
      </c>
      <c r="O57" s="27">
        <v>717.3885885236449</v>
      </c>
      <c r="P57" s="28">
        <v>640.36323780515943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>
        <v>310.60794223826713</v>
      </c>
      <c r="N58" s="27">
        <v>520.94664892330036</v>
      </c>
      <c r="O58" s="27">
        <v>719.08633743925873</v>
      </c>
      <c r="P58" s="28">
        <v>770.2157036511876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>
        <v>472.96567760780994</v>
      </c>
      <c r="N59" s="27">
        <v>536.66334539002253</v>
      </c>
      <c r="O59" s="27">
        <v>631.69733091474473</v>
      </c>
      <c r="P59" s="28">
        <v>874.763949773386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>
        <v>655.94943601711395</v>
      </c>
      <c r="N60" s="27">
        <v>897.47991085641513</v>
      </c>
      <c r="O60" s="27">
        <v>965.98242420438135</v>
      </c>
      <c r="P60" s="28">
        <v>503.64915267352791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>
        <v>498.39106597719774</v>
      </c>
      <c r="N61" s="27">
        <v>863.99703923019979</v>
      </c>
      <c r="O61" s="27">
        <v>611.69427459699853</v>
      </c>
      <c r="P61" s="28">
        <v>449.41326320979539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>
        <v>1250.5995186862963</v>
      </c>
      <c r="N62" s="27">
        <v>374.88710229216554</v>
      </c>
      <c r="O62" s="27">
        <v>898.90791376816594</v>
      </c>
      <c r="P62" s="28">
        <v>915.45827010622156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>
        <v>319.52084365489418</v>
      </c>
      <c r="N63" s="27">
        <v>742.42549019607839</v>
      </c>
      <c r="O63" s="27">
        <v>919.11639654809528</v>
      </c>
      <c r="P63" s="28">
        <v>459.73321359491575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>
        <v>401.48302726766826</v>
      </c>
      <c r="N64" s="27">
        <v>1528.7943821266338</v>
      </c>
      <c r="O64" s="27">
        <v>394.49138549892319</v>
      </c>
      <c r="P64" s="28">
        <v>373.97957587345729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>
        <v>915.40545166402535</v>
      </c>
      <c r="N65" s="27">
        <v>776.75171486213844</v>
      </c>
      <c r="O65" s="27">
        <v>1049.1543164587918</v>
      </c>
      <c r="P65" s="28">
        <v>244.56772151898738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>
        <v>1055.8299208299209</v>
      </c>
      <c r="N66" s="27">
        <v>427.30952767407888</v>
      </c>
      <c r="O66" s="27">
        <v>792.6471955376511</v>
      </c>
      <c r="P66" s="28">
        <v>3321.1944857312724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>
        <v>241.75381598021661</v>
      </c>
      <c r="N67" s="27">
        <v>1560.6597870953726</v>
      </c>
      <c r="O67" s="27">
        <v>554.90602015799504</v>
      </c>
      <c r="P67" s="28">
        <v>414.4603550295858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>
        <v>453.99472198355221</v>
      </c>
      <c r="N68" s="27">
        <v>250.73847003590168</v>
      </c>
      <c r="O68" s="27">
        <v>1690.0361821584529</v>
      </c>
      <c r="P68" s="28">
        <v>891.39521591871301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>
        <v>265.18959107806688</v>
      </c>
      <c r="N69" s="27">
        <v>328.82065217391306</v>
      </c>
      <c r="O69" s="27">
        <v>493.4847073121328</v>
      </c>
      <c r="P69" s="28">
        <v>338.55675146771034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>
        <v>475.13593272171249</v>
      </c>
      <c r="N70" s="27">
        <v>230.63973569605045</v>
      </c>
      <c r="O70" s="27">
        <v>385.83476290661918</v>
      </c>
      <c r="P70" s="28">
        <v>228.20121951219511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>
        <v>90.625698324022338</v>
      </c>
      <c r="N71" s="27">
        <v>1035.3601789709171</v>
      </c>
      <c r="O71" s="27">
        <v>634.71146822498179</v>
      </c>
      <c r="P71" s="28">
        <v>307.10322457546266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>
        <v>480.09854638734504</v>
      </c>
      <c r="N72" s="27">
        <v>337.94325091203893</v>
      </c>
      <c r="O72" s="27">
        <v>735.94389246054936</v>
      </c>
      <c r="P72" s="28">
        <v>122.73888605007664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>
        <v>575.23252562907737</v>
      </c>
      <c r="N73" s="27">
        <v>433.26372315035798</v>
      </c>
      <c r="O73" s="27">
        <v>136.16039195461579</v>
      </c>
      <c r="P73" s="28">
        <v>2771.4991355890338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>
        <v>1670.7956032452237</v>
      </c>
      <c r="N74" s="27">
        <v>1285.7235006973501</v>
      </c>
      <c r="O74" s="27">
        <v>842.66150640071453</v>
      </c>
      <c r="P74" s="28">
        <v>153.22624557582358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>
        <v>177.85525695426688</v>
      </c>
      <c r="N75" s="27">
        <v>323.75162548764632</v>
      </c>
      <c r="O75" s="27">
        <v>985.77540983606559</v>
      </c>
      <c r="P75" s="28">
        <v>487.78386167146977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>
        <v>273.93947299765199</v>
      </c>
      <c r="N76" s="27">
        <v>327.37629049483803</v>
      </c>
      <c r="O76" s="27">
        <v>163.478672985782</v>
      </c>
      <c r="P76" s="28">
        <v>210.57562076749437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>
        <v>506.10362888140668</v>
      </c>
      <c r="N77" s="27">
        <v>46.601752677702045</v>
      </c>
      <c r="O77" s="27">
        <v>60</v>
      </c>
      <c r="P77" s="28">
        <v>1500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>
        <v>402.88951841359773</v>
      </c>
      <c r="N78" s="27">
        <v>0</v>
      </c>
      <c r="O78" s="27">
        <v>383.69553226696081</v>
      </c>
      <c r="P78" s="28">
        <v>1257.8439201451906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>
        <v>4723.9793524167062</v>
      </c>
      <c r="N79" s="27">
        <v>191.46203554119549</v>
      </c>
      <c r="O79" s="27">
        <v>66.716716716716718</v>
      </c>
      <c r="P79" s="28">
        <v>800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>
        <v>80</v>
      </c>
      <c r="N80" s="27">
        <v>400</v>
      </c>
      <c r="O80" s="27">
        <v>2045.5450980392154</v>
      </c>
      <c r="P80" s="28">
        <v>211.54078549848941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>
        <v>128.41822429906543</v>
      </c>
      <c r="N81" s="27">
        <v>269.09090909090907</v>
      </c>
      <c r="O81" s="27">
        <v>150</v>
      </c>
      <c r="P81" s="28">
        <v>1304.7766323024055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>
        <v>32</v>
      </c>
      <c r="N82" s="27">
        <v>80</v>
      </c>
      <c r="O82" s="27">
        <v>366.92575984055804</v>
      </c>
      <c r="P82" s="28">
        <v>30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>
        <v>200</v>
      </c>
      <c r="N83" s="27">
        <v>386.63157894736838</v>
      </c>
      <c r="O83" s="27">
        <v>1050</v>
      </c>
      <c r="P83" s="28">
        <v>800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>
        <v>369.22230652503794</v>
      </c>
      <c r="N84" s="27">
        <v>0</v>
      </c>
      <c r="O84" s="27">
        <v>670</v>
      </c>
      <c r="P84" s="28">
        <v>411.41304347826087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>
        <v>0</v>
      </c>
      <c r="N85" s="27">
        <v>0</v>
      </c>
      <c r="O85" s="27">
        <v>0</v>
      </c>
      <c r="P85" s="28">
        <v>0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>
        <v>250</v>
      </c>
      <c r="N86" s="27">
        <v>127.9155672823219</v>
      </c>
      <c r="O86" s="27">
        <v>50</v>
      </c>
      <c r="P86" s="28">
        <v>200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>
        <v>0</v>
      </c>
      <c r="N87" s="27">
        <v>0</v>
      </c>
      <c r="O87" s="27">
        <v>0</v>
      </c>
      <c r="P87" s="28">
        <v>0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>
        <v>150</v>
      </c>
      <c r="N88" s="27">
        <v>0</v>
      </c>
      <c r="O88" s="27">
        <v>0</v>
      </c>
      <c r="P88" s="28">
        <v>0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>
        <v>0</v>
      </c>
      <c r="N89" s="27">
        <v>0</v>
      </c>
      <c r="O89" s="27">
        <v>0</v>
      </c>
      <c r="P89" s="28">
        <v>60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>
        <v>0</v>
      </c>
      <c r="N90" s="27">
        <v>0</v>
      </c>
      <c r="O90" s="27">
        <v>0</v>
      </c>
      <c r="P90" s="28">
        <v>0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>
        <v>0</v>
      </c>
      <c r="N91" s="27">
        <v>0</v>
      </c>
      <c r="O91" s="27">
        <v>0</v>
      </c>
      <c r="P91" s="28">
        <v>0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>
        <v>0</v>
      </c>
      <c r="N92" s="29">
        <v>0</v>
      </c>
      <c r="O92" s="29">
        <v>0</v>
      </c>
      <c r="P92" s="30">
        <v>150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38291.851552332839</v>
      </c>
      <c r="N94" s="32">
        <f>SUM(N2:N92)</f>
        <v>39195.948616607151</v>
      </c>
      <c r="O94" s="32">
        <f>SUM(O2:O92)</f>
        <v>45854.338016581387</v>
      </c>
      <c r="P94" s="33">
        <f>SUM(P2:P92)</f>
        <v>47478.604695245675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5"/>
    </row>
    <row r="99" spans="12:12" x14ac:dyDescent="0.3">
      <c r="L99" s="85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60">
    <tabColor theme="5" tint="-0.249977111117893"/>
  </sheetPr>
  <dimension ref="A1:P99"/>
  <sheetViews>
    <sheetView zoomScaleNormal="100" workbookViewId="0">
      <pane xSplit="1" ySplit="1" topLeftCell="L76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/>
      <c r="N2" s="27"/>
      <c r="O2" s="27"/>
      <c r="P2" s="28"/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/>
      <c r="N3" s="27"/>
      <c r="O3" s="27"/>
      <c r="P3" s="28"/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/>
      <c r="N4" s="27"/>
      <c r="O4" s="27"/>
      <c r="P4" s="28"/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/>
      <c r="N5" s="27"/>
      <c r="O5" s="27"/>
      <c r="P5" s="28"/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/>
      <c r="N6" s="27"/>
      <c r="O6" s="27"/>
      <c r="P6" s="28"/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/>
      <c r="N7" s="27"/>
      <c r="O7" s="27"/>
      <c r="P7" s="28"/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/>
      <c r="N8" s="27"/>
      <c r="O8" s="27"/>
      <c r="P8" s="28"/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/>
      <c r="N9" s="27"/>
      <c r="O9" s="27"/>
      <c r="P9" s="28"/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/>
      <c r="N10" s="27"/>
      <c r="O10" s="27"/>
      <c r="P10" s="28"/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/>
      <c r="N11" s="27"/>
      <c r="O11" s="27"/>
      <c r="P11" s="28"/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/>
      <c r="N12" s="27"/>
      <c r="O12" s="27">
        <v>86.875934230194318</v>
      </c>
      <c r="P12" s="28">
        <v>122.45606326889281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/>
      <c r="N13" s="27"/>
      <c r="O13" s="27">
        <v>183.94205443371376</v>
      </c>
      <c r="P13" s="28">
        <v>140.78508341511287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/>
      <c r="N14" s="27"/>
      <c r="O14" s="27">
        <v>102.28868485012151</v>
      </c>
      <c r="P14" s="28">
        <v>157.57287860332926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/>
      <c r="N15" s="27"/>
      <c r="O15" s="27">
        <v>144.11924439197168</v>
      </c>
      <c r="P15" s="28">
        <v>157.10821068221787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/>
      <c r="N16" s="27"/>
      <c r="O16" s="27">
        <v>243.69477432791223</v>
      </c>
      <c r="P16" s="28">
        <v>241.97493041346385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/>
      <c r="N17" s="27"/>
      <c r="O17" s="27">
        <v>282.39637819537069</v>
      </c>
      <c r="P17" s="28">
        <v>337.84653469997471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/>
      <c r="N18" s="27"/>
      <c r="O18" s="27">
        <v>341.49063910621049</v>
      </c>
      <c r="P18" s="28">
        <v>376.78377053604379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/>
      <c r="N19" s="27"/>
      <c r="O19" s="27">
        <v>384.80446820549867</v>
      </c>
      <c r="P19" s="28">
        <v>437.90452749131521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/>
      <c r="N20" s="27"/>
      <c r="O20" s="27">
        <v>465.36225011405747</v>
      </c>
      <c r="P20" s="28">
        <v>507.85484481923521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/>
      <c r="N21" s="27"/>
      <c r="O21" s="27">
        <v>499.11743720551243</v>
      </c>
      <c r="P21" s="28">
        <v>524.03111320052005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/>
      <c r="N22" s="27"/>
      <c r="O22" s="27">
        <v>509.72645971362419</v>
      </c>
      <c r="P22" s="28">
        <v>549.54146148018401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/>
      <c r="N23" s="27"/>
      <c r="O23" s="27">
        <v>499.22742360586449</v>
      </c>
      <c r="P23" s="28">
        <v>566.71575852658498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/>
      <c r="N24" s="27"/>
      <c r="O24" s="27">
        <v>492.47777202990943</v>
      </c>
      <c r="P24" s="28">
        <v>555.21940455016068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/>
      <c r="N25" s="27"/>
      <c r="O25" s="27">
        <v>517.2806299977193</v>
      </c>
      <c r="P25" s="28">
        <v>549.32900348185024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/>
      <c r="N26" s="27"/>
      <c r="O26" s="27">
        <v>534.29406024800892</v>
      </c>
      <c r="P26" s="28">
        <v>566.07376808344497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/>
      <c r="N27" s="27"/>
      <c r="O27" s="27">
        <v>498.83910320043469</v>
      </c>
      <c r="P27" s="28">
        <v>554.96458221696923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/>
      <c r="N28" s="27"/>
      <c r="O28" s="27">
        <v>516.13811327402448</v>
      </c>
      <c r="P28" s="28">
        <v>558.1077912437828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/>
      <c r="N29" s="27"/>
      <c r="O29" s="27">
        <v>493.42850984787322</v>
      </c>
      <c r="P29" s="28">
        <v>534.69453122908681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/>
      <c r="N30" s="27"/>
      <c r="O30" s="27">
        <v>504.58645831544584</v>
      </c>
      <c r="P30" s="28">
        <v>559.14105001055987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/>
      <c r="N31" s="27"/>
      <c r="O31" s="27">
        <v>489.9672574930043</v>
      </c>
      <c r="P31" s="28">
        <v>541.74367474877749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/>
      <c r="N32" s="27"/>
      <c r="O32" s="27">
        <v>488.93582834523482</v>
      </c>
      <c r="P32" s="28">
        <v>542.0615686559571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/>
      <c r="N33" s="27"/>
      <c r="O33" s="27">
        <v>503.15405965769401</v>
      </c>
      <c r="P33" s="28">
        <v>523.46226833849994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/>
      <c r="N34" s="27"/>
      <c r="O34" s="27">
        <v>474.12670482724377</v>
      </c>
      <c r="P34" s="28">
        <v>531.39064522207002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/>
      <c r="N35" s="27"/>
      <c r="O35" s="27">
        <v>505.13873878854088</v>
      </c>
      <c r="P35" s="28">
        <v>528.35784313725446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/>
      <c r="N36" s="27"/>
      <c r="O36" s="27">
        <v>480.16269111991068</v>
      </c>
      <c r="P36" s="28">
        <v>522.85338615010517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/>
      <c r="N37" s="27"/>
      <c r="O37" s="27">
        <v>516.46140444120192</v>
      </c>
      <c r="P37" s="28">
        <v>524.12183589094843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/>
      <c r="N38" s="27"/>
      <c r="O38" s="27">
        <v>509.54515130900415</v>
      </c>
      <c r="P38" s="28">
        <v>530.52427323593258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/>
      <c r="N39" s="27"/>
      <c r="O39" s="27">
        <v>490.83596276082528</v>
      </c>
      <c r="P39" s="28">
        <v>548.02971192078758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/>
      <c r="N40" s="27"/>
      <c r="O40" s="27">
        <v>494.07603016999695</v>
      </c>
      <c r="P40" s="28">
        <v>541.31429389879929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/>
      <c r="N41" s="27"/>
      <c r="O41" s="27">
        <v>486.8681774734535</v>
      </c>
      <c r="P41" s="28">
        <v>539.06428696018736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/>
      <c r="N42" s="27"/>
      <c r="O42" s="27">
        <v>502.2994855759531</v>
      </c>
      <c r="P42" s="28">
        <v>544.1098717584108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/>
      <c r="N43" s="27"/>
      <c r="O43" s="27">
        <v>510.60908685278957</v>
      </c>
      <c r="P43" s="28">
        <v>544.15521774565002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/>
      <c r="N44" s="27"/>
      <c r="O44" s="27">
        <v>497.93849937122417</v>
      </c>
      <c r="P44" s="28">
        <v>529.44432485146137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/>
      <c r="N45" s="27"/>
      <c r="O45" s="27">
        <v>492.34021306645371</v>
      </c>
      <c r="P45" s="28">
        <v>530.30187147235176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/>
      <c r="N46" s="27"/>
      <c r="O46" s="27">
        <v>491.47741514564331</v>
      </c>
      <c r="P46" s="28">
        <v>526.13581262431649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/>
      <c r="N47" s="27"/>
      <c r="O47" s="27">
        <v>481.83582925276158</v>
      </c>
      <c r="P47" s="28">
        <v>534.63010551665116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/>
      <c r="N48" s="27"/>
      <c r="O48" s="27">
        <v>490.32387594533935</v>
      </c>
      <c r="P48" s="28">
        <v>538.85526224736884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/>
      <c r="N49" s="27"/>
      <c r="O49" s="27">
        <v>467.24620327227098</v>
      </c>
      <c r="P49" s="28">
        <v>519.14072565716424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/>
      <c r="N50" s="27"/>
      <c r="O50" s="27">
        <v>496.80894527908157</v>
      </c>
      <c r="P50" s="28">
        <v>527.14810062100719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/>
      <c r="N51" s="27"/>
      <c r="O51" s="27">
        <v>490.01913942191135</v>
      </c>
      <c r="P51" s="28">
        <v>526.23508961957975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/>
      <c r="N52" s="27"/>
      <c r="O52" s="27">
        <v>488.24973564846778</v>
      </c>
      <c r="P52" s="28">
        <v>529.06572281757803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/>
      <c r="N53" s="27"/>
      <c r="O53" s="27">
        <v>470.96760152371246</v>
      </c>
      <c r="P53" s="28">
        <v>527.52116091507662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/>
      <c r="N54" s="27"/>
      <c r="O54" s="27">
        <v>472.61541249993968</v>
      </c>
      <c r="P54" s="28">
        <v>506.68490346502358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/>
      <c r="N55" s="27"/>
      <c r="O55" s="27">
        <v>464.89871356830025</v>
      </c>
      <c r="P55" s="28">
        <v>504.09959030763832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/>
      <c r="N56" s="27"/>
      <c r="O56" s="27">
        <v>479.33784614009818</v>
      </c>
      <c r="P56" s="28">
        <v>508.98278601694875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/>
      <c r="N57" s="27"/>
      <c r="O57" s="27">
        <v>460.90882298662876</v>
      </c>
      <c r="P57" s="28">
        <v>505.44083352708697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/>
      <c r="N58" s="27"/>
      <c r="O58" s="27">
        <v>477.73569009611163</v>
      </c>
      <c r="P58" s="28">
        <v>525.62443362615272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/>
      <c r="N59" s="27"/>
      <c r="O59" s="27">
        <v>427.04505557531877</v>
      </c>
      <c r="P59" s="28">
        <v>495.98777468655391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/>
      <c r="N60" s="27"/>
      <c r="O60" s="27">
        <v>456.82262668982719</v>
      </c>
      <c r="P60" s="28">
        <v>523.28978451326338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/>
      <c r="N61" s="27"/>
      <c r="O61" s="27">
        <v>434.42383060871202</v>
      </c>
      <c r="P61" s="28">
        <v>476.40260930113243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/>
      <c r="N62" s="27"/>
      <c r="O62" s="27">
        <v>422.67660241495003</v>
      </c>
      <c r="P62" s="28">
        <v>474.77771971829884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/>
      <c r="N63" s="27"/>
      <c r="O63" s="27">
        <v>425.72594531083115</v>
      </c>
      <c r="P63" s="28">
        <v>471.6895859194446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/>
      <c r="N64" s="27"/>
      <c r="O64" s="27">
        <v>399.37622529376227</v>
      </c>
      <c r="P64" s="28">
        <v>426.395926395488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/>
      <c r="N65" s="27"/>
      <c r="O65" s="27">
        <v>360.73646134004781</v>
      </c>
      <c r="P65" s="28">
        <v>433.85795396477505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/>
      <c r="N66" s="27"/>
      <c r="O66" s="27">
        <v>384.69234941244139</v>
      </c>
      <c r="P66" s="28">
        <v>428.42164426896551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/>
      <c r="N67" s="27"/>
      <c r="O67" s="27">
        <v>413.56192388794062</v>
      </c>
      <c r="P67" s="28">
        <v>388.21576276655043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/>
      <c r="N68" s="27"/>
      <c r="O68" s="27">
        <v>383.24716774272139</v>
      </c>
      <c r="P68" s="28">
        <v>436.05651798373572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/>
      <c r="N69" s="27"/>
      <c r="O69" s="27">
        <v>371.8531025749262</v>
      </c>
      <c r="P69" s="28">
        <v>418.79083146888269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/>
      <c r="N70" s="27"/>
      <c r="O70" s="27">
        <v>344.62425026968725</v>
      </c>
      <c r="P70" s="28">
        <v>460.9118093174431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/>
      <c r="N71" s="27"/>
      <c r="O71" s="27">
        <v>340.3835924644884</v>
      </c>
      <c r="P71" s="28">
        <v>363.8918047108632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/>
      <c r="N72" s="27"/>
      <c r="O72" s="27">
        <v>275.04172118040412</v>
      </c>
      <c r="P72" s="28">
        <v>292.54024375997818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/>
      <c r="N73" s="27"/>
      <c r="O73" s="27">
        <v>310.10517735679349</v>
      </c>
      <c r="P73" s="28">
        <v>321.25211267605641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/>
      <c r="N74" s="27"/>
      <c r="O74" s="27">
        <v>331.63869218020187</v>
      </c>
      <c r="P74" s="28">
        <v>392.57793147093395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/>
      <c r="N75" s="27"/>
      <c r="O75" s="27">
        <v>266.09007889333191</v>
      </c>
      <c r="P75" s="28">
        <v>363.7023784466428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/>
      <c r="N76" s="27"/>
      <c r="O76" s="27">
        <v>263.63731154008735</v>
      </c>
      <c r="P76" s="28">
        <v>338.7105231069383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/>
      <c r="N77" s="27"/>
      <c r="O77" s="27">
        <v>157.22353332225359</v>
      </c>
      <c r="P77" s="28">
        <v>253.85007949125597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/>
      <c r="N78" s="27"/>
      <c r="O78" s="27">
        <v>226.78485287023636</v>
      </c>
      <c r="P78" s="28">
        <v>239.46031746031744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/>
      <c r="N79" s="27"/>
      <c r="O79" s="27">
        <v>405.41117044306537</v>
      </c>
      <c r="P79" s="28">
        <v>199.44624410151766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/>
      <c r="N80" s="27"/>
      <c r="O80" s="27">
        <v>268.70942835931697</v>
      </c>
      <c r="P80" s="28">
        <v>357.95892193308549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/>
      <c r="N81" s="27"/>
      <c r="O81" s="27">
        <v>241.6901408450704</v>
      </c>
      <c r="P81" s="28">
        <v>318.95526613816537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/>
      <c r="N82" s="27"/>
      <c r="O82" s="27">
        <v>253.64367557852165</v>
      </c>
      <c r="P82" s="28">
        <v>306.92581513610531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/>
      <c r="N83" s="27"/>
      <c r="O83" s="27">
        <v>462.19180633147118</v>
      </c>
      <c r="P83" s="28">
        <v>290.10564811052416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/>
      <c r="N84" s="27"/>
      <c r="O84" s="27">
        <v>148.71713985278654</v>
      </c>
      <c r="P84" s="28">
        <v>351.30384167636782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/>
      <c r="N85" s="27"/>
      <c r="O85" s="27">
        <v>311.37931034482756</v>
      </c>
      <c r="P85" s="28">
        <v>301.82985553772073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/>
      <c r="N86" s="27"/>
      <c r="O86" s="27">
        <v>215.12408759124088</v>
      </c>
      <c r="P86" s="28">
        <v>433.07641196013287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/>
      <c r="N87" s="27"/>
      <c r="O87" s="27">
        <v>266.28838451268359</v>
      </c>
      <c r="P87" s="28">
        <v>140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/>
      <c r="N88" s="27"/>
      <c r="O88" s="27">
        <v>331.07109879963065</v>
      </c>
      <c r="P88" s="28">
        <v>230.98241985522233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/>
      <c r="N89" s="27"/>
      <c r="O89" s="27">
        <v>368.07106124357176</v>
      </c>
      <c r="P89" s="28">
        <v>228.99237254114811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/>
      <c r="N90" s="27"/>
      <c r="O90" s="27">
        <v>20</v>
      </c>
      <c r="P90" s="28">
        <v>160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/>
      <c r="N91" s="27"/>
      <c r="O91" s="27">
        <v>678</v>
      </c>
      <c r="P91" s="28">
        <v>30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/>
      <c r="N92" s="29"/>
      <c r="O92" s="29">
        <v>429.46077348066297</v>
      </c>
      <c r="P92" s="30">
        <v>700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0</v>
      </c>
      <c r="N94" s="32">
        <f>SUM(N2:N92)</f>
        <v>0</v>
      </c>
      <c r="O94" s="32">
        <f>SUM(O2:O92)</f>
        <v>32370.423495638093</v>
      </c>
      <c r="P94" s="33">
        <f>SUM(P2:P92)</f>
        <v>34848.965017319017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5"/>
    </row>
    <row r="99" spans="12:12" x14ac:dyDescent="0.3">
      <c r="L99" s="85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61">
    <tabColor theme="5" tint="-0.249977111117893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/>
      <c r="N2" s="27"/>
      <c r="O2" s="27"/>
      <c r="P2" s="28"/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/>
      <c r="N3" s="27"/>
      <c r="O3" s="27"/>
      <c r="P3" s="28"/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/>
      <c r="N4" s="27"/>
      <c r="O4" s="27"/>
      <c r="P4" s="28"/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/>
      <c r="N5" s="27"/>
      <c r="O5" s="27"/>
      <c r="P5" s="28"/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/>
      <c r="N6" s="27"/>
      <c r="O6" s="27"/>
      <c r="P6" s="28"/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/>
      <c r="N7" s="27"/>
      <c r="O7" s="27"/>
      <c r="P7" s="28"/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/>
      <c r="N8" s="27"/>
      <c r="O8" s="27"/>
      <c r="P8" s="28"/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/>
      <c r="N9" s="27"/>
      <c r="O9" s="27"/>
      <c r="P9" s="28"/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/>
      <c r="N10" s="27"/>
      <c r="O10" s="27"/>
      <c r="P10" s="28"/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/>
      <c r="N11" s="27"/>
      <c r="O11" s="27"/>
      <c r="P11" s="28"/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/>
      <c r="N12" s="27"/>
      <c r="O12" s="27"/>
      <c r="P12" s="28"/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/>
      <c r="N13" s="27"/>
      <c r="O13" s="27"/>
      <c r="P13" s="28"/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/>
      <c r="N14" s="27"/>
      <c r="O14" s="27"/>
      <c r="P14" s="28"/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/>
      <c r="N15" s="27"/>
      <c r="O15" s="27"/>
      <c r="P15" s="28"/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/>
      <c r="N16" s="27"/>
      <c r="O16" s="27">
        <v>946.54843110504771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/>
      <c r="N17" s="27"/>
      <c r="O17" s="27">
        <v>966.76149601471491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/>
      <c r="N18" s="27"/>
      <c r="O18" s="27">
        <v>819.32363722360174</v>
      </c>
      <c r="P18" s="28">
        <v>1200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/>
      <c r="N19" s="27"/>
      <c r="O19" s="27">
        <v>836.62234445173317</v>
      </c>
      <c r="P19" s="28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/>
      <c r="N20" s="27"/>
      <c r="O20" s="27">
        <v>881.08591496930194</v>
      </c>
      <c r="P20" s="28">
        <v>0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/>
      <c r="N21" s="27"/>
      <c r="O21" s="27">
        <v>897.38950469080987</v>
      </c>
      <c r="P21" s="28">
        <v>854.94834148994016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/>
      <c r="N22" s="27"/>
      <c r="O22" s="27">
        <v>963.54225146155659</v>
      </c>
      <c r="P22" s="28">
        <v>934.82230084756941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/>
      <c r="N23" s="27"/>
      <c r="O23" s="27">
        <v>992.79349739798556</v>
      </c>
      <c r="P23" s="28">
        <v>943.59266595141833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/>
      <c r="N24" s="27"/>
      <c r="O24" s="27">
        <v>1035.1219068774553</v>
      </c>
      <c r="P24" s="28">
        <v>991.63428416577415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/>
      <c r="N25" s="27"/>
      <c r="O25" s="27">
        <v>1104.7962143346156</v>
      </c>
      <c r="P25" s="28">
        <v>1037.0006341064343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/>
      <c r="N26" s="27"/>
      <c r="O26" s="27">
        <v>1204.7023204883269</v>
      </c>
      <c r="P26" s="28">
        <v>1074.0193351440871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/>
      <c r="N27" s="27"/>
      <c r="O27" s="27">
        <v>1378.0108195490445</v>
      </c>
      <c r="P27" s="28">
        <v>1130.5409342289302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/>
      <c r="N28" s="27"/>
      <c r="O28" s="27">
        <v>1394.5534895014223</v>
      </c>
      <c r="P28" s="28">
        <v>1226.5596347540238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/>
      <c r="N29" s="27"/>
      <c r="O29" s="27">
        <v>1398.482281712337</v>
      </c>
      <c r="P29" s="28">
        <v>1403.2805793572227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/>
      <c r="N30" s="27"/>
      <c r="O30" s="27">
        <v>1572.4198925724143</v>
      </c>
      <c r="P30" s="28">
        <v>1426.6335230833968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/>
      <c r="N31" s="27"/>
      <c r="O31" s="27">
        <v>1657.5163470884504</v>
      </c>
      <c r="P31" s="28">
        <v>1524.8548506490308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/>
      <c r="N32" s="27"/>
      <c r="O32" s="27">
        <v>1603.7215593881092</v>
      </c>
      <c r="P32" s="28">
        <v>1572.7219666705753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/>
      <c r="N33" s="27"/>
      <c r="O33" s="27">
        <v>1677.6447610909202</v>
      </c>
      <c r="P33" s="28">
        <v>1714.7831617709894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/>
      <c r="N34" s="27"/>
      <c r="O34" s="27">
        <v>1704.4944256662666</v>
      </c>
      <c r="P34" s="28">
        <v>1716.8508093463674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/>
      <c r="N35" s="27"/>
      <c r="O35" s="27">
        <v>1803.0777049526434</v>
      </c>
      <c r="P35" s="28">
        <v>1723.5378342421407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/>
      <c r="N36" s="27"/>
      <c r="O36" s="27">
        <v>1802.3166625454733</v>
      </c>
      <c r="P36" s="28">
        <v>1865.3231585626772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/>
      <c r="N37" s="27"/>
      <c r="O37" s="27">
        <v>1849.1667594552503</v>
      </c>
      <c r="P37" s="28">
        <v>2000.6364092018484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/>
      <c r="N38" s="27"/>
      <c r="O38" s="27">
        <v>1924.6891526502634</v>
      </c>
      <c r="P38" s="28">
        <v>1872.6030807649047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/>
      <c r="N39" s="27"/>
      <c r="O39" s="27">
        <v>1909.5671848013824</v>
      </c>
      <c r="P39" s="28">
        <v>2077.9843965533601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/>
      <c r="N40" s="27"/>
      <c r="O40" s="27">
        <v>1942.3606542822547</v>
      </c>
      <c r="P40" s="28">
        <v>2090.3526998748557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/>
      <c r="N41" s="27"/>
      <c r="O41" s="27">
        <v>1848.9429897144296</v>
      </c>
      <c r="P41" s="28">
        <v>2061.0488773160282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/>
      <c r="N42" s="27"/>
      <c r="O42" s="27">
        <v>1897.282334293807</v>
      </c>
      <c r="P42" s="28">
        <v>2048.4125732503021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/>
      <c r="N43" s="27"/>
      <c r="O43" s="27">
        <v>1952.6320192378403</v>
      </c>
      <c r="P43" s="28">
        <v>2121.0476830761859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/>
      <c r="N44" s="27"/>
      <c r="O44" s="27">
        <v>1879.208894893176</v>
      </c>
      <c r="P44" s="28">
        <v>1967.5026563778677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/>
      <c r="N45" s="27"/>
      <c r="O45" s="27">
        <v>1899.0887104592864</v>
      </c>
      <c r="P45" s="28">
        <v>1965.8190597156211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/>
      <c r="N46" s="27"/>
      <c r="O46" s="27">
        <v>1973.5089610940477</v>
      </c>
      <c r="P46" s="28">
        <v>1969.9801459989762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/>
      <c r="N47" s="27"/>
      <c r="O47" s="27">
        <v>2063.3217994499873</v>
      </c>
      <c r="P47" s="28">
        <v>2147.1355044459824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/>
      <c r="N48" s="27"/>
      <c r="O48" s="27">
        <v>1931.118506152671</v>
      </c>
      <c r="P48" s="28">
        <v>2045.2880125417291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/>
      <c r="N49" s="27"/>
      <c r="O49" s="27">
        <v>1946.7965454805981</v>
      </c>
      <c r="P49" s="28">
        <v>1975.6765642604323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/>
      <c r="N50" s="27"/>
      <c r="O50" s="27">
        <v>1890.3372108396554</v>
      </c>
      <c r="P50" s="28">
        <v>2151.1647148638949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/>
      <c r="N51" s="27"/>
      <c r="O51" s="27">
        <v>2043.2380035061165</v>
      </c>
      <c r="P51" s="28">
        <v>2145.6324899145693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/>
      <c r="N52" s="27"/>
      <c r="O52" s="27">
        <v>2063.9986196478308</v>
      </c>
      <c r="P52" s="28">
        <v>2110.5587741191389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/>
      <c r="N53" s="27"/>
      <c r="O53" s="27">
        <v>2148.1224891818156</v>
      </c>
      <c r="P53" s="28">
        <v>2122.8660826560986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/>
      <c r="N54" s="27"/>
      <c r="O54" s="27">
        <v>2157.5709502747732</v>
      </c>
      <c r="P54" s="28">
        <v>2371.2082763777162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/>
      <c r="N55" s="27"/>
      <c r="O55" s="27">
        <v>2065.3439440973498</v>
      </c>
      <c r="P55" s="28">
        <v>2074.7028596701944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/>
      <c r="N56" s="27"/>
      <c r="O56" s="27">
        <v>1857.7040742950276</v>
      </c>
      <c r="P56" s="28">
        <v>2097.4418793126506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/>
      <c r="N57" s="27"/>
      <c r="O57" s="27">
        <v>2098.301652119701</v>
      </c>
      <c r="P57" s="28">
        <v>2395.6172290395275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/>
      <c r="N58" s="27"/>
      <c r="O58" s="27">
        <v>2032.3435502492046</v>
      </c>
      <c r="P58" s="28">
        <v>2334.5327194388888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/>
      <c r="N59" s="27"/>
      <c r="O59" s="27">
        <v>2245.7003081022572</v>
      </c>
      <c r="P59" s="28">
        <v>2253.9202228094296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/>
      <c r="N60" s="27"/>
      <c r="O60" s="27">
        <v>2399.3995220562347</v>
      </c>
      <c r="P60" s="28">
        <v>2350.3978710872962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/>
      <c r="N61" s="27"/>
      <c r="O61" s="27">
        <v>2425.6196130224639</v>
      </c>
      <c r="P61" s="28">
        <v>2290.5302274005139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/>
      <c r="N62" s="27"/>
      <c r="O62" s="27">
        <v>2107.5722487500107</v>
      </c>
      <c r="P62" s="28">
        <v>2509.6519151945713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/>
      <c r="N63" s="27"/>
      <c r="O63" s="27">
        <v>2452.8546555396119</v>
      </c>
      <c r="P63" s="28">
        <v>2397.6405701401222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/>
      <c r="N64" s="27"/>
      <c r="O64" s="27">
        <v>2270.0834122128608</v>
      </c>
      <c r="P64" s="28">
        <v>2437.7001632265133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/>
      <c r="N65" s="27"/>
      <c r="O65" s="27">
        <v>2005.2192209432499</v>
      </c>
      <c r="P65" s="28">
        <v>2466.9951463018633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/>
      <c r="N66" s="27"/>
      <c r="O66" s="27">
        <v>2202.4503164080156</v>
      </c>
      <c r="P66" s="28">
        <v>2483.7482624616991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/>
      <c r="N67" s="27"/>
      <c r="O67" s="27">
        <v>2291.3039965328303</v>
      </c>
      <c r="P67" s="28">
        <v>2751.9617428024767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/>
      <c r="N68" s="27"/>
      <c r="O68" s="27">
        <v>2383.8888494517205</v>
      </c>
      <c r="P68" s="28">
        <v>2282.8476196241941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/>
      <c r="N69" s="27"/>
      <c r="O69" s="27">
        <v>2505.5828749541624</v>
      </c>
      <c r="P69" s="28">
        <v>2080.2758711804936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/>
      <c r="N70" s="27"/>
      <c r="O70" s="27">
        <v>2959.0440436101753</v>
      </c>
      <c r="P70" s="28">
        <v>2353.3420712737402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/>
      <c r="N71" s="27"/>
      <c r="O71" s="27">
        <v>1911.4381586999384</v>
      </c>
      <c r="P71" s="28">
        <v>2890.800853544582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/>
      <c r="N72" s="27"/>
      <c r="O72" s="27">
        <v>2395.4724381468491</v>
      </c>
      <c r="P72" s="28">
        <v>1983.1488977913873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/>
      <c r="N73" s="27"/>
      <c r="O73" s="27">
        <v>2119.2037394370886</v>
      </c>
      <c r="P73" s="28">
        <v>2430.3452884540525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/>
      <c r="N74" s="27"/>
      <c r="O74" s="27">
        <v>1805.3465789045997</v>
      </c>
      <c r="P74" s="28">
        <v>3004.2827826800735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/>
      <c r="N75" s="27"/>
      <c r="O75" s="27">
        <v>2037.508111615834</v>
      </c>
      <c r="P75" s="28">
        <v>2829.5407841552142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/>
      <c r="N76" s="27"/>
      <c r="O76" s="27">
        <v>2759.9647624132404</v>
      </c>
      <c r="P76" s="28">
        <v>6314.699265924698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/>
      <c r="N77" s="27"/>
      <c r="O77" s="27">
        <v>2786.5366930292439</v>
      </c>
      <c r="P77" s="28">
        <v>2157.2995560198492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/>
      <c r="N78" s="27"/>
      <c r="O78" s="27">
        <v>4945.0826446280989</v>
      </c>
      <c r="P78" s="28">
        <v>2565.1943739011522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/>
      <c r="N79" s="27"/>
      <c r="O79" s="27">
        <v>2411.5369018653687</v>
      </c>
      <c r="P79" s="28">
        <v>2353.8218559937218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/>
      <c r="N80" s="27"/>
      <c r="O80" s="27">
        <v>1801.7448880233694</v>
      </c>
      <c r="P80" s="28">
        <v>3329.9913783812917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/>
      <c r="N81" s="27"/>
      <c r="O81" s="27">
        <v>6024.0320610687022</v>
      </c>
      <c r="P81" s="28">
        <v>2446.9740634005761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/>
      <c r="N82" s="27"/>
      <c r="O82" s="27">
        <v>8180.7829181494653</v>
      </c>
      <c r="P82" s="28">
        <v>1690.7767260579062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/>
      <c r="N83" s="27"/>
      <c r="O83" s="27">
        <v>1274.6570868713261</v>
      </c>
      <c r="P83" s="28">
        <v>3854.0565776732615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/>
      <c r="N84" s="27"/>
      <c r="O84" s="27">
        <v>1923.7299930410577</v>
      </c>
      <c r="P84" s="28">
        <v>1208.1023454157782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/>
      <c r="N85" s="27"/>
      <c r="O85" s="27">
        <v>1027.3033707865168</v>
      </c>
      <c r="P85" s="28">
        <v>2093.6912751677851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/>
      <c r="N86" s="27"/>
      <c r="O86" s="27">
        <v>1633.0167193854495</v>
      </c>
      <c r="P86" s="28">
        <v>3208.6330935251799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/>
      <c r="N87" s="27"/>
      <c r="O87" s="27">
        <v>8000</v>
      </c>
      <c r="P87" s="28">
        <v>1034.6830985915492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/>
      <c r="N88" s="27"/>
      <c r="O88" s="27">
        <v>7720.2352941176468</v>
      </c>
      <c r="P88" s="28">
        <v>6005.5944055944055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/>
      <c r="N89" s="27"/>
      <c r="O89" s="27"/>
      <c r="P89" s="28">
        <v>900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/>
      <c r="N90" s="27"/>
      <c r="O90" s="27"/>
      <c r="P90" s="28">
        <v>2344.0059568131051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/>
      <c r="N91" s="27"/>
      <c r="O91" s="27"/>
      <c r="P91" s="28">
        <v>2723.5668789808919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/>
      <c r="N92" s="29"/>
      <c r="O92" s="29"/>
      <c r="P92" s="30">
        <v>1500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>
        <v>1445.3416149068323</v>
      </c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0</v>
      </c>
      <c r="N94" s="32">
        <f>SUM(N2:N92)</f>
        <v>0</v>
      </c>
      <c r="O94" s="32">
        <f>SUM(O2:O92)</f>
        <v>159021.88189102613</v>
      </c>
      <c r="P94" s="33">
        <v>0</v>
      </c>
    </row>
    <row r="95" spans="1:16" x14ac:dyDescent="0.3">
      <c r="P95" s="34">
        <v>0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5"/>
    </row>
    <row r="99" spans="12:12" x14ac:dyDescent="0.3">
      <c r="L99" s="85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7">
    <tabColor theme="5" tint="-0.249977111117893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>
        <v>60570</v>
      </c>
      <c r="N18" s="27">
        <v>69226</v>
      </c>
      <c r="O18" s="27">
        <v>67079</v>
      </c>
      <c r="P18" s="28">
        <v>66036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>
        <v>125683</v>
      </c>
      <c r="N19" s="27">
        <v>156594</v>
      </c>
      <c r="O19" s="27">
        <v>141103</v>
      </c>
      <c r="P19" s="28">
        <v>165138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>
        <v>281617</v>
      </c>
      <c r="N20" s="27">
        <v>297303</v>
      </c>
      <c r="O20" s="27">
        <v>322146</v>
      </c>
      <c r="P20" s="28">
        <v>299613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>
        <v>406842</v>
      </c>
      <c r="N21" s="27">
        <v>420985</v>
      </c>
      <c r="O21" s="27">
        <v>398529</v>
      </c>
      <c r="P21" s="28">
        <v>434689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>
        <v>472309</v>
      </c>
      <c r="N22" s="27">
        <v>480522</v>
      </c>
      <c r="O22" s="27">
        <v>488727</v>
      </c>
      <c r="P22" s="28">
        <v>510318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>
        <v>524014</v>
      </c>
      <c r="N23" s="27">
        <v>472666</v>
      </c>
      <c r="O23" s="27">
        <v>512383</v>
      </c>
      <c r="P23" s="28">
        <v>543327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>
        <v>578697</v>
      </c>
      <c r="N24" s="27">
        <v>555933</v>
      </c>
      <c r="O24" s="27">
        <v>550168</v>
      </c>
      <c r="P24" s="28">
        <v>545263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>
        <v>613427</v>
      </c>
      <c r="N25" s="27">
        <v>571384</v>
      </c>
      <c r="O25" s="27">
        <v>565465</v>
      </c>
      <c r="P25" s="28">
        <v>578751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>
        <v>609642</v>
      </c>
      <c r="N26" s="27">
        <v>615255</v>
      </c>
      <c r="O26" s="27">
        <v>658650</v>
      </c>
      <c r="P26" s="28">
        <v>598503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>
        <v>651213</v>
      </c>
      <c r="N27" s="27">
        <v>647324</v>
      </c>
      <c r="O27" s="27">
        <v>665863</v>
      </c>
      <c r="P27" s="28">
        <v>630162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>
        <v>641574</v>
      </c>
      <c r="N28" s="27">
        <v>660106</v>
      </c>
      <c r="O28" s="27">
        <v>635576</v>
      </c>
      <c r="P28" s="28">
        <v>651653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>
        <v>614818</v>
      </c>
      <c r="N29" s="27">
        <v>660370</v>
      </c>
      <c r="O29" s="27">
        <v>633457</v>
      </c>
      <c r="P29" s="28">
        <v>613181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>
        <v>611524</v>
      </c>
      <c r="N30" s="27">
        <v>617469</v>
      </c>
      <c r="O30" s="27">
        <v>642749</v>
      </c>
      <c r="P30" s="28">
        <v>709347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>
        <v>696164</v>
      </c>
      <c r="N31" s="27">
        <v>651382</v>
      </c>
      <c r="O31" s="27">
        <v>645171</v>
      </c>
      <c r="P31" s="28">
        <v>636600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>
        <v>614537</v>
      </c>
      <c r="N32" s="27">
        <v>741345</v>
      </c>
      <c r="O32" s="27">
        <v>706239</v>
      </c>
      <c r="P32" s="28">
        <v>657970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>
        <v>634644</v>
      </c>
      <c r="N33" s="27">
        <v>643065</v>
      </c>
      <c r="O33" s="27">
        <v>628391</v>
      </c>
      <c r="P33" s="28">
        <v>664267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>
        <v>639294</v>
      </c>
      <c r="N34" s="27">
        <v>652193</v>
      </c>
      <c r="O34" s="27">
        <v>681359</v>
      </c>
      <c r="P34" s="28">
        <v>741595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>
        <v>603572</v>
      </c>
      <c r="N35" s="27">
        <v>632337</v>
      </c>
      <c r="O35" s="27">
        <v>696386</v>
      </c>
      <c r="P35" s="28">
        <v>732698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>
        <v>572417</v>
      </c>
      <c r="N36" s="27">
        <v>589395</v>
      </c>
      <c r="O36" s="27">
        <v>628378</v>
      </c>
      <c r="P36" s="28">
        <v>668548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>
        <v>559015</v>
      </c>
      <c r="N37" s="27">
        <v>596257</v>
      </c>
      <c r="O37" s="27">
        <v>660467</v>
      </c>
      <c r="P37" s="28">
        <v>652082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>
        <v>539972</v>
      </c>
      <c r="N38" s="27">
        <v>544609</v>
      </c>
      <c r="O38" s="27">
        <v>571933</v>
      </c>
      <c r="P38" s="28">
        <v>624950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>
        <v>477966</v>
      </c>
      <c r="N39" s="27">
        <v>511018</v>
      </c>
      <c r="O39" s="27">
        <v>587511</v>
      </c>
      <c r="P39" s="28">
        <v>547247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>
        <v>511763</v>
      </c>
      <c r="N40" s="27">
        <v>501039</v>
      </c>
      <c r="O40" s="27">
        <v>577774</v>
      </c>
      <c r="P40" s="28">
        <v>614557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>
        <v>460567</v>
      </c>
      <c r="N41" s="27">
        <v>488608</v>
      </c>
      <c r="O41" s="27">
        <v>517163</v>
      </c>
      <c r="P41" s="28">
        <v>540191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>
        <v>467879</v>
      </c>
      <c r="N42" s="27">
        <v>574067</v>
      </c>
      <c r="O42" s="27">
        <v>570131</v>
      </c>
      <c r="P42" s="28">
        <v>542082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>
        <v>458102</v>
      </c>
      <c r="N43" s="27">
        <v>476870</v>
      </c>
      <c r="O43" s="27">
        <v>494402</v>
      </c>
      <c r="P43" s="28">
        <v>561022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>
        <v>439514</v>
      </c>
      <c r="N44" s="27">
        <v>478163</v>
      </c>
      <c r="O44" s="27">
        <v>481127</v>
      </c>
      <c r="P44" s="28">
        <v>549983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>
        <v>431857</v>
      </c>
      <c r="N45" s="27">
        <v>462206</v>
      </c>
      <c r="O45" s="27">
        <v>508885</v>
      </c>
      <c r="P45" s="28">
        <v>478556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>
        <v>389836</v>
      </c>
      <c r="N46" s="27">
        <v>431895</v>
      </c>
      <c r="O46" s="27">
        <v>449713</v>
      </c>
      <c r="P46" s="28">
        <v>475464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>
        <v>416968</v>
      </c>
      <c r="N47" s="27">
        <v>450189</v>
      </c>
      <c r="O47" s="27">
        <v>479479</v>
      </c>
      <c r="P47" s="28">
        <v>513082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>
        <v>414061</v>
      </c>
      <c r="N48" s="27">
        <v>404498</v>
      </c>
      <c r="O48" s="27">
        <v>431980</v>
      </c>
      <c r="P48" s="28">
        <v>457437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>
        <v>395185</v>
      </c>
      <c r="N49" s="27">
        <v>419280</v>
      </c>
      <c r="O49" s="27">
        <v>403292</v>
      </c>
      <c r="P49" s="28">
        <v>428683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>
        <v>358013</v>
      </c>
      <c r="N50" s="27">
        <v>402883</v>
      </c>
      <c r="O50" s="27">
        <v>399295</v>
      </c>
      <c r="P50" s="28">
        <v>431824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>
        <v>370180</v>
      </c>
      <c r="N51" s="27">
        <v>357762</v>
      </c>
      <c r="O51" s="27">
        <v>407464</v>
      </c>
      <c r="P51" s="28">
        <v>425786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>
        <v>285154</v>
      </c>
      <c r="N52" s="27">
        <v>341205</v>
      </c>
      <c r="O52" s="27">
        <v>398723</v>
      </c>
      <c r="P52" s="28">
        <v>418408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>
        <v>271704</v>
      </c>
      <c r="N53" s="27">
        <v>288403</v>
      </c>
      <c r="O53" s="27">
        <v>309252</v>
      </c>
      <c r="P53" s="28">
        <v>352771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>
        <v>236703</v>
      </c>
      <c r="N54" s="27">
        <v>301169</v>
      </c>
      <c r="O54" s="27">
        <v>284417</v>
      </c>
      <c r="P54" s="28">
        <v>303756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>
        <v>223569</v>
      </c>
      <c r="N55" s="27">
        <v>255104</v>
      </c>
      <c r="O55" s="27">
        <v>285086</v>
      </c>
      <c r="P55" s="28">
        <v>320944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>
        <v>223683</v>
      </c>
      <c r="N56" s="27">
        <v>225714</v>
      </c>
      <c r="O56" s="27">
        <v>230055</v>
      </c>
      <c r="P56" s="28">
        <v>272964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>
        <v>201696</v>
      </c>
      <c r="N57" s="27">
        <v>212716</v>
      </c>
      <c r="O57" s="27">
        <v>221429</v>
      </c>
      <c r="P57" s="28">
        <v>223652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>
        <v>167734</v>
      </c>
      <c r="N58" s="27">
        <v>159205</v>
      </c>
      <c r="O58" s="27">
        <v>194665</v>
      </c>
      <c r="P58" s="28">
        <v>237250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>
        <v>139855</v>
      </c>
      <c r="N59" s="27">
        <v>165722</v>
      </c>
      <c r="O59" s="27">
        <v>187032</v>
      </c>
      <c r="P59" s="28">
        <v>183122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>
        <v>117969</v>
      </c>
      <c r="N60" s="27">
        <v>156265</v>
      </c>
      <c r="O60" s="27">
        <v>163369</v>
      </c>
      <c r="P60" s="28">
        <v>156464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>
        <v>95496</v>
      </c>
      <c r="N61" s="27">
        <v>118163</v>
      </c>
      <c r="O61" s="27">
        <v>146299</v>
      </c>
      <c r="P61" s="28">
        <v>160877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>
        <v>67767</v>
      </c>
      <c r="N62" s="27">
        <v>73393</v>
      </c>
      <c r="O62" s="27">
        <v>99146</v>
      </c>
      <c r="P62" s="28">
        <v>96508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>
        <v>48984</v>
      </c>
      <c r="N63" s="27">
        <v>52156</v>
      </c>
      <c r="O63" s="27">
        <v>59094</v>
      </c>
      <c r="P63" s="28">
        <v>66525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>
        <v>39434</v>
      </c>
      <c r="N64" s="27">
        <v>47756</v>
      </c>
      <c r="O64" s="27">
        <v>53683</v>
      </c>
      <c r="P64" s="28">
        <v>56295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>
        <v>23532</v>
      </c>
      <c r="N65" s="27">
        <v>38609</v>
      </c>
      <c r="O65" s="27">
        <v>32911</v>
      </c>
      <c r="P65" s="28">
        <v>47842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>
        <v>18232</v>
      </c>
      <c r="N66" s="27">
        <v>20670</v>
      </c>
      <c r="O66" s="27">
        <v>21265</v>
      </c>
      <c r="P66" s="28">
        <v>37621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>
        <v>14957</v>
      </c>
      <c r="N67" s="27">
        <v>17943</v>
      </c>
      <c r="O67" s="27">
        <v>19457</v>
      </c>
      <c r="P67" s="28">
        <v>27287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>
        <v>9722</v>
      </c>
      <c r="N68" s="27">
        <v>10631</v>
      </c>
      <c r="O68" s="27">
        <v>10740</v>
      </c>
      <c r="P68" s="28">
        <v>19526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>
        <v>8858</v>
      </c>
      <c r="N69" s="27">
        <v>7052</v>
      </c>
      <c r="O69" s="27">
        <v>6993</v>
      </c>
      <c r="P69" s="28">
        <v>9818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>
        <v>4282</v>
      </c>
      <c r="N70" s="27">
        <v>8268</v>
      </c>
      <c r="O70" s="27">
        <v>10179</v>
      </c>
      <c r="P70" s="28">
        <v>7820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>
        <v>6539</v>
      </c>
      <c r="N71" s="27">
        <v>3105</v>
      </c>
      <c r="O71" s="27">
        <v>5567</v>
      </c>
      <c r="P71" s="28">
        <v>4454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>
        <v>3399</v>
      </c>
      <c r="N72" s="27">
        <v>1785</v>
      </c>
      <c r="O72" s="27">
        <v>3084</v>
      </c>
      <c r="P72" s="28">
        <v>3520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>
        <v>3017</v>
      </c>
      <c r="N73" s="27">
        <v>2447</v>
      </c>
      <c r="O73" s="27">
        <v>648</v>
      </c>
      <c r="P73" s="28">
        <v>2041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>
        <v>2460</v>
      </c>
      <c r="N74" s="27">
        <v>1948</v>
      </c>
      <c r="O74" s="27">
        <v>3182</v>
      </c>
      <c r="P74" s="28">
        <v>2108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>
        <v>230</v>
      </c>
      <c r="N75" s="27">
        <v>1045</v>
      </c>
      <c r="O75" s="27">
        <v>967</v>
      </c>
      <c r="P75" s="28">
        <v>2913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>
        <v>0</v>
      </c>
      <c r="N76" s="27">
        <v>0</v>
      </c>
      <c r="O76" s="27">
        <v>1703</v>
      </c>
      <c r="P76" s="28">
        <v>2315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>
        <v>1622</v>
      </c>
      <c r="N77" s="27">
        <v>3648</v>
      </c>
      <c r="O77" s="27">
        <v>0</v>
      </c>
      <c r="P77" s="28">
        <v>1166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>
        <v>184</v>
      </c>
      <c r="N78" s="27">
        <v>639</v>
      </c>
      <c r="O78" s="27">
        <v>486</v>
      </c>
      <c r="P78" s="28">
        <v>218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>
        <v>626</v>
      </c>
      <c r="N79" s="27">
        <v>1096</v>
      </c>
      <c r="O79" s="27">
        <v>1087</v>
      </c>
      <c r="P79" s="28">
        <v>2337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>
        <v>419</v>
      </c>
      <c r="N80" s="27">
        <v>693</v>
      </c>
      <c r="O80" s="27">
        <v>0</v>
      </c>
      <c r="P80" s="28">
        <v>0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>
        <v>673</v>
      </c>
      <c r="N81" s="27">
        <v>950</v>
      </c>
      <c r="O81" s="27">
        <v>0</v>
      </c>
      <c r="P81" s="28">
        <v>422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>
        <v>0</v>
      </c>
      <c r="N82" s="27">
        <v>0</v>
      </c>
      <c r="O82" s="27">
        <v>0</v>
      </c>
      <c r="P82" s="28">
        <v>0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>
        <v>0</v>
      </c>
      <c r="N83" s="27">
        <v>0</v>
      </c>
      <c r="O83" s="27">
        <v>0</v>
      </c>
      <c r="P83" s="28">
        <v>648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>
        <v>0</v>
      </c>
      <c r="N84" s="27">
        <v>0</v>
      </c>
      <c r="O84" s="27">
        <v>0</v>
      </c>
      <c r="P84" s="28">
        <v>218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>
        <v>0</v>
      </c>
      <c r="N85" s="27">
        <v>0</v>
      </c>
      <c r="O85" s="27">
        <v>0</v>
      </c>
      <c r="P85" s="28">
        <v>0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>
        <v>0</v>
      </c>
      <c r="N86" s="27">
        <v>0</v>
      </c>
      <c r="O86" s="27">
        <v>0</v>
      </c>
      <c r="P86" s="28">
        <v>0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>
        <v>0</v>
      </c>
      <c r="N87" s="27">
        <v>0</v>
      </c>
      <c r="O87" s="27">
        <v>0</v>
      </c>
      <c r="P87" s="28">
        <v>0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>
        <v>317</v>
      </c>
      <c r="N88" s="27">
        <v>0</v>
      </c>
      <c r="O88" s="27">
        <v>0</v>
      </c>
      <c r="P88" s="28">
        <v>648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>
        <v>0</v>
      </c>
      <c r="N89" s="27">
        <v>0</v>
      </c>
      <c r="O89" s="27">
        <v>0</v>
      </c>
      <c r="P89" s="28">
        <v>0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>
        <v>0</v>
      </c>
      <c r="N90" s="27">
        <v>0</v>
      </c>
      <c r="O90" s="27">
        <v>0</v>
      </c>
      <c r="P90" s="28">
        <v>0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>
        <v>0</v>
      </c>
      <c r="N91" s="27">
        <v>0</v>
      </c>
      <c r="O91" s="27">
        <v>0</v>
      </c>
      <c r="P91" s="28">
        <v>0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>
        <v>3273</v>
      </c>
      <c r="N92" s="29">
        <v>602</v>
      </c>
      <c r="O92" s="29">
        <v>0</v>
      </c>
      <c r="P92" s="30">
        <v>0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18865526</v>
      </c>
      <c r="N94" s="32">
        <f>SUM(N2:N92)</f>
        <v>19752300</v>
      </c>
      <c r="O94" s="32">
        <f>SUM(O2:O92)</f>
        <v>20558954</v>
      </c>
      <c r="P94" s="33">
        <f>SUM(P2:P92)</f>
        <v>21313063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5"/>
    </row>
    <row r="99" spans="12:12" x14ac:dyDescent="0.3">
      <c r="L99" s="85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8">
    <tabColor theme="5" tint="-0.249977111117893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>
        <v>0</v>
      </c>
      <c r="N19" s="27">
        <v>0</v>
      </c>
      <c r="O19" s="27">
        <v>0</v>
      </c>
      <c r="P19" s="28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>
        <v>2263</v>
      </c>
      <c r="N20" s="27">
        <v>414</v>
      </c>
      <c r="O20" s="27">
        <v>4530</v>
      </c>
      <c r="P20" s="28">
        <v>2205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>
        <v>5983</v>
      </c>
      <c r="N21" s="27">
        <v>7910</v>
      </c>
      <c r="O21" s="27">
        <v>8981</v>
      </c>
      <c r="P21" s="28">
        <v>7465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>
        <v>12781</v>
      </c>
      <c r="N22" s="27">
        <v>9197</v>
      </c>
      <c r="O22" s="27">
        <v>12080</v>
      </c>
      <c r="P22" s="28">
        <v>10107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>
        <v>18554</v>
      </c>
      <c r="N23" s="27">
        <v>15982</v>
      </c>
      <c r="O23" s="27">
        <v>22460</v>
      </c>
      <c r="P23" s="28">
        <v>13559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>
        <v>26392</v>
      </c>
      <c r="N24" s="27">
        <v>26027</v>
      </c>
      <c r="O24" s="27">
        <v>19724</v>
      </c>
      <c r="P24" s="28">
        <v>23783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>
        <v>34952</v>
      </c>
      <c r="N25" s="27">
        <v>38106</v>
      </c>
      <c r="O25" s="27">
        <v>45523</v>
      </c>
      <c r="P25" s="28">
        <v>37736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>
        <v>42124</v>
      </c>
      <c r="N26" s="27">
        <v>51779</v>
      </c>
      <c r="O26" s="27">
        <v>48545</v>
      </c>
      <c r="P26" s="28">
        <v>38848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>
        <v>49821</v>
      </c>
      <c r="N27" s="27">
        <v>54390</v>
      </c>
      <c r="O27" s="27">
        <v>43270</v>
      </c>
      <c r="P27" s="28">
        <v>48560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>
        <v>61025</v>
      </c>
      <c r="N28" s="27">
        <v>73370</v>
      </c>
      <c r="O28" s="27">
        <v>63049</v>
      </c>
      <c r="P28" s="28">
        <v>59058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>
        <v>63912</v>
      </c>
      <c r="N29" s="27">
        <v>73020</v>
      </c>
      <c r="O29" s="27">
        <v>55549</v>
      </c>
      <c r="P29" s="28">
        <v>73106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>
        <v>81590</v>
      </c>
      <c r="N30" s="27">
        <v>84035</v>
      </c>
      <c r="O30" s="27">
        <v>78301</v>
      </c>
      <c r="P30" s="28">
        <v>64193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>
        <v>76956</v>
      </c>
      <c r="N31" s="27">
        <v>93279</v>
      </c>
      <c r="O31" s="27">
        <v>85779</v>
      </c>
      <c r="P31" s="28">
        <v>74855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>
        <v>94740</v>
      </c>
      <c r="N32" s="27">
        <v>105648</v>
      </c>
      <c r="O32" s="27">
        <v>120018</v>
      </c>
      <c r="P32" s="28">
        <v>89989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>
        <v>124765</v>
      </c>
      <c r="N33" s="27">
        <v>105035</v>
      </c>
      <c r="O33" s="27">
        <v>104239</v>
      </c>
      <c r="P33" s="28">
        <v>97978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>
        <v>93889</v>
      </c>
      <c r="N34" s="27">
        <v>101930</v>
      </c>
      <c r="O34" s="27">
        <v>129821</v>
      </c>
      <c r="P34" s="28">
        <v>120873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>
        <v>113630</v>
      </c>
      <c r="N35" s="27">
        <v>120487</v>
      </c>
      <c r="O35" s="27">
        <v>119227</v>
      </c>
      <c r="P35" s="28">
        <v>125324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>
        <v>112170</v>
      </c>
      <c r="N36" s="27">
        <v>109749</v>
      </c>
      <c r="O36" s="27">
        <v>124181</v>
      </c>
      <c r="P36" s="28">
        <v>137517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>
        <v>112461</v>
      </c>
      <c r="N37" s="27">
        <v>112543</v>
      </c>
      <c r="O37" s="27">
        <v>119004</v>
      </c>
      <c r="P37" s="28">
        <v>136836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>
        <v>113389</v>
      </c>
      <c r="N38" s="27">
        <v>126530</v>
      </c>
      <c r="O38" s="27">
        <v>117728</v>
      </c>
      <c r="P38" s="28">
        <v>136933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>
        <v>112977</v>
      </c>
      <c r="N39" s="27">
        <v>126455</v>
      </c>
      <c r="O39" s="27">
        <v>120370</v>
      </c>
      <c r="P39" s="28">
        <v>126834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>
        <v>119032</v>
      </c>
      <c r="N40" s="27">
        <v>108600</v>
      </c>
      <c r="O40" s="27">
        <v>136144</v>
      </c>
      <c r="P40" s="28">
        <v>107305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>
        <v>128150</v>
      </c>
      <c r="N41" s="27">
        <v>112911</v>
      </c>
      <c r="O41" s="27">
        <v>131714</v>
      </c>
      <c r="P41" s="28">
        <v>129877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>
        <v>123396</v>
      </c>
      <c r="N42" s="27">
        <v>135779</v>
      </c>
      <c r="O42" s="27">
        <v>138993</v>
      </c>
      <c r="P42" s="28">
        <v>124912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>
        <v>114350</v>
      </c>
      <c r="N43" s="27">
        <v>105078</v>
      </c>
      <c r="O43" s="27">
        <v>119343</v>
      </c>
      <c r="P43" s="28">
        <v>134375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>
        <v>124245</v>
      </c>
      <c r="N44" s="27">
        <v>124468</v>
      </c>
      <c r="O44" s="27">
        <v>127216</v>
      </c>
      <c r="P44" s="28">
        <v>139254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>
        <v>124943</v>
      </c>
      <c r="N45" s="27">
        <v>135963</v>
      </c>
      <c r="O45" s="27">
        <v>137063</v>
      </c>
      <c r="P45" s="28">
        <v>121611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>
        <v>121238</v>
      </c>
      <c r="N46" s="27">
        <v>142605</v>
      </c>
      <c r="O46" s="27">
        <v>137618</v>
      </c>
      <c r="P46" s="28">
        <v>123309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>
        <v>136860</v>
      </c>
      <c r="N47" s="27">
        <v>132800</v>
      </c>
      <c r="O47" s="27">
        <v>148619</v>
      </c>
      <c r="P47" s="28">
        <v>121497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>
        <v>139236</v>
      </c>
      <c r="N48" s="27">
        <v>145109</v>
      </c>
      <c r="O48" s="27">
        <v>142688</v>
      </c>
      <c r="P48" s="28">
        <v>128509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>
        <v>136499</v>
      </c>
      <c r="N49" s="27">
        <v>138963</v>
      </c>
      <c r="O49" s="27">
        <v>129184</v>
      </c>
      <c r="P49" s="28">
        <v>148525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>
        <v>133026</v>
      </c>
      <c r="N50" s="27">
        <v>153397</v>
      </c>
      <c r="O50" s="27">
        <v>125718</v>
      </c>
      <c r="P50" s="28">
        <v>137316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>
        <v>129647</v>
      </c>
      <c r="N51" s="27">
        <v>130885</v>
      </c>
      <c r="O51" s="27">
        <v>133788</v>
      </c>
      <c r="P51" s="28">
        <v>149577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>
        <v>112232</v>
      </c>
      <c r="N52" s="27">
        <v>139249</v>
      </c>
      <c r="O52" s="27">
        <v>136206</v>
      </c>
      <c r="P52" s="28">
        <v>145055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>
        <v>105313</v>
      </c>
      <c r="N53" s="27">
        <v>118985</v>
      </c>
      <c r="O53" s="27">
        <v>113527</v>
      </c>
      <c r="P53" s="28">
        <v>126547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>
        <v>93989</v>
      </c>
      <c r="N54" s="27">
        <v>103694</v>
      </c>
      <c r="O54" s="27">
        <v>110747</v>
      </c>
      <c r="P54" s="28">
        <v>121356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>
        <v>86923</v>
      </c>
      <c r="N55" s="27">
        <v>101037</v>
      </c>
      <c r="O55" s="27">
        <v>99690</v>
      </c>
      <c r="P55" s="28">
        <v>92456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>
        <v>89953</v>
      </c>
      <c r="N56" s="27">
        <v>87614</v>
      </c>
      <c r="O56" s="27">
        <v>93730</v>
      </c>
      <c r="P56" s="28">
        <v>104113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>
        <v>76092</v>
      </c>
      <c r="N57" s="27">
        <v>78714</v>
      </c>
      <c r="O57" s="27">
        <v>75866</v>
      </c>
      <c r="P57" s="28">
        <v>91220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>
        <v>67858</v>
      </c>
      <c r="N58" s="27">
        <v>61209</v>
      </c>
      <c r="O58" s="27">
        <v>67942</v>
      </c>
      <c r="P58" s="28">
        <v>91334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>
        <v>64539</v>
      </c>
      <c r="N59" s="27">
        <v>67061</v>
      </c>
      <c r="O59" s="27">
        <v>52842</v>
      </c>
      <c r="P59" s="28">
        <v>76347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>
        <v>43657</v>
      </c>
      <c r="N60" s="27">
        <v>54817</v>
      </c>
      <c r="O60" s="27">
        <v>66456</v>
      </c>
      <c r="P60" s="28">
        <v>75828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>
        <v>44350</v>
      </c>
      <c r="N61" s="27">
        <v>40364</v>
      </c>
      <c r="O61" s="27">
        <v>40726</v>
      </c>
      <c r="P61" s="28">
        <v>54590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>
        <v>27584</v>
      </c>
      <c r="N62" s="27">
        <v>39847</v>
      </c>
      <c r="O62" s="27">
        <v>36076</v>
      </c>
      <c r="P62" s="28">
        <v>47635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>
        <v>31180</v>
      </c>
      <c r="N63" s="27">
        <v>25407</v>
      </c>
      <c r="O63" s="27">
        <v>27254</v>
      </c>
      <c r="P63" s="28">
        <v>25797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>
        <v>14678</v>
      </c>
      <c r="N64" s="27">
        <v>29616</v>
      </c>
      <c r="O64" s="27">
        <v>21294</v>
      </c>
      <c r="P64" s="28">
        <v>25984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>
        <v>14645</v>
      </c>
      <c r="N65" s="27">
        <v>12419</v>
      </c>
      <c r="O65" s="27">
        <v>18536</v>
      </c>
      <c r="P65" s="28">
        <v>17871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>
        <v>11987</v>
      </c>
      <c r="N66" s="27">
        <v>16740</v>
      </c>
      <c r="O66" s="27">
        <v>15089</v>
      </c>
      <c r="P66" s="28">
        <v>16137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>
        <v>10477</v>
      </c>
      <c r="N67" s="27">
        <v>9186</v>
      </c>
      <c r="O67" s="27">
        <v>14140</v>
      </c>
      <c r="P67" s="28">
        <v>12746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>
        <v>8695</v>
      </c>
      <c r="N68" s="27">
        <v>9457</v>
      </c>
      <c r="O68" s="27">
        <v>11214</v>
      </c>
      <c r="P68" s="28">
        <v>8408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>
        <v>5865</v>
      </c>
      <c r="N69" s="27">
        <v>6995</v>
      </c>
      <c r="O69" s="27">
        <v>7184</v>
      </c>
      <c r="P69" s="28">
        <v>5880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>
        <v>4534</v>
      </c>
      <c r="N70" s="27">
        <v>3374</v>
      </c>
      <c r="O70" s="27">
        <v>3712</v>
      </c>
      <c r="P70" s="28">
        <v>6522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>
        <v>3322</v>
      </c>
      <c r="N71" s="27">
        <v>5156</v>
      </c>
      <c r="O71" s="27">
        <v>2987</v>
      </c>
      <c r="P71" s="28">
        <v>1690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>
        <v>2316</v>
      </c>
      <c r="N72" s="27">
        <v>397</v>
      </c>
      <c r="O72" s="27">
        <v>1150</v>
      </c>
      <c r="P72" s="28">
        <v>623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>
        <v>0</v>
      </c>
      <c r="N73" s="27">
        <v>742</v>
      </c>
      <c r="O73" s="27">
        <v>0</v>
      </c>
      <c r="P73" s="28">
        <v>1353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>
        <v>186</v>
      </c>
      <c r="N74" s="27">
        <v>312</v>
      </c>
      <c r="O74" s="27">
        <v>0</v>
      </c>
      <c r="P74" s="28">
        <v>0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>
        <v>0</v>
      </c>
      <c r="N75" s="27">
        <v>0</v>
      </c>
      <c r="O75" s="27">
        <v>606</v>
      </c>
      <c r="P75" s="28">
        <v>314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>
        <v>0</v>
      </c>
      <c r="N76" s="27">
        <v>0</v>
      </c>
      <c r="O76" s="27">
        <v>0</v>
      </c>
      <c r="P76" s="28">
        <v>0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>
        <v>0</v>
      </c>
      <c r="N77" s="27">
        <v>0</v>
      </c>
      <c r="O77" s="27">
        <v>0</v>
      </c>
      <c r="P77" s="28">
        <v>0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>
        <v>0</v>
      </c>
      <c r="N78" s="27">
        <v>0</v>
      </c>
      <c r="O78" s="27">
        <v>0</v>
      </c>
      <c r="P78" s="28">
        <v>0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>
        <v>0</v>
      </c>
      <c r="N79" s="27">
        <v>0</v>
      </c>
      <c r="O79" s="27">
        <v>0</v>
      </c>
      <c r="P79" s="28">
        <v>0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>
        <v>0</v>
      </c>
      <c r="N80" s="27">
        <v>0</v>
      </c>
      <c r="O80" s="27">
        <v>0</v>
      </c>
      <c r="P80" s="28">
        <v>598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>
        <v>0</v>
      </c>
      <c r="N81" s="27">
        <v>0</v>
      </c>
      <c r="O81" s="27">
        <v>0</v>
      </c>
      <c r="P81" s="28">
        <v>0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>
        <v>0</v>
      </c>
      <c r="N82" s="27">
        <v>186</v>
      </c>
      <c r="O82" s="27">
        <v>0</v>
      </c>
      <c r="P82" s="28">
        <v>0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>
        <v>0</v>
      </c>
      <c r="N83" s="27">
        <v>0</v>
      </c>
      <c r="O83" s="27">
        <v>0</v>
      </c>
      <c r="P83" s="28">
        <v>0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>
        <v>0</v>
      </c>
      <c r="N84" s="27">
        <v>0</v>
      </c>
      <c r="O84" s="27">
        <v>0</v>
      </c>
      <c r="P84" s="28">
        <v>0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>
        <v>0</v>
      </c>
      <c r="N85" s="27">
        <v>0</v>
      </c>
      <c r="O85" s="27">
        <v>0</v>
      </c>
      <c r="P85" s="28">
        <v>762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>
        <v>0</v>
      </c>
      <c r="N86" s="27">
        <v>0</v>
      </c>
      <c r="O86" s="27">
        <v>0</v>
      </c>
      <c r="P86" s="28">
        <v>0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>
        <v>0</v>
      </c>
      <c r="N87" s="27">
        <v>0</v>
      </c>
      <c r="O87" s="27">
        <v>0</v>
      </c>
      <c r="P87" s="28">
        <v>0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>
        <v>0</v>
      </c>
      <c r="N88" s="27">
        <v>0</v>
      </c>
      <c r="O88" s="27">
        <v>0</v>
      </c>
      <c r="P88" s="28">
        <v>0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>
        <v>0</v>
      </c>
      <c r="N89" s="27">
        <v>0</v>
      </c>
      <c r="O89" s="27">
        <v>0</v>
      </c>
      <c r="P89" s="28">
        <v>0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>
        <v>0</v>
      </c>
      <c r="N90" s="27">
        <v>0</v>
      </c>
      <c r="O90" s="27">
        <v>0</v>
      </c>
      <c r="P90" s="28">
        <v>0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>
        <v>0</v>
      </c>
      <c r="N91" s="27">
        <v>0</v>
      </c>
      <c r="O91" s="27">
        <v>0</v>
      </c>
      <c r="P91" s="28">
        <v>0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>
        <v>579</v>
      </c>
      <c r="N92" s="29">
        <v>1158</v>
      </c>
      <c r="O92" s="29">
        <v>0</v>
      </c>
      <c r="P92" s="30">
        <v>0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3805950</v>
      </c>
      <c r="N94" s="32">
        <f>SUM(N2:N92)</f>
        <v>4016180</v>
      </c>
      <c r="O94" s="32">
        <f>SUM(O2:O92)</f>
        <v>4067441</v>
      </c>
      <c r="P94" s="33">
        <f>SUM(P2:P92)</f>
        <v>4142992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5"/>
    </row>
    <row r="99" spans="12:12" x14ac:dyDescent="0.3">
      <c r="L99" s="85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62">
    <tabColor theme="5" tint="-0.249977111117893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0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72">
        <v>0</v>
      </c>
      <c r="N2" s="72">
        <v>0</v>
      </c>
      <c r="O2" s="72">
        <v>0</v>
      </c>
      <c r="P2" s="72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72">
        <v>0</v>
      </c>
      <c r="N3" s="72">
        <v>0</v>
      </c>
      <c r="O3" s="72">
        <v>0</v>
      </c>
      <c r="P3" s="72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72">
        <v>0</v>
      </c>
      <c r="N4" s="72">
        <v>0</v>
      </c>
      <c r="O4" s="72">
        <v>0</v>
      </c>
      <c r="P4" s="72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72">
        <v>0</v>
      </c>
      <c r="N5" s="72">
        <v>0</v>
      </c>
      <c r="O5" s="72">
        <v>0</v>
      </c>
      <c r="P5" s="72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72">
        <v>0</v>
      </c>
      <c r="N6" s="72">
        <v>0</v>
      </c>
      <c r="O6" s="72">
        <v>0</v>
      </c>
      <c r="P6" s="72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72">
        <v>0</v>
      </c>
      <c r="N7" s="72">
        <v>0</v>
      </c>
      <c r="O7" s="72">
        <v>0</v>
      </c>
      <c r="P7" s="72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72">
        <v>0</v>
      </c>
      <c r="N8" s="72">
        <v>0</v>
      </c>
      <c r="O8" s="72">
        <v>0</v>
      </c>
      <c r="P8" s="72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72">
        <v>0</v>
      </c>
      <c r="N9" s="72">
        <v>0</v>
      </c>
      <c r="O9" s="72">
        <v>0</v>
      </c>
      <c r="P9" s="72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72">
        <v>0</v>
      </c>
      <c r="N10" s="72">
        <v>0</v>
      </c>
      <c r="O10" s="72">
        <v>0</v>
      </c>
      <c r="P10" s="72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72">
        <v>0</v>
      </c>
      <c r="N11" s="72">
        <v>0</v>
      </c>
      <c r="O11" s="72">
        <v>0</v>
      </c>
      <c r="P11" s="72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72">
        <v>0</v>
      </c>
      <c r="N12" s="72">
        <v>0</v>
      </c>
      <c r="O12" s="72">
        <v>0</v>
      </c>
      <c r="P12" s="72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72">
        <v>0</v>
      </c>
      <c r="N13" s="72">
        <v>0</v>
      </c>
      <c r="O13" s="72">
        <v>0</v>
      </c>
      <c r="P13" s="72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72">
        <v>0</v>
      </c>
      <c r="N14" s="72">
        <v>0</v>
      </c>
      <c r="O14" s="72">
        <v>0</v>
      </c>
      <c r="P14" s="72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72">
        <v>0</v>
      </c>
      <c r="N15" s="72">
        <v>0</v>
      </c>
      <c r="O15" s="72">
        <v>0</v>
      </c>
      <c r="P15" s="72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72">
        <v>0</v>
      </c>
      <c r="N16" s="72">
        <v>0</v>
      </c>
      <c r="O16" s="72">
        <v>0</v>
      </c>
      <c r="P16" s="72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72">
        <v>0</v>
      </c>
      <c r="N17" s="72">
        <v>0</v>
      </c>
      <c r="O17" s="72">
        <v>0</v>
      </c>
      <c r="P17" s="72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72">
        <v>0</v>
      </c>
      <c r="N18" s="72">
        <v>0</v>
      </c>
      <c r="O18" s="72">
        <v>0</v>
      </c>
      <c r="P18" s="72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72">
        <v>0</v>
      </c>
      <c r="N19" s="72">
        <v>0</v>
      </c>
      <c r="O19" s="72">
        <v>0</v>
      </c>
      <c r="P19" s="72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72">
        <v>0</v>
      </c>
      <c r="N20" s="72">
        <v>0</v>
      </c>
      <c r="O20" s="72">
        <v>0</v>
      </c>
      <c r="P20" s="72">
        <v>0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72">
        <v>0</v>
      </c>
      <c r="N21" s="72">
        <v>0</v>
      </c>
      <c r="O21" s="72">
        <v>0</v>
      </c>
      <c r="P21" s="72">
        <v>0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72">
        <v>0</v>
      </c>
      <c r="N22" s="72">
        <v>0</v>
      </c>
      <c r="O22" s="72">
        <v>0</v>
      </c>
      <c r="P22" s="72">
        <v>0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72">
        <v>0</v>
      </c>
      <c r="N23" s="72">
        <v>0</v>
      </c>
      <c r="O23" s="72">
        <v>0</v>
      </c>
      <c r="P23" s="72">
        <v>0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72">
        <v>0</v>
      </c>
      <c r="N24" s="72">
        <v>0</v>
      </c>
      <c r="O24" s="72">
        <v>0</v>
      </c>
      <c r="P24" s="72">
        <v>0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72">
        <v>0</v>
      </c>
      <c r="N25" s="72">
        <v>0</v>
      </c>
      <c r="O25" s="72">
        <v>0</v>
      </c>
      <c r="P25" s="72">
        <v>0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72">
        <v>0</v>
      </c>
      <c r="N26" s="72">
        <v>0</v>
      </c>
      <c r="O26" s="72">
        <v>0</v>
      </c>
      <c r="P26" s="72">
        <v>0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72">
        <v>0</v>
      </c>
      <c r="N27" s="72">
        <v>0</v>
      </c>
      <c r="O27" s="72">
        <v>0</v>
      </c>
      <c r="P27" s="72">
        <v>0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72">
        <v>0</v>
      </c>
      <c r="N28" s="72">
        <v>0</v>
      </c>
      <c r="O28" s="72">
        <v>0</v>
      </c>
      <c r="P28" s="72">
        <v>0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72">
        <v>0</v>
      </c>
      <c r="N29" s="72">
        <v>0</v>
      </c>
      <c r="O29" s="72">
        <v>0</v>
      </c>
      <c r="P29" s="72">
        <v>0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72">
        <v>0</v>
      </c>
      <c r="N30" s="72">
        <v>0</v>
      </c>
      <c r="O30" s="72">
        <v>0</v>
      </c>
      <c r="P30" s="72">
        <v>0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72">
        <v>0</v>
      </c>
      <c r="N31" s="72">
        <v>0</v>
      </c>
      <c r="O31" s="72">
        <v>0</v>
      </c>
      <c r="P31" s="72">
        <v>0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72">
        <v>0</v>
      </c>
      <c r="N32" s="72">
        <v>0</v>
      </c>
      <c r="O32" s="72">
        <v>0</v>
      </c>
      <c r="P32" s="72">
        <v>0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72">
        <v>0</v>
      </c>
      <c r="N33" s="72">
        <v>0</v>
      </c>
      <c r="O33" s="72">
        <v>0</v>
      </c>
      <c r="P33" s="72">
        <v>0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72">
        <v>0</v>
      </c>
      <c r="N34" s="72">
        <v>0</v>
      </c>
      <c r="O34" s="72">
        <v>0</v>
      </c>
      <c r="P34" s="72">
        <v>0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72">
        <v>0</v>
      </c>
      <c r="N35" s="72">
        <v>0</v>
      </c>
      <c r="O35" s="72">
        <v>0</v>
      </c>
      <c r="P35" s="72">
        <v>0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72">
        <v>0</v>
      </c>
      <c r="N36" s="72">
        <v>0</v>
      </c>
      <c r="O36" s="72">
        <v>0</v>
      </c>
      <c r="P36" s="72">
        <v>0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72">
        <v>0</v>
      </c>
      <c r="N37" s="72">
        <v>0</v>
      </c>
      <c r="O37" s="72">
        <v>0</v>
      </c>
      <c r="P37" s="72">
        <v>0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72">
        <v>0</v>
      </c>
      <c r="N38" s="72">
        <v>0</v>
      </c>
      <c r="O38" s="72">
        <v>0</v>
      </c>
      <c r="P38" s="72">
        <v>0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72">
        <v>0</v>
      </c>
      <c r="N39" s="72">
        <v>0</v>
      </c>
      <c r="O39" s="72">
        <v>0</v>
      </c>
      <c r="P39" s="72">
        <v>0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72">
        <v>0</v>
      </c>
      <c r="N40" s="72">
        <v>0</v>
      </c>
      <c r="O40" s="72">
        <v>0</v>
      </c>
      <c r="P40" s="72">
        <v>0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72">
        <v>0</v>
      </c>
      <c r="N41" s="72">
        <v>0</v>
      </c>
      <c r="O41" s="72">
        <v>0</v>
      </c>
      <c r="P41" s="72">
        <v>0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72">
        <v>0</v>
      </c>
      <c r="N42" s="72">
        <v>0</v>
      </c>
      <c r="O42" s="72">
        <v>0</v>
      </c>
      <c r="P42" s="72">
        <v>0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72">
        <v>0</v>
      </c>
      <c r="N43" s="72">
        <v>0</v>
      </c>
      <c r="O43" s="72">
        <v>0</v>
      </c>
      <c r="P43" s="72">
        <v>0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72">
        <v>0</v>
      </c>
      <c r="N44" s="72">
        <v>0</v>
      </c>
      <c r="O44" s="72">
        <v>0</v>
      </c>
      <c r="P44" s="72">
        <v>0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72">
        <v>0</v>
      </c>
      <c r="N45" s="72">
        <v>0</v>
      </c>
      <c r="O45" s="72">
        <v>0</v>
      </c>
      <c r="P45" s="72">
        <v>0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72">
        <v>0</v>
      </c>
      <c r="N46" s="72">
        <v>0</v>
      </c>
      <c r="O46" s="72">
        <v>0</v>
      </c>
      <c r="P46" s="72">
        <v>0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72">
        <v>0</v>
      </c>
      <c r="N47" s="72">
        <v>0</v>
      </c>
      <c r="O47" s="72">
        <v>0</v>
      </c>
      <c r="P47" s="72">
        <v>0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72">
        <v>0</v>
      </c>
      <c r="N48" s="72">
        <v>0</v>
      </c>
      <c r="O48" s="72">
        <v>0</v>
      </c>
      <c r="P48" s="72">
        <v>0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72">
        <v>0</v>
      </c>
      <c r="N49" s="72">
        <v>0</v>
      </c>
      <c r="O49" s="72">
        <v>0</v>
      </c>
      <c r="P49" s="72">
        <v>0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72">
        <v>0</v>
      </c>
      <c r="N50" s="72">
        <v>0</v>
      </c>
      <c r="O50" s="72">
        <v>0</v>
      </c>
      <c r="P50" s="72">
        <v>0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72">
        <v>0</v>
      </c>
      <c r="N51" s="72">
        <v>0</v>
      </c>
      <c r="O51" s="72">
        <v>0</v>
      </c>
      <c r="P51" s="72">
        <v>0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72">
        <v>0</v>
      </c>
      <c r="N52" s="72">
        <v>0</v>
      </c>
      <c r="O52" s="72">
        <v>0</v>
      </c>
      <c r="P52" s="72">
        <v>0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72">
        <v>0</v>
      </c>
      <c r="N53" s="72">
        <v>0</v>
      </c>
      <c r="O53" s="72">
        <v>0</v>
      </c>
      <c r="P53" s="72">
        <v>0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72">
        <v>0</v>
      </c>
      <c r="N54" s="72">
        <v>0</v>
      </c>
      <c r="O54" s="72">
        <v>0</v>
      </c>
      <c r="P54" s="72">
        <v>0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72">
        <v>0</v>
      </c>
      <c r="N55" s="72">
        <v>0</v>
      </c>
      <c r="O55" s="72">
        <v>0</v>
      </c>
      <c r="P55" s="72">
        <v>0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72">
        <v>0</v>
      </c>
      <c r="N56" s="72">
        <v>0</v>
      </c>
      <c r="O56" s="72">
        <v>0</v>
      </c>
      <c r="P56" s="72">
        <v>0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72">
        <v>0</v>
      </c>
      <c r="N57" s="72">
        <v>0</v>
      </c>
      <c r="O57" s="72">
        <v>0</v>
      </c>
      <c r="P57" s="72">
        <v>0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72">
        <v>0</v>
      </c>
      <c r="N58" s="72">
        <v>0</v>
      </c>
      <c r="O58" s="72">
        <v>0</v>
      </c>
      <c r="P58" s="72">
        <v>0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72">
        <v>0</v>
      </c>
      <c r="N59" s="72">
        <v>0</v>
      </c>
      <c r="O59" s="72">
        <v>0</v>
      </c>
      <c r="P59" s="72">
        <v>0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72">
        <v>0</v>
      </c>
      <c r="N60" s="72">
        <v>0</v>
      </c>
      <c r="O60" s="72">
        <v>0</v>
      </c>
      <c r="P60" s="72">
        <v>0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72">
        <v>0</v>
      </c>
      <c r="N61" s="72">
        <v>0</v>
      </c>
      <c r="O61" s="72">
        <v>0</v>
      </c>
      <c r="P61" s="72">
        <v>0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72">
        <v>0</v>
      </c>
      <c r="N62" s="72">
        <v>0</v>
      </c>
      <c r="O62" s="72">
        <v>0</v>
      </c>
      <c r="P62" s="72">
        <v>0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72">
        <v>0</v>
      </c>
      <c r="N63" s="72">
        <v>0</v>
      </c>
      <c r="O63" s="72">
        <v>0</v>
      </c>
      <c r="P63" s="72">
        <v>0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72">
        <v>0</v>
      </c>
      <c r="N64" s="72">
        <v>0</v>
      </c>
      <c r="O64" s="72">
        <v>0</v>
      </c>
      <c r="P64" s="72">
        <v>0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72">
        <v>0</v>
      </c>
      <c r="N65" s="72">
        <v>0</v>
      </c>
      <c r="O65" s="72">
        <v>0</v>
      </c>
      <c r="P65" s="72">
        <v>0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72">
        <v>0</v>
      </c>
      <c r="N66" s="72">
        <v>0</v>
      </c>
      <c r="O66" s="72">
        <v>0</v>
      </c>
      <c r="P66" s="72">
        <v>0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72">
        <v>0</v>
      </c>
      <c r="N67" s="72">
        <v>0</v>
      </c>
      <c r="O67" s="72">
        <v>0</v>
      </c>
      <c r="P67" s="72">
        <v>0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72">
        <v>0</v>
      </c>
      <c r="N68" s="72">
        <v>0</v>
      </c>
      <c r="O68" s="72">
        <v>0</v>
      </c>
      <c r="P68" s="72">
        <v>0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72">
        <v>0</v>
      </c>
      <c r="N69" s="72">
        <v>0</v>
      </c>
      <c r="O69" s="72">
        <v>0</v>
      </c>
      <c r="P69" s="72">
        <v>0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72">
        <v>0</v>
      </c>
      <c r="N70" s="72">
        <v>0</v>
      </c>
      <c r="O70" s="72">
        <v>0</v>
      </c>
      <c r="P70" s="72">
        <v>0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72">
        <v>0</v>
      </c>
      <c r="N71" s="72">
        <v>0</v>
      </c>
      <c r="O71" s="72">
        <v>0</v>
      </c>
      <c r="P71" s="72">
        <v>0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72">
        <v>0</v>
      </c>
      <c r="N72" s="72">
        <v>0</v>
      </c>
      <c r="O72" s="72">
        <v>0</v>
      </c>
      <c r="P72" s="72">
        <v>0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72">
        <v>0</v>
      </c>
      <c r="N73" s="72">
        <v>0</v>
      </c>
      <c r="O73" s="72">
        <v>0</v>
      </c>
      <c r="P73" s="72">
        <v>0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72">
        <v>0</v>
      </c>
      <c r="N74" s="72">
        <v>0</v>
      </c>
      <c r="O74" s="72">
        <v>0</v>
      </c>
      <c r="P74" s="72">
        <v>0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72">
        <v>0</v>
      </c>
      <c r="N75" s="72">
        <v>0</v>
      </c>
      <c r="O75" s="72">
        <v>0</v>
      </c>
      <c r="P75" s="72">
        <v>0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72">
        <v>0</v>
      </c>
      <c r="N76" s="72">
        <v>0</v>
      </c>
      <c r="O76" s="72">
        <v>0</v>
      </c>
      <c r="P76" s="72">
        <v>0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72">
        <v>0</v>
      </c>
      <c r="N77" s="72">
        <v>0</v>
      </c>
      <c r="O77" s="72">
        <v>0</v>
      </c>
      <c r="P77" s="72">
        <v>0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72">
        <v>0</v>
      </c>
      <c r="N78" s="72">
        <v>0</v>
      </c>
      <c r="O78" s="72">
        <v>0</v>
      </c>
      <c r="P78" s="72">
        <v>0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72">
        <v>0</v>
      </c>
      <c r="N79" s="72">
        <v>0</v>
      </c>
      <c r="O79" s="72">
        <v>0</v>
      </c>
      <c r="P79" s="72">
        <v>0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72">
        <v>0</v>
      </c>
      <c r="N80" s="72">
        <v>0</v>
      </c>
      <c r="O80" s="72">
        <v>0</v>
      </c>
      <c r="P80" s="72">
        <v>0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72">
        <v>0</v>
      </c>
      <c r="N81" s="72">
        <v>0</v>
      </c>
      <c r="O81" s="72">
        <v>0</v>
      </c>
      <c r="P81" s="72">
        <v>0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72">
        <v>0</v>
      </c>
      <c r="N82" s="72">
        <v>0</v>
      </c>
      <c r="O82" s="72">
        <v>0</v>
      </c>
      <c r="P82" s="72">
        <v>0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72">
        <v>0</v>
      </c>
      <c r="N83" s="72">
        <v>0</v>
      </c>
      <c r="O83" s="72">
        <v>0</v>
      </c>
      <c r="P83" s="72">
        <v>0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72">
        <v>0</v>
      </c>
      <c r="N84" s="72">
        <v>0</v>
      </c>
      <c r="O84" s="72">
        <v>0</v>
      </c>
      <c r="P84" s="72">
        <v>0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72">
        <v>0</v>
      </c>
      <c r="N85" s="72">
        <v>0</v>
      </c>
      <c r="O85" s="72">
        <v>0</v>
      </c>
      <c r="P85" s="72">
        <v>0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72">
        <v>0</v>
      </c>
      <c r="N86" s="72">
        <v>0</v>
      </c>
      <c r="O86" s="72">
        <v>0</v>
      </c>
      <c r="P86" s="72">
        <v>0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72">
        <v>0</v>
      </c>
      <c r="N87" s="72">
        <v>0</v>
      </c>
      <c r="O87" s="72">
        <v>0</v>
      </c>
      <c r="P87" s="72">
        <v>0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72">
        <v>0</v>
      </c>
      <c r="N88" s="72">
        <v>0</v>
      </c>
      <c r="O88" s="72">
        <v>0</v>
      </c>
      <c r="P88" s="72">
        <v>0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72">
        <v>0</v>
      </c>
      <c r="N89" s="72">
        <v>0</v>
      </c>
      <c r="O89" s="72">
        <v>0</v>
      </c>
      <c r="P89" s="72">
        <v>0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72">
        <v>0</v>
      </c>
      <c r="N90" s="72">
        <v>0</v>
      </c>
      <c r="O90" s="72">
        <v>0</v>
      </c>
      <c r="P90" s="72">
        <v>0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72">
        <v>0</v>
      </c>
      <c r="N91" s="72">
        <v>0</v>
      </c>
      <c r="O91" s="72">
        <v>0</v>
      </c>
      <c r="P91" s="72">
        <v>0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73">
        <v>0</v>
      </c>
      <c r="N92" s="73">
        <v>0</v>
      </c>
      <c r="O92" s="73">
        <v>0</v>
      </c>
      <c r="P92" s="73">
        <v>0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0</v>
      </c>
      <c r="N94" s="32">
        <f>SUM(N2:N92)</f>
        <v>0</v>
      </c>
      <c r="O94" s="32">
        <f>SUM(O2:O92)</f>
        <v>0</v>
      </c>
      <c r="P94" s="32">
        <f>SUM(P2:P92)</f>
        <v>0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5"/>
    </row>
    <row r="99" spans="12:12" x14ac:dyDescent="0.3">
      <c r="L99" s="85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9">
    <tabColor theme="5" tint="-0.249977111117893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>
        <f>SegPrivPnadM!M2+(SegPubPnadM!M2*PartPubRgpsM!M2)</f>
        <v>0</v>
      </c>
      <c r="N2" s="27">
        <f>SegPrivPnadM!N2+(SegPubPnadM!N2*PartPubRgpsM!N2)</f>
        <v>0</v>
      </c>
      <c r="O2" s="27">
        <f>SegPrivPnadM!O2+(SegPubPnadM!O2*PartPubRgpsM!O2)</f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>
        <f>SegPrivPnadM!M3+(SegPubPnadM!M3*PartPubRgpsM!M3)</f>
        <v>0</v>
      </c>
      <c r="N3" s="27">
        <f>SegPrivPnadM!N3+(SegPubPnadM!N3*PartPubRgpsM!N3)</f>
        <v>0</v>
      </c>
      <c r="O3" s="27">
        <f>SegPrivPnadM!O3+(SegPubPnadM!O3*PartPubRgpsM!O3)</f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>
        <f>SegPrivPnadM!M4+(SegPubPnadM!M4*PartPubRgpsM!M4)</f>
        <v>0</v>
      </c>
      <c r="N4" s="27">
        <f>SegPrivPnadM!N4+(SegPubPnadM!N4*PartPubRgpsM!N4)</f>
        <v>0</v>
      </c>
      <c r="O4" s="27">
        <f>SegPrivPnadM!O4+(SegPubPnadM!O4*PartPubRgpsM!O4)</f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>
        <f>SegPrivPnadM!M5+(SegPubPnadM!M5*PartPubRgpsM!M5)</f>
        <v>0</v>
      </c>
      <c r="N5" s="27">
        <f>SegPrivPnadM!N5+(SegPubPnadM!N5*PartPubRgpsM!N5)</f>
        <v>0</v>
      </c>
      <c r="O5" s="27">
        <f>SegPrivPnadM!O5+(SegPubPnadM!O5*PartPubRgpsM!O5)</f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>
        <f>SegPrivPnadM!M6+(SegPubPnadM!M6*PartPubRgpsM!M6)</f>
        <v>0</v>
      </c>
      <c r="N6" s="27">
        <f>SegPrivPnadM!N6+(SegPubPnadM!N6*PartPubRgpsM!N6)</f>
        <v>0</v>
      </c>
      <c r="O6" s="27">
        <f>SegPrivPnadM!O6+(SegPubPnadM!O6*PartPubRgpsM!O6)</f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>
        <f>SegPrivPnadM!M7+(SegPubPnadM!M7*PartPubRgpsM!M7)</f>
        <v>0</v>
      </c>
      <c r="N7" s="27">
        <f>SegPrivPnadM!N7+(SegPubPnadM!N7*PartPubRgpsM!N7)</f>
        <v>0</v>
      </c>
      <c r="O7" s="27">
        <f>SegPrivPnadM!O7+(SegPubPnadM!O7*PartPubRgpsM!O7)</f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>
        <f>SegPrivPnadM!M8+(SegPubPnadM!M8*PartPubRgpsM!M8)</f>
        <v>0</v>
      </c>
      <c r="N8" s="27">
        <f>SegPrivPnadM!N8+(SegPubPnadM!N8*PartPubRgpsM!N8)</f>
        <v>0</v>
      </c>
      <c r="O8" s="27">
        <f>SegPrivPnadM!O8+(SegPubPnadM!O8*PartPubRgpsM!O8)</f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>
        <f>SegPrivPnadM!M9+(SegPubPnadM!M9*PartPubRgpsM!M9)</f>
        <v>0</v>
      </c>
      <c r="N9" s="27">
        <f>SegPrivPnadM!N9+(SegPubPnadM!N9*PartPubRgpsM!N9)</f>
        <v>0</v>
      </c>
      <c r="O9" s="27">
        <f>SegPrivPnadM!O9+(SegPubPnadM!O9*PartPubRgpsM!O9)</f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>
        <f>SegPrivPnadM!M10+(SegPubPnadM!M10*PartPubRgpsM!M10)</f>
        <v>0</v>
      </c>
      <c r="N10" s="27">
        <f>SegPrivPnadM!N10+(SegPubPnadM!N10*PartPubRgpsM!N10)</f>
        <v>0</v>
      </c>
      <c r="O10" s="27">
        <f>SegPrivPnadM!O10+(SegPubPnadM!O10*PartPubRgpsM!O10)</f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>
        <f>SegPrivPnadM!M11+(SegPubPnadM!M11*PartPubRgpsM!M11)</f>
        <v>0</v>
      </c>
      <c r="N11" s="27">
        <f>SegPrivPnadM!N11+(SegPubPnadM!N11*PartPubRgpsM!N11)</f>
        <v>0</v>
      </c>
      <c r="O11" s="27">
        <f>SegPrivPnadM!O11+(SegPubPnadM!O11*PartPubRgpsM!O11)</f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>
        <f>SegPrivPnadM!M12+(SegPubPnadM!M12*PartPubRgpsM!M12)</f>
        <v>0</v>
      </c>
      <c r="N12" s="27">
        <f>SegPrivPnadM!N12+(SegPubPnadM!N12*PartPubRgpsM!N12)</f>
        <v>0</v>
      </c>
      <c r="O12" s="27">
        <f>SegPrivPnadM!O12+(SegPubPnadM!O12*PartPubRgpsM!O12)</f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>
        <f>SegPrivPnadM!M13+(SegPubPnadM!M13*PartPubRgpsM!M13)</f>
        <v>0</v>
      </c>
      <c r="N13" s="27">
        <f>SegPrivPnadM!N13+(SegPubPnadM!N13*PartPubRgpsM!N13)</f>
        <v>0</v>
      </c>
      <c r="O13" s="27">
        <f>SegPrivPnadM!O13+(SegPubPnadM!O13*PartPubRgpsM!O13)</f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>
        <f>SegPrivPnadM!M14+(SegPubPnadM!M14*PartPubRgpsM!M14)</f>
        <v>0</v>
      </c>
      <c r="N14" s="27">
        <f>SegPrivPnadM!N14+(SegPubPnadM!N14*PartPubRgpsM!N14)</f>
        <v>0</v>
      </c>
      <c r="O14" s="27">
        <f>SegPrivPnadM!O14+(SegPubPnadM!O14*PartPubRgpsM!O14)</f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>
        <f>SegPrivPnadM!M15+(SegPubPnadM!M15*PartPubRgpsM!M15)</f>
        <v>0</v>
      </c>
      <c r="N15" s="27">
        <f>SegPrivPnadM!N15+(SegPubPnadM!N15*PartPubRgpsM!N15)</f>
        <v>0</v>
      </c>
      <c r="O15" s="27">
        <f>SegPrivPnadM!O15+(SegPubPnadM!O15*PartPubRgpsM!O15)</f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>
        <f>SegPrivPnadM!M16+(SegPubPnadM!M16*PartPubRgpsM!M16)</f>
        <v>0</v>
      </c>
      <c r="N16" s="27">
        <f>SegPrivPnadM!N16+(SegPubPnadM!N16*PartPubRgpsM!N16)</f>
        <v>0</v>
      </c>
      <c r="O16" s="27">
        <f>SegPrivPnadM!O16+(SegPubPnadM!O16*PartPubRgpsM!O16)</f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>
        <f>SegPrivPnadM!M17+(SegPubPnadM!M17*PartPubRgpsM!M17)</f>
        <v>0</v>
      </c>
      <c r="N17" s="27">
        <f>SegPrivPnadM!N17+(SegPubPnadM!N17*PartPubRgpsM!N17)</f>
        <v>0</v>
      </c>
      <c r="O17" s="27">
        <f>SegPrivPnadM!O17+(SegPubPnadM!O17*PartPubRgpsM!O17)</f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>
        <f>SegPrivPnadM!M18+(SegPubPnadM!M18*PartPubRgpsM!M18)</f>
        <v>60570</v>
      </c>
      <c r="N18" s="27">
        <f>SegPrivPnadM!N18+(SegPubPnadM!N18*PartPubRgpsM!N18)</f>
        <v>69226</v>
      </c>
      <c r="O18" s="27">
        <f>SegPrivPnadM!O18+(SegPubPnadM!O18*PartPubRgpsM!O18)</f>
        <v>67079</v>
      </c>
      <c r="P18" s="28">
        <v>66036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>
        <f>SegPrivPnadM!M19+(SegPubPnadM!M19*PartPubRgpsM!M19)</f>
        <v>125683</v>
      </c>
      <c r="N19" s="27">
        <f>SegPrivPnadM!N19+(SegPubPnadM!N19*PartPubRgpsM!N19)</f>
        <v>156594</v>
      </c>
      <c r="O19" s="27">
        <f>SegPrivPnadM!O19+(SegPubPnadM!O19*PartPubRgpsM!O19)</f>
        <v>141103</v>
      </c>
      <c r="P19" s="28">
        <v>165138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>
        <f>SegPrivPnadM!M20+(SegPubPnadM!M20*PartPubRgpsM!M20)</f>
        <v>281617</v>
      </c>
      <c r="N20" s="27">
        <f>SegPrivPnadM!N20+(SegPubPnadM!N20*PartPubRgpsM!N20)</f>
        <v>297303</v>
      </c>
      <c r="O20" s="27">
        <f>SegPrivPnadM!O20+(SegPubPnadM!O20*PartPubRgpsM!O20)</f>
        <v>322146</v>
      </c>
      <c r="P20" s="28">
        <v>299613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>
        <f>SegPrivPnadM!M21+(SegPubPnadM!M21*PartPubRgpsM!M21)</f>
        <v>406842</v>
      </c>
      <c r="N21" s="27">
        <f>SegPrivPnadM!N21+(SegPubPnadM!N21*PartPubRgpsM!N21)</f>
        <v>420985</v>
      </c>
      <c r="O21" s="27">
        <f>SegPrivPnadM!O21+(SegPubPnadM!O21*PartPubRgpsM!O21)</f>
        <v>398529</v>
      </c>
      <c r="P21" s="28">
        <v>434689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>
        <f>SegPrivPnadM!M22+(SegPubPnadM!M22*PartPubRgpsM!M22)</f>
        <v>472309</v>
      </c>
      <c r="N22" s="27">
        <f>SegPrivPnadM!N22+(SegPubPnadM!N22*PartPubRgpsM!N22)</f>
        <v>480522</v>
      </c>
      <c r="O22" s="27">
        <f>SegPrivPnadM!O22+(SegPubPnadM!O22*PartPubRgpsM!O22)</f>
        <v>488727</v>
      </c>
      <c r="P22" s="28">
        <v>510318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>
        <f>SegPrivPnadM!M23+(SegPubPnadM!M23*PartPubRgpsM!M23)</f>
        <v>524014</v>
      </c>
      <c r="N23" s="27">
        <f>SegPrivPnadM!N23+(SegPubPnadM!N23*PartPubRgpsM!N23)</f>
        <v>472666</v>
      </c>
      <c r="O23" s="27">
        <f>SegPrivPnadM!O23+(SegPubPnadM!O23*PartPubRgpsM!O23)</f>
        <v>512383</v>
      </c>
      <c r="P23" s="28">
        <v>543327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>
        <f>SegPrivPnadM!M24+(SegPubPnadM!M24*PartPubRgpsM!M24)</f>
        <v>578697</v>
      </c>
      <c r="N24" s="27">
        <f>SegPrivPnadM!N24+(SegPubPnadM!N24*PartPubRgpsM!N24)</f>
        <v>555933</v>
      </c>
      <c r="O24" s="27">
        <f>SegPrivPnadM!O24+(SegPubPnadM!O24*PartPubRgpsM!O24)</f>
        <v>550168</v>
      </c>
      <c r="P24" s="28">
        <v>545263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>
        <f>SegPrivPnadM!M25+(SegPubPnadM!M25*PartPubRgpsM!M25)</f>
        <v>613427</v>
      </c>
      <c r="N25" s="27">
        <f>SegPrivPnadM!N25+(SegPubPnadM!N25*PartPubRgpsM!N25)</f>
        <v>571384</v>
      </c>
      <c r="O25" s="27">
        <f>SegPrivPnadM!O25+(SegPubPnadM!O25*PartPubRgpsM!O25)</f>
        <v>565465</v>
      </c>
      <c r="P25" s="28">
        <v>578751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>
        <f>SegPrivPnadM!M26+(SegPubPnadM!M26*PartPubRgpsM!M26)</f>
        <v>609642</v>
      </c>
      <c r="N26" s="27">
        <f>SegPrivPnadM!N26+(SegPubPnadM!N26*PartPubRgpsM!N26)</f>
        <v>615255</v>
      </c>
      <c r="O26" s="27">
        <f>SegPrivPnadM!O26+(SegPubPnadM!O26*PartPubRgpsM!O26)</f>
        <v>658650</v>
      </c>
      <c r="P26" s="28">
        <v>598503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>
        <f>SegPrivPnadM!M27+(SegPubPnadM!M27*PartPubRgpsM!M27)</f>
        <v>651213</v>
      </c>
      <c r="N27" s="27">
        <f>SegPrivPnadM!N27+(SegPubPnadM!N27*PartPubRgpsM!N27)</f>
        <v>647324</v>
      </c>
      <c r="O27" s="27">
        <f>SegPrivPnadM!O27+(SegPubPnadM!O27*PartPubRgpsM!O27)</f>
        <v>665863</v>
      </c>
      <c r="P27" s="28">
        <v>630162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>
        <f>SegPrivPnadM!M28+(SegPubPnadM!M28*PartPubRgpsM!M28)</f>
        <v>641574</v>
      </c>
      <c r="N28" s="27">
        <f>SegPrivPnadM!N28+(SegPubPnadM!N28*PartPubRgpsM!N28)</f>
        <v>660106</v>
      </c>
      <c r="O28" s="27">
        <f>SegPrivPnadM!O28+(SegPubPnadM!O28*PartPubRgpsM!O28)</f>
        <v>635576</v>
      </c>
      <c r="P28" s="28">
        <v>651653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>
        <f>SegPrivPnadM!M29+(SegPubPnadM!M29*PartPubRgpsM!M29)</f>
        <v>614818</v>
      </c>
      <c r="N29" s="27">
        <f>SegPrivPnadM!N29+(SegPubPnadM!N29*PartPubRgpsM!N29)</f>
        <v>660370</v>
      </c>
      <c r="O29" s="27">
        <f>SegPrivPnadM!O29+(SegPubPnadM!O29*PartPubRgpsM!O29)</f>
        <v>633457</v>
      </c>
      <c r="P29" s="28">
        <v>613181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>
        <f>SegPrivPnadM!M30+(SegPubPnadM!M30*PartPubRgpsM!M30)</f>
        <v>611524</v>
      </c>
      <c r="N30" s="27">
        <f>SegPrivPnadM!N30+(SegPubPnadM!N30*PartPubRgpsM!N30)</f>
        <v>617469</v>
      </c>
      <c r="O30" s="27">
        <f>SegPrivPnadM!O30+(SegPubPnadM!O30*PartPubRgpsM!O30)</f>
        <v>642749</v>
      </c>
      <c r="P30" s="28">
        <v>709347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>
        <f>SegPrivPnadM!M31+(SegPubPnadM!M31*PartPubRgpsM!M31)</f>
        <v>696164</v>
      </c>
      <c r="N31" s="27">
        <f>SegPrivPnadM!N31+(SegPubPnadM!N31*PartPubRgpsM!N31)</f>
        <v>651382</v>
      </c>
      <c r="O31" s="27">
        <f>SegPrivPnadM!O31+(SegPubPnadM!O31*PartPubRgpsM!O31)</f>
        <v>645171</v>
      </c>
      <c r="P31" s="28">
        <v>636600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>
        <f>SegPrivPnadM!M32+(SegPubPnadM!M32*PartPubRgpsM!M32)</f>
        <v>614537</v>
      </c>
      <c r="N32" s="27">
        <f>SegPrivPnadM!N32+(SegPubPnadM!N32*PartPubRgpsM!N32)</f>
        <v>741345</v>
      </c>
      <c r="O32" s="27">
        <f>SegPrivPnadM!O32+(SegPubPnadM!O32*PartPubRgpsM!O32)</f>
        <v>706239</v>
      </c>
      <c r="P32" s="28">
        <v>657970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>
        <f>SegPrivPnadM!M33+(SegPubPnadM!M33*PartPubRgpsM!M33)</f>
        <v>634644</v>
      </c>
      <c r="N33" s="27">
        <f>SegPrivPnadM!N33+(SegPubPnadM!N33*PartPubRgpsM!N33)</f>
        <v>643065</v>
      </c>
      <c r="O33" s="27">
        <f>SegPrivPnadM!O33+(SegPubPnadM!O33*PartPubRgpsM!O33)</f>
        <v>628391</v>
      </c>
      <c r="P33" s="28">
        <v>664267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>
        <f>SegPrivPnadM!M34+(SegPubPnadM!M34*PartPubRgpsM!M34)</f>
        <v>639294</v>
      </c>
      <c r="N34" s="27">
        <f>SegPrivPnadM!N34+(SegPubPnadM!N34*PartPubRgpsM!N34)</f>
        <v>652193</v>
      </c>
      <c r="O34" s="27">
        <f>SegPrivPnadM!O34+(SegPubPnadM!O34*PartPubRgpsM!O34)</f>
        <v>681359</v>
      </c>
      <c r="P34" s="28">
        <v>741595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>
        <f>SegPrivPnadM!M35+(SegPubPnadM!M35*PartPubRgpsM!M35)</f>
        <v>603572</v>
      </c>
      <c r="N35" s="27">
        <f>SegPrivPnadM!N35+(SegPubPnadM!N35*PartPubRgpsM!N35)</f>
        <v>632337</v>
      </c>
      <c r="O35" s="27">
        <f>SegPrivPnadM!O35+(SegPubPnadM!O35*PartPubRgpsM!O35)</f>
        <v>696386</v>
      </c>
      <c r="P35" s="28">
        <v>732698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>
        <f>SegPrivPnadM!M36+(SegPubPnadM!M36*PartPubRgpsM!M36)</f>
        <v>572417</v>
      </c>
      <c r="N36" s="27">
        <f>SegPrivPnadM!N36+(SegPubPnadM!N36*PartPubRgpsM!N36)</f>
        <v>589395</v>
      </c>
      <c r="O36" s="27">
        <f>SegPrivPnadM!O36+(SegPubPnadM!O36*PartPubRgpsM!O36)</f>
        <v>628378</v>
      </c>
      <c r="P36" s="28">
        <v>668548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>
        <f>SegPrivPnadM!M37+(SegPubPnadM!M37*PartPubRgpsM!M37)</f>
        <v>559015</v>
      </c>
      <c r="N37" s="27">
        <f>SegPrivPnadM!N37+(SegPubPnadM!N37*PartPubRgpsM!N37)</f>
        <v>596257</v>
      </c>
      <c r="O37" s="27">
        <f>SegPrivPnadM!O37+(SegPubPnadM!O37*PartPubRgpsM!O37)</f>
        <v>660467</v>
      </c>
      <c r="P37" s="28">
        <v>652082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>
        <f>SegPrivPnadM!M38+(SegPubPnadM!M38*PartPubRgpsM!M38)</f>
        <v>539972</v>
      </c>
      <c r="N38" s="27">
        <f>SegPrivPnadM!N38+(SegPubPnadM!N38*PartPubRgpsM!N38)</f>
        <v>544609</v>
      </c>
      <c r="O38" s="27">
        <f>SegPrivPnadM!O38+(SegPubPnadM!O38*PartPubRgpsM!O38)</f>
        <v>571933</v>
      </c>
      <c r="P38" s="28">
        <v>624950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>
        <f>SegPrivPnadM!M39+(SegPubPnadM!M39*PartPubRgpsM!M39)</f>
        <v>477966</v>
      </c>
      <c r="N39" s="27">
        <f>SegPrivPnadM!N39+(SegPubPnadM!N39*PartPubRgpsM!N39)</f>
        <v>511018</v>
      </c>
      <c r="O39" s="27">
        <f>SegPrivPnadM!O39+(SegPubPnadM!O39*PartPubRgpsM!O39)</f>
        <v>587511</v>
      </c>
      <c r="P39" s="28">
        <v>547247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>
        <f>SegPrivPnadM!M40+(SegPubPnadM!M40*PartPubRgpsM!M40)</f>
        <v>511763</v>
      </c>
      <c r="N40" s="27">
        <f>SegPrivPnadM!N40+(SegPubPnadM!N40*PartPubRgpsM!N40)</f>
        <v>501039</v>
      </c>
      <c r="O40" s="27">
        <f>SegPrivPnadM!O40+(SegPubPnadM!O40*PartPubRgpsM!O40)</f>
        <v>577774</v>
      </c>
      <c r="P40" s="28">
        <v>614557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>
        <f>SegPrivPnadM!M41+(SegPubPnadM!M41*PartPubRgpsM!M41)</f>
        <v>460567</v>
      </c>
      <c r="N41" s="27">
        <f>SegPrivPnadM!N41+(SegPubPnadM!N41*PartPubRgpsM!N41)</f>
        <v>488608</v>
      </c>
      <c r="O41" s="27">
        <f>SegPrivPnadM!O41+(SegPubPnadM!O41*PartPubRgpsM!O41)</f>
        <v>517163</v>
      </c>
      <c r="P41" s="28">
        <v>540191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>
        <f>SegPrivPnadM!M42+(SegPubPnadM!M42*PartPubRgpsM!M42)</f>
        <v>467879</v>
      </c>
      <c r="N42" s="27">
        <f>SegPrivPnadM!N42+(SegPubPnadM!N42*PartPubRgpsM!N42)</f>
        <v>574067</v>
      </c>
      <c r="O42" s="27">
        <f>SegPrivPnadM!O42+(SegPubPnadM!O42*PartPubRgpsM!O42)</f>
        <v>570131</v>
      </c>
      <c r="P42" s="28">
        <v>542082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>
        <f>SegPrivPnadM!M43+(SegPubPnadM!M43*PartPubRgpsM!M43)</f>
        <v>458102</v>
      </c>
      <c r="N43" s="27">
        <f>SegPrivPnadM!N43+(SegPubPnadM!N43*PartPubRgpsM!N43)</f>
        <v>476870</v>
      </c>
      <c r="O43" s="27">
        <f>SegPrivPnadM!O43+(SegPubPnadM!O43*PartPubRgpsM!O43)</f>
        <v>494402</v>
      </c>
      <c r="P43" s="28">
        <v>561022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>
        <f>SegPrivPnadM!M44+(SegPubPnadM!M44*PartPubRgpsM!M44)</f>
        <v>439514</v>
      </c>
      <c r="N44" s="27">
        <f>SegPrivPnadM!N44+(SegPubPnadM!N44*PartPubRgpsM!N44)</f>
        <v>478163</v>
      </c>
      <c r="O44" s="27">
        <f>SegPrivPnadM!O44+(SegPubPnadM!O44*PartPubRgpsM!O44)</f>
        <v>481127</v>
      </c>
      <c r="P44" s="28">
        <v>549983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>
        <f>SegPrivPnadM!M45+(SegPubPnadM!M45*PartPubRgpsM!M45)</f>
        <v>431857</v>
      </c>
      <c r="N45" s="27">
        <f>SegPrivPnadM!N45+(SegPubPnadM!N45*PartPubRgpsM!N45)</f>
        <v>462206</v>
      </c>
      <c r="O45" s="27">
        <f>SegPrivPnadM!O45+(SegPubPnadM!O45*PartPubRgpsM!O45)</f>
        <v>508885</v>
      </c>
      <c r="P45" s="28">
        <v>478556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>
        <f>SegPrivPnadM!M46+(SegPubPnadM!M46*PartPubRgpsM!M46)</f>
        <v>389836</v>
      </c>
      <c r="N46" s="27">
        <f>SegPrivPnadM!N46+(SegPubPnadM!N46*PartPubRgpsM!N46)</f>
        <v>431895</v>
      </c>
      <c r="O46" s="27">
        <f>SegPrivPnadM!O46+(SegPubPnadM!O46*PartPubRgpsM!O46)</f>
        <v>449713</v>
      </c>
      <c r="P46" s="28">
        <v>475464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>
        <f>SegPrivPnadM!M47+(SegPubPnadM!M47*PartPubRgpsM!M47)</f>
        <v>416968</v>
      </c>
      <c r="N47" s="27">
        <f>SegPrivPnadM!N47+(SegPubPnadM!N47*PartPubRgpsM!N47)</f>
        <v>450189</v>
      </c>
      <c r="O47" s="27">
        <f>SegPrivPnadM!O47+(SegPubPnadM!O47*PartPubRgpsM!O47)</f>
        <v>479479</v>
      </c>
      <c r="P47" s="28">
        <v>513082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>
        <f>SegPrivPnadM!M48+(SegPubPnadM!M48*PartPubRgpsM!M48)</f>
        <v>414061</v>
      </c>
      <c r="N48" s="27">
        <f>SegPrivPnadM!N48+(SegPubPnadM!N48*PartPubRgpsM!N48)</f>
        <v>404498</v>
      </c>
      <c r="O48" s="27">
        <f>SegPrivPnadM!O48+(SegPubPnadM!O48*PartPubRgpsM!O48)</f>
        <v>431980</v>
      </c>
      <c r="P48" s="28">
        <v>457437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>
        <f>SegPrivPnadM!M49+(SegPubPnadM!M49*PartPubRgpsM!M49)</f>
        <v>395185</v>
      </c>
      <c r="N49" s="27">
        <f>SegPrivPnadM!N49+(SegPubPnadM!N49*PartPubRgpsM!N49)</f>
        <v>419280</v>
      </c>
      <c r="O49" s="27">
        <f>SegPrivPnadM!O49+(SegPubPnadM!O49*PartPubRgpsM!O49)</f>
        <v>403292</v>
      </c>
      <c r="P49" s="28">
        <v>428683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>
        <f>SegPrivPnadM!M50+(SegPubPnadM!M50*PartPubRgpsM!M50)</f>
        <v>358013</v>
      </c>
      <c r="N50" s="27">
        <f>SegPrivPnadM!N50+(SegPubPnadM!N50*PartPubRgpsM!N50)</f>
        <v>402883</v>
      </c>
      <c r="O50" s="27">
        <f>SegPrivPnadM!O50+(SegPubPnadM!O50*PartPubRgpsM!O50)</f>
        <v>399295</v>
      </c>
      <c r="P50" s="28">
        <v>431824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>
        <f>SegPrivPnadM!M51+(SegPubPnadM!M51*PartPubRgpsM!M51)</f>
        <v>370180</v>
      </c>
      <c r="N51" s="27">
        <f>SegPrivPnadM!N51+(SegPubPnadM!N51*PartPubRgpsM!N51)</f>
        <v>357762</v>
      </c>
      <c r="O51" s="27">
        <f>SegPrivPnadM!O51+(SegPubPnadM!O51*PartPubRgpsM!O51)</f>
        <v>407464</v>
      </c>
      <c r="P51" s="28">
        <v>425786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>
        <f>SegPrivPnadM!M52+(SegPubPnadM!M52*PartPubRgpsM!M52)</f>
        <v>285154</v>
      </c>
      <c r="N52" s="27">
        <f>SegPrivPnadM!N52+(SegPubPnadM!N52*PartPubRgpsM!N52)</f>
        <v>341205</v>
      </c>
      <c r="O52" s="27">
        <f>SegPrivPnadM!O52+(SegPubPnadM!O52*PartPubRgpsM!O52)</f>
        <v>398723</v>
      </c>
      <c r="P52" s="28">
        <v>418408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>
        <f>SegPrivPnadM!M53+(SegPubPnadM!M53*PartPubRgpsM!M53)</f>
        <v>271704</v>
      </c>
      <c r="N53" s="27">
        <f>SegPrivPnadM!N53+(SegPubPnadM!N53*PartPubRgpsM!N53)</f>
        <v>288403</v>
      </c>
      <c r="O53" s="27">
        <f>SegPrivPnadM!O53+(SegPubPnadM!O53*PartPubRgpsM!O53)</f>
        <v>309252</v>
      </c>
      <c r="P53" s="28">
        <v>352771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>
        <f>SegPrivPnadM!M54+(SegPubPnadM!M54*PartPubRgpsM!M54)</f>
        <v>236703</v>
      </c>
      <c r="N54" s="27">
        <f>SegPrivPnadM!N54+(SegPubPnadM!N54*PartPubRgpsM!N54)</f>
        <v>301169</v>
      </c>
      <c r="O54" s="27">
        <f>SegPrivPnadM!O54+(SegPubPnadM!O54*PartPubRgpsM!O54)</f>
        <v>284417</v>
      </c>
      <c r="P54" s="28">
        <v>303756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>
        <f>SegPrivPnadM!M55+(SegPubPnadM!M55*PartPubRgpsM!M55)</f>
        <v>223569</v>
      </c>
      <c r="N55" s="27">
        <f>SegPrivPnadM!N55+(SegPubPnadM!N55*PartPubRgpsM!N55)</f>
        <v>255104</v>
      </c>
      <c r="O55" s="27">
        <f>SegPrivPnadM!O55+(SegPubPnadM!O55*PartPubRgpsM!O55)</f>
        <v>285086</v>
      </c>
      <c r="P55" s="28">
        <v>320944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>
        <f>SegPrivPnadM!M56+(SegPubPnadM!M56*PartPubRgpsM!M56)</f>
        <v>223683</v>
      </c>
      <c r="N56" s="27">
        <f>SegPrivPnadM!N56+(SegPubPnadM!N56*PartPubRgpsM!N56)</f>
        <v>225714</v>
      </c>
      <c r="O56" s="27">
        <f>SegPrivPnadM!O56+(SegPubPnadM!O56*PartPubRgpsM!O56)</f>
        <v>230055</v>
      </c>
      <c r="P56" s="28">
        <v>272964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>
        <f>SegPrivPnadM!M57+(SegPubPnadM!M57*PartPubRgpsM!M57)</f>
        <v>201696</v>
      </c>
      <c r="N57" s="27">
        <f>SegPrivPnadM!N57+(SegPubPnadM!N57*PartPubRgpsM!N57)</f>
        <v>212716</v>
      </c>
      <c r="O57" s="27">
        <f>SegPrivPnadM!O57+(SegPubPnadM!O57*PartPubRgpsM!O57)</f>
        <v>221429</v>
      </c>
      <c r="P57" s="28">
        <v>223652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>
        <f>SegPrivPnadM!M58+(SegPubPnadM!M58*PartPubRgpsM!M58)</f>
        <v>167734</v>
      </c>
      <c r="N58" s="27">
        <f>SegPrivPnadM!N58+(SegPubPnadM!N58*PartPubRgpsM!N58)</f>
        <v>159205</v>
      </c>
      <c r="O58" s="27">
        <f>SegPrivPnadM!O58+(SegPubPnadM!O58*PartPubRgpsM!O58)</f>
        <v>194665</v>
      </c>
      <c r="P58" s="28">
        <v>237250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>
        <f>SegPrivPnadM!M59+(SegPubPnadM!M59*PartPubRgpsM!M59)</f>
        <v>139855</v>
      </c>
      <c r="N59" s="27">
        <f>SegPrivPnadM!N59+(SegPubPnadM!N59*PartPubRgpsM!N59)</f>
        <v>165722</v>
      </c>
      <c r="O59" s="27">
        <f>SegPrivPnadM!O59+(SegPubPnadM!O59*PartPubRgpsM!O59)</f>
        <v>187032</v>
      </c>
      <c r="P59" s="28">
        <v>183122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>
        <f>SegPrivPnadM!M60+(SegPubPnadM!M60*PartPubRgpsM!M60)</f>
        <v>117969</v>
      </c>
      <c r="N60" s="27">
        <f>SegPrivPnadM!N60+(SegPubPnadM!N60*PartPubRgpsM!N60)</f>
        <v>156265</v>
      </c>
      <c r="O60" s="27">
        <f>SegPrivPnadM!O60+(SegPubPnadM!O60*PartPubRgpsM!O60)</f>
        <v>163369</v>
      </c>
      <c r="P60" s="28">
        <v>156464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>
        <f>SegPrivPnadM!M61+(SegPubPnadM!M61*PartPubRgpsM!M61)</f>
        <v>95496</v>
      </c>
      <c r="N61" s="27">
        <f>SegPrivPnadM!N61+(SegPubPnadM!N61*PartPubRgpsM!N61)</f>
        <v>118163</v>
      </c>
      <c r="O61" s="27">
        <f>SegPrivPnadM!O61+(SegPubPnadM!O61*PartPubRgpsM!O61)</f>
        <v>146299</v>
      </c>
      <c r="P61" s="28">
        <v>160877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>
        <f>SegPrivPnadM!M62+(SegPubPnadM!M62*PartPubRgpsM!M62)</f>
        <v>67767</v>
      </c>
      <c r="N62" s="27">
        <f>SegPrivPnadM!N62+(SegPubPnadM!N62*PartPubRgpsM!N62)</f>
        <v>73393</v>
      </c>
      <c r="O62" s="27">
        <f>SegPrivPnadM!O62+(SegPubPnadM!O62*PartPubRgpsM!O62)</f>
        <v>99146</v>
      </c>
      <c r="P62" s="28">
        <v>96508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>
        <f>SegPrivPnadM!M63+(SegPubPnadM!M63*PartPubRgpsM!M63)</f>
        <v>48984</v>
      </c>
      <c r="N63" s="27">
        <f>SegPrivPnadM!N63+(SegPubPnadM!N63*PartPubRgpsM!N63)</f>
        <v>52156</v>
      </c>
      <c r="O63" s="27">
        <f>SegPrivPnadM!O63+(SegPubPnadM!O63*PartPubRgpsM!O63)</f>
        <v>59094</v>
      </c>
      <c r="P63" s="28">
        <v>66525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>
        <f>SegPrivPnadM!M64+(SegPubPnadM!M64*PartPubRgpsM!M64)</f>
        <v>39434</v>
      </c>
      <c r="N64" s="27">
        <f>SegPrivPnadM!N64+(SegPubPnadM!N64*PartPubRgpsM!N64)</f>
        <v>47756</v>
      </c>
      <c r="O64" s="27">
        <f>SegPrivPnadM!O64+(SegPubPnadM!O64*PartPubRgpsM!O64)</f>
        <v>53683</v>
      </c>
      <c r="P64" s="28">
        <v>56295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>
        <f>SegPrivPnadM!M65+(SegPubPnadM!M65*PartPubRgpsM!M65)</f>
        <v>23532</v>
      </c>
      <c r="N65" s="27">
        <f>SegPrivPnadM!N65+(SegPubPnadM!N65*PartPubRgpsM!N65)</f>
        <v>38609</v>
      </c>
      <c r="O65" s="27">
        <f>SegPrivPnadM!O65+(SegPubPnadM!O65*PartPubRgpsM!O65)</f>
        <v>32911</v>
      </c>
      <c r="P65" s="28">
        <v>47842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>
        <f>SegPrivPnadM!M66+(SegPubPnadM!M66*PartPubRgpsM!M66)</f>
        <v>18232</v>
      </c>
      <c r="N66" s="27">
        <f>SegPrivPnadM!N66+(SegPubPnadM!N66*PartPubRgpsM!N66)</f>
        <v>20670</v>
      </c>
      <c r="O66" s="27">
        <f>SegPrivPnadM!O66+(SegPubPnadM!O66*PartPubRgpsM!O66)</f>
        <v>21265</v>
      </c>
      <c r="P66" s="28">
        <v>37621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>
        <f>SegPrivPnadM!M67+(SegPubPnadM!M67*PartPubRgpsM!M67)</f>
        <v>14957</v>
      </c>
      <c r="N67" s="27">
        <f>SegPrivPnadM!N67+(SegPubPnadM!N67*PartPubRgpsM!N67)</f>
        <v>17943</v>
      </c>
      <c r="O67" s="27">
        <f>SegPrivPnadM!O67+(SegPubPnadM!O67*PartPubRgpsM!O67)</f>
        <v>19457</v>
      </c>
      <c r="P67" s="28">
        <v>27287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>
        <f>SegPrivPnadM!M68+(SegPubPnadM!M68*PartPubRgpsM!M68)</f>
        <v>9722</v>
      </c>
      <c r="N68" s="27">
        <f>SegPrivPnadM!N68+(SegPubPnadM!N68*PartPubRgpsM!N68)</f>
        <v>10631</v>
      </c>
      <c r="O68" s="27">
        <f>SegPrivPnadM!O68+(SegPubPnadM!O68*PartPubRgpsM!O68)</f>
        <v>10740</v>
      </c>
      <c r="P68" s="28">
        <v>19526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>
        <f>SegPrivPnadM!M69+(SegPubPnadM!M69*PartPubRgpsM!M69)</f>
        <v>8858</v>
      </c>
      <c r="N69" s="27">
        <f>SegPrivPnadM!N69+(SegPubPnadM!N69*PartPubRgpsM!N69)</f>
        <v>7052</v>
      </c>
      <c r="O69" s="27">
        <f>SegPrivPnadM!O69+(SegPubPnadM!O69*PartPubRgpsM!O69)</f>
        <v>6993</v>
      </c>
      <c r="P69" s="28">
        <v>9818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>
        <f>SegPrivPnadM!M70+(SegPubPnadM!M70*PartPubRgpsM!M70)</f>
        <v>4282</v>
      </c>
      <c r="N70" s="27">
        <f>SegPrivPnadM!N70+(SegPubPnadM!N70*PartPubRgpsM!N70)</f>
        <v>8268</v>
      </c>
      <c r="O70" s="27">
        <f>SegPrivPnadM!O70+(SegPubPnadM!O70*PartPubRgpsM!O70)</f>
        <v>10179</v>
      </c>
      <c r="P70" s="28">
        <v>7820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>
        <f>SegPrivPnadM!M71+(SegPubPnadM!M71*PartPubRgpsM!M71)</f>
        <v>6539</v>
      </c>
      <c r="N71" s="27">
        <f>SegPrivPnadM!N71+(SegPubPnadM!N71*PartPubRgpsM!N71)</f>
        <v>3105</v>
      </c>
      <c r="O71" s="27">
        <f>SegPrivPnadM!O71+(SegPubPnadM!O71*PartPubRgpsM!O71)</f>
        <v>5567</v>
      </c>
      <c r="P71" s="28">
        <v>4454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>
        <f>SegPrivPnadM!M72+(SegPubPnadM!M72*PartPubRgpsM!M72)</f>
        <v>3399</v>
      </c>
      <c r="N72" s="27">
        <f>SegPrivPnadM!N72+(SegPubPnadM!N72*PartPubRgpsM!N72)</f>
        <v>1785</v>
      </c>
      <c r="O72" s="27">
        <f>SegPrivPnadM!O72+(SegPubPnadM!O72*PartPubRgpsM!O72)</f>
        <v>3084</v>
      </c>
      <c r="P72" s="28">
        <v>3520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>
        <f>SegPrivPnadM!M73+(SegPubPnadM!M73*PartPubRgpsM!M73)</f>
        <v>3017</v>
      </c>
      <c r="N73" s="27">
        <f>SegPrivPnadM!N73+(SegPubPnadM!N73*PartPubRgpsM!N73)</f>
        <v>2447</v>
      </c>
      <c r="O73" s="27">
        <f>SegPrivPnadM!O73+(SegPubPnadM!O73*PartPubRgpsM!O73)</f>
        <v>648</v>
      </c>
      <c r="P73" s="28">
        <v>2041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>
        <f>SegPrivPnadM!M74+(SegPubPnadM!M74*PartPubRgpsM!M74)</f>
        <v>2460</v>
      </c>
      <c r="N74" s="27">
        <f>SegPrivPnadM!N74+(SegPubPnadM!N74*PartPubRgpsM!N74)</f>
        <v>1948</v>
      </c>
      <c r="O74" s="27">
        <f>SegPrivPnadM!O74+(SegPubPnadM!O74*PartPubRgpsM!O74)</f>
        <v>3182</v>
      </c>
      <c r="P74" s="28">
        <v>2108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>
        <f>SegPrivPnadM!M75+(SegPubPnadM!M75*PartPubRgpsM!M75)</f>
        <v>230</v>
      </c>
      <c r="N75" s="27">
        <f>SegPrivPnadM!N75+(SegPubPnadM!N75*PartPubRgpsM!N75)</f>
        <v>1045</v>
      </c>
      <c r="O75" s="27">
        <f>SegPrivPnadM!O75+(SegPubPnadM!O75*PartPubRgpsM!O75)</f>
        <v>967</v>
      </c>
      <c r="P75" s="28">
        <v>2913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>
        <f>SegPrivPnadM!M76+(SegPubPnadM!M76*PartPubRgpsM!M76)</f>
        <v>0</v>
      </c>
      <c r="N76" s="27">
        <f>SegPrivPnadM!N76+(SegPubPnadM!N76*PartPubRgpsM!N76)</f>
        <v>0</v>
      </c>
      <c r="O76" s="27">
        <f>SegPrivPnadM!O76+(SegPubPnadM!O76*PartPubRgpsM!O76)</f>
        <v>1703</v>
      </c>
      <c r="P76" s="28">
        <v>2315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>
        <f>SegPrivPnadM!M77+(SegPubPnadM!M77*PartPubRgpsM!M77)</f>
        <v>1622</v>
      </c>
      <c r="N77" s="27">
        <f>SegPrivPnadM!N77+(SegPubPnadM!N77*PartPubRgpsM!N77)</f>
        <v>3648</v>
      </c>
      <c r="O77" s="27">
        <f>SegPrivPnadM!O77+(SegPubPnadM!O77*PartPubRgpsM!O77)</f>
        <v>0</v>
      </c>
      <c r="P77" s="28">
        <v>1166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>
        <f>SegPrivPnadM!M78+(SegPubPnadM!M78*PartPubRgpsM!M78)</f>
        <v>184</v>
      </c>
      <c r="N78" s="27">
        <f>SegPrivPnadM!N78+(SegPubPnadM!N78*PartPubRgpsM!N78)</f>
        <v>639</v>
      </c>
      <c r="O78" s="27">
        <f>SegPrivPnadM!O78+(SegPubPnadM!O78*PartPubRgpsM!O78)</f>
        <v>486</v>
      </c>
      <c r="P78" s="28">
        <v>218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>
        <f>SegPrivPnadM!M79+(SegPubPnadM!M79*PartPubRgpsM!M79)</f>
        <v>626</v>
      </c>
      <c r="N79" s="27">
        <f>SegPrivPnadM!N79+(SegPubPnadM!N79*PartPubRgpsM!N79)</f>
        <v>1096</v>
      </c>
      <c r="O79" s="27">
        <f>SegPrivPnadM!O79+(SegPubPnadM!O79*PartPubRgpsM!O79)</f>
        <v>1087</v>
      </c>
      <c r="P79" s="28">
        <v>2337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>
        <f>SegPrivPnadM!M80+(SegPubPnadM!M80*PartPubRgpsM!M80)</f>
        <v>419</v>
      </c>
      <c r="N80" s="27">
        <f>SegPrivPnadM!N80+(SegPubPnadM!N80*PartPubRgpsM!N80)</f>
        <v>693</v>
      </c>
      <c r="O80" s="27">
        <f>SegPrivPnadM!O80+(SegPubPnadM!O80*PartPubRgpsM!O80)</f>
        <v>0</v>
      </c>
      <c r="P80" s="28">
        <v>0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>
        <f>SegPrivPnadM!M81+(SegPubPnadM!M81*PartPubRgpsM!M81)</f>
        <v>673</v>
      </c>
      <c r="N81" s="27">
        <f>SegPrivPnadM!N81+(SegPubPnadM!N81*PartPubRgpsM!N81)</f>
        <v>950</v>
      </c>
      <c r="O81" s="27">
        <f>SegPrivPnadM!O81+(SegPubPnadM!O81*PartPubRgpsM!O81)</f>
        <v>0</v>
      </c>
      <c r="P81" s="28">
        <v>422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>
        <f>SegPrivPnadM!M82+(SegPubPnadM!M82*PartPubRgpsM!M82)</f>
        <v>0</v>
      </c>
      <c r="N82" s="27">
        <f>SegPrivPnadM!N82+(SegPubPnadM!N82*PartPubRgpsM!N82)</f>
        <v>0</v>
      </c>
      <c r="O82" s="27">
        <f>SegPrivPnadM!O82+(SegPubPnadM!O82*PartPubRgpsM!O82)</f>
        <v>0</v>
      </c>
      <c r="P82" s="28">
        <v>0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>
        <f>SegPrivPnadM!M83+(SegPubPnadM!M83*PartPubRgpsM!M83)</f>
        <v>0</v>
      </c>
      <c r="N83" s="27">
        <f>SegPrivPnadM!N83+(SegPubPnadM!N83*PartPubRgpsM!N83)</f>
        <v>0</v>
      </c>
      <c r="O83" s="27">
        <f>SegPrivPnadM!O83+(SegPubPnadM!O83*PartPubRgpsM!O83)</f>
        <v>0</v>
      </c>
      <c r="P83" s="28">
        <v>648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>
        <f>SegPrivPnadM!M84+(SegPubPnadM!M84*PartPubRgpsM!M84)</f>
        <v>0</v>
      </c>
      <c r="N84" s="27">
        <f>SegPrivPnadM!N84+(SegPubPnadM!N84*PartPubRgpsM!N84)</f>
        <v>0</v>
      </c>
      <c r="O84" s="27">
        <f>SegPrivPnadM!O84+(SegPubPnadM!O84*PartPubRgpsM!O84)</f>
        <v>0</v>
      </c>
      <c r="P84" s="28">
        <v>218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>
        <f>SegPrivPnadM!M85+(SegPubPnadM!M85*PartPubRgpsM!M85)</f>
        <v>0</v>
      </c>
      <c r="N85" s="27">
        <f>SegPrivPnadM!N85+(SegPubPnadM!N85*PartPubRgpsM!N85)</f>
        <v>0</v>
      </c>
      <c r="O85" s="27">
        <f>SegPrivPnadM!O85+(SegPubPnadM!O85*PartPubRgpsM!O85)</f>
        <v>0</v>
      </c>
      <c r="P85" s="28">
        <v>0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>
        <f>SegPrivPnadM!M86+(SegPubPnadM!M86*PartPubRgpsM!M86)</f>
        <v>0</v>
      </c>
      <c r="N86" s="27">
        <f>SegPrivPnadM!N86+(SegPubPnadM!N86*PartPubRgpsM!N86)</f>
        <v>0</v>
      </c>
      <c r="O86" s="27">
        <f>SegPrivPnadM!O86+(SegPubPnadM!O86*PartPubRgpsM!O86)</f>
        <v>0</v>
      </c>
      <c r="P86" s="28">
        <v>0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>
        <f>SegPrivPnadM!M87+(SegPubPnadM!M87*PartPubRgpsM!M87)</f>
        <v>0</v>
      </c>
      <c r="N87" s="27">
        <f>SegPrivPnadM!N87+(SegPubPnadM!N87*PartPubRgpsM!N87)</f>
        <v>0</v>
      </c>
      <c r="O87" s="27">
        <f>SegPrivPnadM!O87+(SegPubPnadM!O87*PartPubRgpsM!O87)</f>
        <v>0</v>
      </c>
      <c r="P87" s="28">
        <v>0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>
        <f>SegPrivPnadM!M88+(SegPubPnadM!M88*PartPubRgpsM!M88)</f>
        <v>317</v>
      </c>
      <c r="N88" s="27">
        <f>SegPrivPnadM!N88+(SegPubPnadM!N88*PartPubRgpsM!N88)</f>
        <v>0</v>
      </c>
      <c r="O88" s="27">
        <f>SegPrivPnadM!O88+(SegPubPnadM!O88*PartPubRgpsM!O88)</f>
        <v>0</v>
      </c>
      <c r="P88" s="28">
        <v>648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>
        <f>SegPrivPnadM!M89+(SegPubPnadM!M89*PartPubRgpsM!M89)</f>
        <v>0</v>
      </c>
      <c r="N89" s="27">
        <f>SegPrivPnadM!N89+(SegPubPnadM!N89*PartPubRgpsM!N89)</f>
        <v>0</v>
      </c>
      <c r="O89" s="27">
        <f>SegPrivPnadM!O89+(SegPubPnadM!O89*PartPubRgpsM!O89)</f>
        <v>0</v>
      </c>
      <c r="P89" s="28">
        <v>0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>
        <f>SegPrivPnadM!M90+(SegPubPnadM!M90*PartPubRgpsM!M90)</f>
        <v>0</v>
      </c>
      <c r="N90" s="27">
        <f>SegPrivPnadM!N90+(SegPubPnadM!N90*PartPubRgpsM!N90)</f>
        <v>0</v>
      </c>
      <c r="O90" s="27">
        <f>SegPrivPnadM!O90+(SegPubPnadM!O90*PartPubRgpsM!O90)</f>
        <v>0</v>
      </c>
      <c r="P90" s="28">
        <v>0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>
        <f>SegPrivPnadM!M91+(SegPubPnadM!M91*PartPubRgpsM!M91)</f>
        <v>0</v>
      </c>
      <c r="N91" s="27">
        <f>SegPrivPnadM!N91+(SegPubPnadM!N91*PartPubRgpsM!N91)</f>
        <v>0</v>
      </c>
      <c r="O91" s="27">
        <f>SegPrivPnadM!O91+(SegPubPnadM!O91*PartPubRgpsM!O91)</f>
        <v>0</v>
      </c>
      <c r="P91" s="28">
        <v>0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>
        <f>SegPrivPnadM!M92+(SegPubPnadM!M92*PartPubRgpsM!M92)</f>
        <v>3273</v>
      </c>
      <c r="N92" s="29">
        <f>SegPrivPnadM!N92+(SegPubPnadM!N92*PartPubRgpsM!N92)</f>
        <v>602</v>
      </c>
      <c r="O92" s="29">
        <f>SegPrivPnadM!O92+(SegPubPnadM!O92*PartPubRgpsM!O92)</f>
        <v>0</v>
      </c>
      <c r="P92" s="30">
        <v>0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18865526</v>
      </c>
      <c r="N94" s="32">
        <f>SUM(N2:N92)</f>
        <v>19752300</v>
      </c>
      <c r="O94" s="32">
        <f>SUM(O2:O92)</f>
        <v>20558954</v>
      </c>
      <c r="P94" s="33">
        <f>SUM(P2:P92)</f>
        <v>21313063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5"/>
    </row>
    <row r="99" spans="12:12" x14ac:dyDescent="0.3">
      <c r="L99" s="85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363">
    <tabColor theme="5" tint="-0.249977111117893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/>
      <c r="N2" s="27"/>
      <c r="O2" s="27"/>
      <c r="P2" s="28"/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/>
      <c r="N3" s="27"/>
      <c r="O3" s="27"/>
      <c r="P3" s="28"/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/>
      <c r="N4" s="27"/>
      <c r="O4" s="27"/>
      <c r="P4" s="28"/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/>
      <c r="N5" s="27"/>
      <c r="O5" s="27"/>
      <c r="P5" s="28"/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/>
      <c r="N6" s="27"/>
      <c r="O6" s="27"/>
      <c r="P6" s="28"/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/>
      <c r="N7" s="27"/>
      <c r="O7" s="27"/>
      <c r="P7" s="28"/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/>
      <c r="N8" s="27"/>
      <c r="O8" s="27"/>
      <c r="P8" s="28"/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/>
      <c r="N9" s="27"/>
      <c r="O9" s="27"/>
      <c r="P9" s="28"/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/>
      <c r="N10" s="27"/>
      <c r="O10" s="27"/>
      <c r="P10" s="28"/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/>
      <c r="N11" s="27"/>
      <c r="O11" s="27"/>
      <c r="P11" s="28"/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/>
      <c r="N12" s="27"/>
      <c r="O12" s="27"/>
      <c r="P12" s="28"/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/>
      <c r="N13" s="27"/>
      <c r="O13" s="27"/>
      <c r="P13" s="28"/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/>
      <c r="N14" s="27"/>
      <c r="O14" s="27"/>
      <c r="P14" s="28"/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/>
      <c r="N15" s="27"/>
      <c r="O15" s="27"/>
      <c r="P15" s="28"/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/>
      <c r="N16" s="27"/>
      <c r="O16" s="27"/>
      <c r="P16" s="28"/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/>
      <c r="N17" s="27"/>
      <c r="O17" s="27"/>
      <c r="P17" s="28"/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/>
      <c r="N18" s="27"/>
      <c r="O18" s="27">
        <v>42920.537263119535</v>
      </c>
      <c r="P18" s="28">
        <v>46106.132558357553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/>
      <c r="N19" s="27"/>
      <c r="O19" s="27">
        <v>63970.725645518658</v>
      </c>
      <c r="P19" s="28">
        <v>79414.76837524178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/>
      <c r="N20" s="27"/>
      <c r="O20" s="27">
        <v>117963.81416689297</v>
      </c>
      <c r="P20" s="28">
        <v>119412.5057952231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/>
      <c r="N21" s="27"/>
      <c r="O21" s="27">
        <v>121145.76510703223</v>
      </c>
      <c r="P21" s="28">
        <v>135312.64476648587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/>
      <c r="N22" s="27"/>
      <c r="O22" s="27">
        <v>136547.56208320035</v>
      </c>
      <c r="P22" s="28">
        <v>151026.23864426385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/>
      <c r="N23" s="27"/>
      <c r="O23" s="27">
        <v>117596.48031260997</v>
      </c>
      <c r="P23" s="28">
        <v>132363.64948031801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/>
      <c r="N24" s="27"/>
      <c r="O24" s="27">
        <v>120402.70944630017</v>
      </c>
      <c r="P24" s="28">
        <v>122922.42027162419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/>
      <c r="N25" s="27"/>
      <c r="O25" s="27">
        <v>113207.96960057717</v>
      </c>
      <c r="P25" s="28">
        <v>124399.23200892239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/>
      <c r="N26" s="27"/>
      <c r="O26" s="27">
        <v>124611.26130545278</v>
      </c>
      <c r="P26" s="28">
        <v>120483.90642166015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/>
      <c r="N27" s="27"/>
      <c r="O27" s="27">
        <v>126264.61815759534</v>
      </c>
      <c r="P27" s="28">
        <v>119744.94656853887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/>
      <c r="N28" s="27"/>
      <c r="O28" s="27">
        <v>112758.05997739907</v>
      </c>
      <c r="P28" s="28">
        <v>129021.23290734524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/>
      <c r="N29" s="27"/>
      <c r="O29" s="27">
        <v>100792.78604426738</v>
      </c>
      <c r="P29" s="28">
        <v>104137.09732481584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/>
      <c r="N30" s="27"/>
      <c r="O30" s="27">
        <v>119295.03647819094</v>
      </c>
      <c r="P30" s="28">
        <v>126250.73734219585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/>
      <c r="N31" s="27"/>
      <c r="O31" s="27">
        <v>105636.3768933883</v>
      </c>
      <c r="P31" s="28">
        <v>121138.38776130493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/>
      <c r="N32" s="27"/>
      <c r="O32" s="27">
        <v>113454.47141077054</v>
      </c>
      <c r="P32" s="28">
        <v>130314.07293114964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/>
      <c r="N33" s="27"/>
      <c r="O33" s="27">
        <v>112478.99429334349</v>
      </c>
      <c r="P33" s="28">
        <v>121272.38729509771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/>
      <c r="N34" s="27"/>
      <c r="O34" s="27">
        <v>107478.23534799227</v>
      </c>
      <c r="P34" s="28">
        <v>128157.55184002666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/>
      <c r="N35" s="27"/>
      <c r="O35" s="27">
        <v>124516.17150212685</v>
      </c>
      <c r="P35" s="28">
        <v>140459.69241667443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/>
      <c r="N36" s="27"/>
      <c r="O36" s="27">
        <v>95514.766007382917</v>
      </c>
      <c r="P36" s="28">
        <v>125816.8633493291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/>
      <c r="N37" s="27"/>
      <c r="O37" s="27">
        <v>144488.62274573103</v>
      </c>
      <c r="P37" s="28">
        <v>119337.77902316322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/>
      <c r="N38" s="27"/>
      <c r="O38" s="27">
        <v>107970.3844654743</v>
      </c>
      <c r="P38" s="28">
        <v>125551.21442075413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/>
      <c r="N39" s="27"/>
      <c r="O39" s="27">
        <v>106568.26258169298</v>
      </c>
      <c r="P39" s="28">
        <v>122600.19455208915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/>
      <c r="N40" s="27"/>
      <c r="O40" s="27">
        <v>108238.1174193433</v>
      </c>
      <c r="P40" s="28">
        <v>128771.73910995841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/>
      <c r="N41" s="27"/>
      <c r="O41" s="27">
        <v>103228.51156420571</v>
      </c>
      <c r="P41" s="28">
        <v>113105.4367369309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/>
      <c r="N42" s="27"/>
      <c r="O42" s="27">
        <v>116835.41095692581</v>
      </c>
      <c r="P42" s="28">
        <v>122171.43478409362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/>
      <c r="N43" s="27"/>
      <c r="O43" s="27">
        <v>104086.6600916513</v>
      </c>
      <c r="P43" s="28">
        <v>123468.62718250538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/>
      <c r="N44" s="27"/>
      <c r="O44" s="27">
        <v>98874.04114492856</v>
      </c>
      <c r="P44" s="28">
        <v>109727.16407110273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/>
      <c r="N45" s="27"/>
      <c r="O45" s="27">
        <v>105076.36847843046</v>
      </c>
      <c r="P45" s="28">
        <v>98446.789697469081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/>
      <c r="N46" s="27"/>
      <c r="O46" s="27">
        <v>108676.74583781644</v>
      </c>
      <c r="P46" s="28">
        <v>112244.8088789207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/>
      <c r="N47" s="27"/>
      <c r="O47" s="27">
        <v>105408.67618164014</v>
      </c>
      <c r="P47" s="28">
        <v>99385.286062536048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/>
      <c r="N48" s="27"/>
      <c r="O48" s="27">
        <v>94782.999547271218</v>
      </c>
      <c r="P48" s="28">
        <v>104193.05187804061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/>
      <c r="N49" s="27"/>
      <c r="O49" s="27">
        <v>85081.164140747031</v>
      </c>
      <c r="P49" s="28">
        <v>93351.532780057241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/>
      <c r="N50" s="27"/>
      <c r="O50" s="27">
        <v>91429.215584692138</v>
      </c>
      <c r="P50" s="28">
        <v>108598.22420067803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/>
      <c r="N51" s="27"/>
      <c r="O51" s="27">
        <v>86161.791467195959</v>
      </c>
      <c r="P51" s="28">
        <v>104244.99430578262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/>
      <c r="N52" s="27"/>
      <c r="O52" s="27">
        <v>97258.258064013062</v>
      </c>
      <c r="P52" s="28">
        <v>102947.43241576941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/>
      <c r="N53" s="27"/>
      <c r="O53" s="27">
        <v>72549.363274655581</v>
      </c>
      <c r="P53" s="28">
        <v>86281.129107994828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/>
      <c r="N54" s="27"/>
      <c r="O54" s="27">
        <v>77668.961206366657</v>
      </c>
      <c r="P54" s="28">
        <v>79691.112635065059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/>
      <c r="N55" s="27"/>
      <c r="O55" s="27">
        <v>83481.145210296134</v>
      </c>
      <c r="P55" s="28">
        <v>87868.13256863784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/>
      <c r="N56" s="27"/>
      <c r="O56" s="27">
        <v>57647.287161778404</v>
      </c>
      <c r="P56" s="28">
        <v>81991.305344110486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/>
      <c r="N57" s="27"/>
      <c r="O57" s="27">
        <v>62420.717625010489</v>
      </c>
      <c r="P57" s="28">
        <v>61545.344400293267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/>
      <c r="N58" s="27"/>
      <c r="O58" s="27">
        <v>55247.360226506382</v>
      </c>
      <c r="P58" s="28">
        <v>72081.645918517941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/>
      <c r="N59" s="27"/>
      <c r="O59" s="27">
        <v>48432.480005361693</v>
      </c>
      <c r="P59" s="28">
        <v>56010.34154145643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/>
      <c r="N60" s="27"/>
      <c r="O60" s="27">
        <v>48105.896578665488</v>
      </c>
      <c r="P60" s="28">
        <v>55468.154827732877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/>
      <c r="N61" s="27"/>
      <c r="O61" s="27">
        <v>39718.485035677004</v>
      </c>
      <c r="P61" s="28">
        <v>46256.069449734641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/>
      <c r="N62" s="27"/>
      <c r="O62" s="27">
        <v>35094.390056584198</v>
      </c>
      <c r="P62" s="28">
        <v>39507.323272573121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/>
      <c r="N63" s="27"/>
      <c r="O63" s="27">
        <v>18646.899401529041</v>
      </c>
      <c r="P63" s="28">
        <v>19878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/>
      <c r="N64" s="27"/>
      <c r="O64" s="27">
        <v>14845.700708628596</v>
      </c>
      <c r="P64" s="28">
        <v>19440.98340158736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/>
      <c r="N65" s="27"/>
      <c r="O65" s="27">
        <v>14684.253708114975</v>
      </c>
      <c r="P65" s="28">
        <v>15376.395443449959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/>
      <c r="N66" s="27"/>
      <c r="O66" s="27">
        <v>9665.9090909090901</v>
      </c>
      <c r="P66" s="28">
        <v>9585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/>
      <c r="N67" s="27"/>
      <c r="O67" s="27">
        <v>6241.3970563545809</v>
      </c>
      <c r="P67" s="28">
        <v>7454.6477233824035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/>
      <c r="N68" s="27"/>
      <c r="O68" s="27">
        <v>1945.8827014218009</v>
      </c>
      <c r="P68" s="28">
        <v>8013.2758790937514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/>
      <c r="N69" s="27"/>
      <c r="O69" s="27">
        <v>3610.4048170449282</v>
      </c>
      <c r="P69" s="28">
        <v>4711.0057618437904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/>
      <c r="N70" s="27"/>
      <c r="O70" s="27">
        <v>2203</v>
      </c>
      <c r="P70" s="28">
        <v>3223.528099288802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/>
      <c r="N71" s="27"/>
      <c r="O71" s="27">
        <v>1468.9486328124999</v>
      </c>
      <c r="P71" s="28">
        <v>0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/>
      <c r="N72" s="27"/>
      <c r="O72" s="27">
        <v>0</v>
      </c>
      <c r="P72" s="28">
        <v>1055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/>
      <c r="N73" s="27"/>
      <c r="O73" s="27">
        <v>0</v>
      </c>
      <c r="P73" s="28">
        <v>305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/>
      <c r="N74" s="27"/>
      <c r="O74" s="27">
        <v>0</v>
      </c>
      <c r="P74" s="28">
        <v>0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/>
      <c r="N75" s="27"/>
      <c r="O75" s="27">
        <v>0</v>
      </c>
      <c r="P75" s="28">
        <v>1103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/>
      <c r="N76" s="27"/>
      <c r="O76" s="27">
        <v>0</v>
      </c>
      <c r="P76" s="28">
        <v>0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/>
      <c r="N77" s="27"/>
      <c r="O77" s="27">
        <v>0</v>
      </c>
      <c r="P77" s="28">
        <v>0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/>
      <c r="N78" s="27"/>
      <c r="O78" s="27">
        <v>0</v>
      </c>
      <c r="P78" s="28">
        <v>0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/>
      <c r="N79" s="27"/>
      <c r="O79" s="27">
        <v>440</v>
      </c>
      <c r="P79" s="28">
        <v>0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/>
      <c r="N80" s="27"/>
      <c r="O80" s="27">
        <v>0</v>
      </c>
      <c r="P80" s="28">
        <v>0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/>
      <c r="N81" s="27"/>
      <c r="O81" s="27">
        <v>0</v>
      </c>
      <c r="P81" s="28">
        <v>0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/>
      <c r="N82" s="27"/>
      <c r="O82" s="27">
        <v>0</v>
      </c>
      <c r="P82" s="28">
        <v>0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/>
      <c r="N83" s="27"/>
      <c r="O83" s="27">
        <v>0</v>
      </c>
      <c r="P83" s="28">
        <v>648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/>
      <c r="N84" s="27"/>
      <c r="O84" s="27">
        <v>0</v>
      </c>
      <c r="P84" s="28">
        <v>0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/>
      <c r="N85" s="27"/>
      <c r="O85" s="27">
        <v>0</v>
      </c>
      <c r="P85" s="28">
        <v>0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/>
      <c r="N86" s="27"/>
      <c r="O86" s="27">
        <v>0</v>
      </c>
      <c r="P86" s="28">
        <v>0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/>
      <c r="N87" s="27"/>
      <c r="O87" s="27">
        <v>0</v>
      </c>
      <c r="P87" s="28">
        <v>0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/>
      <c r="N88" s="27"/>
      <c r="O88" s="27">
        <v>0</v>
      </c>
      <c r="P88" s="28">
        <v>0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/>
      <c r="N89" s="27"/>
      <c r="O89" s="27">
        <v>0</v>
      </c>
      <c r="P89" s="28">
        <v>0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/>
      <c r="N90" s="27"/>
      <c r="O90" s="27">
        <v>0</v>
      </c>
      <c r="P90" s="28">
        <v>0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/>
      <c r="N91" s="27"/>
      <c r="O91" s="27">
        <v>0</v>
      </c>
      <c r="P91" s="28">
        <v>0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/>
      <c r="N92" s="29"/>
      <c r="O92" s="29">
        <v>0</v>
      </c>
      <c r="P92" s="30">
        <v>0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0</v>
      </c>
      <c r="N94" s="32">
        <f>SUM(N2:N92)</f>
        <v>0</v>
      </c>
      <c r="O94" s="32">
        <f>SUM(O2:O92)</f>
        <v>4394840.053812637</v>
      </c>
      <c r="P94" s="33">
        <f>SUM(P2:P92)</f>
        <v>4823394.5735331886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5"/>
    </row>
    <row r="99" spans="12:12" x14ac:dyDescent="0.3">
      <c r="L99" s="85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  <legacy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364">
    <tabColor theme="5" tint="-0.249977111117893"/>
  </sheetPr>
  <dimension ref="A1:P99"/>
  <sheetViews>
    <sheetView zoomScaleNormal="100" workbookViewId="0">
      <pane xSplit="1" ySplit="1" topLeftCell="L80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/>
      <c r="N2" s="27"/>
      <c r="O2" s="27"/>
      <c r="P2" s="28"/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/>
      <c r="N3" s="27"/>
      <c r="O3" s="27"/>
      <c r="P3" s="28"/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/>
      <c r="N4" s="27"/>
      <c r="O4" s="27"/>
      <c r="P4" s="28"/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/>
      <c r="N5" s="27"/>
      <c r="O5" s="27"/>
      <c r="P5" s="28"/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/>
      <c r="N6" s="27"/>
      <c r="O6" s="27"/>
      <c r="P6" s="28"/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/>
      <c r="N7" s="27"/>
      <c r="O7" s="27"/>
      <c r="P7" s="28"/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/>
      <c r="N8" s="27"/>
      <c r="O8" s="27"/>
      <c r="P8" s="28"/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/>
      <c r="N9" s="27"/>
      <c r="O9" s="27"/>
      <c r="P9" s="28"/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/>
      <c r="N10" s="27"/>
      <c r="O10" s="27"/>
      <c r="P10" s="28"/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/>
      <c r="N11" s="27"/>
      <c r="O11" s="27"/>
      <c r="P11" s="28"/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/>
      <c r="N12" s="27"/>
      <c r="O12" s="27"/>
      <c r="P12" s="28"/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/>
      <c r="N13" s="27"/>
      <c r="O13" s="27"/>
      <c r="P13" s="28"/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/>
      <c r="N14" s="27"/>
      <c r="O14" s="27"/>
      <c r="P14" s="28"/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/>
      <c r="N15" s="27"/>
      <c r="O15" s="27"/>
      <c r="P15" s="28"/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/>
      <c r="N16" s="27"/>
      <c r="O16" s="27"/>
      <c r="P16" s="28"/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/>
      <c r="N17" s="27"/>
      <c r="O17" s="27"/>
      <c r="P17" s="28"/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/>
      <c r="N18" s="27"/>
      <c r="O18" s="27">
        <v>24158.462736880465</v>
      </c>
      <c r="P18" s="28">
        <v>19929.867441642447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/>
      <c r="N19" s="27"/>
      <c r="O19" s="27">
        <v>77132.274354481342</v>
      </c>
      <c r="P19" s="28">
        <v>85723.23162475822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/>
      <c r="N20" s="27"/>
      <c r="O20" s="27">
        <v>204182.18583310704</v>
      </c>
      <c r="P20" s="28">
        <v>180200.49420477689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/>
      <c r="N21" s="27"/>
      <c r="O21" s="27">
        <v>277383.2348929678</v>
      </c>
      <c r="P21" s="28">
        <v>299376.3552335141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/>
      <c r="N22" s="27"/>
      <c r="O22" s="27">
        <v>352179.43791679962</v>
      </c>
      <c r="P22" s="28">
        <v>359291.76135573618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/>
      <c r="N23" s="27"/>
      <c r="O23" s="27">
        <v>394786.51968739001</v>
      </c>
      <c r="P23" s="28">
        <v>410963.35051968199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/>
      <c r="N24" s="27"/>
      <c r="O24" s="27">
        <v>429765.29055369983</v>
      </c>
      <c r="P24" s="28">
        <v>422340.57972837583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/>
      <c r="N25" s="27"/>
      <c r="O25" s="27">
        <v>452257.03039942286</v>
      </c>
      <c r="P25" s="28">
        <v>454351.76799107762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/>
      <c r="N26" s="27"/>
      <c r="O26" s="27">
        <v>534038.73869454721</v>
      </c>
      <c r="P26" s="28">
        <v>478019.09357833985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/>
      <c r="N27" s="27"/>
      <c r="O27" s="27">
        <v>539598.3818424046</v>
      </c>
      <c r="P27" s="28">
        <v>510417.0534314611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/>
      <c r="N28" s="27"/>
      <c r="O28" s="27">
        <v>522817.94002260093</v>
      </c>
      <c r="P28" s="28">
        <v>522631.76709265477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/>
      <c r="N29" s="27"/>
      <c r="O29" s="27">
        <v>532664.21395573264</v>
      </c>
      <c r="P29" s="28">
        <v>509043.90267518419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/>
      <c r="N30" s="27"/>
      <c r="O30" s="27">
        <v>523453.96352180908</v>
      </c>
      <c r="P30" s="28">
        <v>583096.26265780418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/>
      <c r="N31" s="27"/>
      <c r="O31" s="27">
        <v>539534.62310661166</v>
      </c>
      <c r="P31" s="28">
        <v>515461.61223869509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/>
      <c r="N32" s="27"/>
      <c r="O32" s="27">
        <v>592784.52858922945</v>
      </c>
      <c r="P32" s="28">
        <v>527655.92706885037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/>
      <c r="N33" s="27"/>
      <c r="O33" s="27">
        <v>515912.00570665649</v>
      </c>
      <c r="P33" s="28">
        <v>542994.61270490231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/>
      <c r="N34" s="27"/>
      <c r="O34" s="27">
        <v>573880.76465200773</v>
      </c>
      <c r="P34" s="28">
        <v>613437.44815997337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/>
      <c r="N35" s="27"/>
      <c r="O35" s="27">
        <v>571869.82849787315</v>
      </c>
      <c r="P35" s="28">
        <v>592238.30758332554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/>
      <c r="N36" s="27"/>
      <c r="O36" s="27">
        <v>532863.23399261711</v>
      </c>
      <c r="P36" s="28">
        <v>542731.1366506709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/>
      <c r="N37" s="27"/>
      <c r="O37" s="27">
        <v>515978.37725426897</v>
      </c>
      <c r="P37" s="28">
        <v>532744.22097683675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/>
      <c r="N38" s="27"/>
      <c r="O38" s="27">
        <v>463962.61553452571</v>
      </c>
      <c r="P38" s="28">
        <v>499398.78557924589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/>
      <c r="N39" s="27"/>
      <c r="O39" s="27">
        <v>480942.73741830699</v>
      </c>
      <c r="P39" s="28">
        <v>424646.80544791085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/>
      <c r="N40" s="27"/>
      <c r="O40" s="27">
        <v>469535.88258065667</v>
      </c>
      <c r="P40" s="28">
        <v>485785.26089004159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/>
      <c r="N41" s="27"/>
      <c r="O41" s="27">
        <v>413934.48843579431</v>
      </c>
      <c r="P41" s="28">
        <v>427085.56326306908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/>
      <c r="N42" s="27"/>
      <c r="O42" s="27">
        <v>453295.58904307417</v>
      </c>
      <c r="P42" s="28">
        <v>419910.56521590636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/>
      <c r="N43" s="27"/>
      <c r="O43" s="27">
        <v>390315.33990834869</v>
      </c>
      <c r="P43" s="28">
        <v>437553.37281749462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/>
      <c r="N44" s="27"/>
      <c r="O44" s="27">
        <v>382252.95885507145</v>
      </c>
      <c r="P44" s="28">
        <v>440255.83592889726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/>
      <c r="N45" s="27"/>
      <c r="O45" s="27">
        <v>403808.63152156951</v>
      </c>
      <c r="P45" s="28">
        <v>380109.2103025309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/>
      <c r="N46" s="27"/>
      <c r="O46" s="27">
        <v>341036.25416218356</v>
      </c>
      <c r="P46" s="28">
        <v>363219.19112107932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/>
      <c r="N47" s="27"/>
      <c r="O47" s="27">
        <v>374070.32381835987</v>
      </c>
      <c r="P47" s="28">
        <v>413696.71393746394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/>
      <c r="N48" s="27"/>
      <c r="O48" s="27">
        <v>337197.00045272877</v>
      </c>
      <c r="P48" s="28">
        <v>353243.9481219594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/>
      <c r="N49" s="27"/>
      <c r="O49" s="27">
        <v>318210.83585925295</v>
      </c>
      <c r="P49" s="28">
        <v>335331.46721994277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/>
      <c r="N50" s="27"/>
      <c r="O50" s="27">
        <v>307865.78441530786</v>
      </c>
      <c r="P50" s="28">
        <v>323225.77579932194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/>
      <c r="N51" s="27"/>
      <c r="O51" s="27">
        <v>321302.20853280404</v>
      </c>
      <c r="P51" s="28">
        <v>321541.0056942174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/>
      <c r="N52" s="27"/>
      <c r="O52" s="27">
        <v>301464.74193598697</v>
      </c>
      <c r="P52" s="28">
        <v>315460.56758423056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/>
      <c r="N53" s="27"/>
      <c r="O53" s="27">
        <v>236702.63672534443</v>
      </c>
      <c r="P53" s="28">
        <v>266489.87089200516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/>
      <c r="N54" s="27"/>
      <c r="O54" s="27">
        <v>206748.03879363334</v>
      </c>
      <c r="P54" s="28">
        <v>224064.88736493493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/>
      <c r="N55" s="27"/>
      <c r="O55" s="27">
        <v>201604.85478970385</v>
      </c>
      <c r="P55" s="28">
        <v>233075.86743136216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/>
      <c r="N56" s="27"/>
      <c r="O56" s="27">
        <v>172407.7128382216</v>
      </c>
      <c r="P56" s="28">
        <v>190972.6946558895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/>
      <c r="N57" s="27"/>
      <c r="O57" s="27">
        <v>159008.2823749895</v>
      </c>
      <c r="P57" s="28">
        <v>162106.65559970672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/>
      <c r="N58" s="27"/>
      <c r="O58" s="27">
        <v>139417.6397734936</v>
      </c>
      <c r="P58" s="28">
        <v>165168.35408148207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/>
      <c r="N59" s="27"/>
      <c r="O59" s="27">
        <v>138599.51999463831</v>
      </c>
      <c r="P59" s="28">
        <v>127111.65845854358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/>
      <c r="N60" s="27"/>
      <c r="O60" s="27">
        <v>115263.10342133451</v>
      </c>
      <c r="P60" s="28">
        <v>100995.84517226712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/>
      <c r="N61" s="27"/>
      <c r="O61" s="27">
        <v>106580.514964323</v>
      </c>
      <c r="P61" s="28">
        <v>114620.93055026536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/>
      <c r="N62" s="27"/>
      <c r="O62" s="27">
        <v>64051.609943415802</v>
      </c>
      <c r="P62" s="28">
        <v>57000.676727426879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/>
      <c r="N63" s="27"/>
      <c r="O63" s="27">
        <v>40447.100598470955</v>
      </c>
      <c r="P63" s="28">
        <v>46647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/>
      <c r="N64" s="27"/>
      <c r="O64" s="27">
        <v>38837.299291371404</v>
      </c>
      <c r="P64" s="28">
        <v>36854.016598412643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/>
      <c r="N65" s="27"/>
      <c r="O65" s="27">
        <v>18226.746291885025</v>
      </c>
      <c r="P65" s="28">
        <v>32465.604556550039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/>
      <c r="N66" s="27"/>
      <c r="O66" s="27">
        <v>11599.09090909091</v>
      </c>
      <c r="P66" s="28">
        <v>28036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/>
      <c r="N67" s="27"/>
      <c r="O67" s="27">
        <v>13215.602943645419</v>
      </c>
      <c r="P67" s="28">
        <v>19832.352276617596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/>
      <c r="N68" s="27"/>
      <c r="O68" s="27">
        <v>8794.1172985781996</v>
      </c>
      <c r="P68" s="28">
        <v>11512.724120906249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/>
      <c r="N69" s="27"/>
      <c r="O69" s="27">
        <v>3382.5951829550718</v>
      </c>
      <c r="P69" s="28">
        <v>5106.9942381562096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/>
      <c r="N70" s="27"/>
      <c r="O70" s="27">
        <v>7976</v>
      </c>
      <c r="P70" s="28">
        <v>4596.471900711198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/>
      <c r="N71" s="27"/>
      <c r="O71" s="27">
        <v>4098.0513671874996</v>
      </c>
      <c r="P71" s="28">
        <v>4454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/>
      <c r="N72" s="27"/>
      <c r="O72" s="27">
        <v>3084</v>
      </c>
      <c r="P72" s="28">
        <v>2465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/>
      <c r="N73" s="27"/>
      <c r="O73" s="27">
        <v>648</v>
      </c>
      <c r="P73" s="28">
        <v>1736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/>
      <c r="N74" s="27"/>
      <c r="O74" s="27">
        <v>3182</v>
      </c>
      <c r="P74" s="28">
        <v>2108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/>
      <c r="N75" s="27"/>
      <c r="O75" s="27">
        <v>967</v>
      </c>
      <c r="P75" s="28">
        <v>1810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/>
      <c r="N76" s="27"/>
      <c r="O76" s="27">
        <v>1703</v>
      </c>
      <c r="P76" s="28">
        <v>2315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/>
      <c r="N77" s="27"/>
      <c r="O77" s="27">
        <v>0</v>
      </c>
      <c r="P77" s="28">
        <v>1166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/>
      <c r="N78" s="27"/>
      <c r="O78" s="27">
        <v>486</v>
      </c>
      <c r="P78" s="28">
        <v>218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/>
      <c r="N79" s="27"/>
      <c r="O79" s="27">
        <v>647</v>
      </c>
      <c r="P79" s="28">
        <v>2337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/>
      <c r="N80" s="27"/>
      <c r="O80" s="27">
        <v>0</v>
      </c>
      <c r="P80" s="28">
        <v>0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/>
      <c r="N81" s="27"/>
      <c r="O81" s="27">
        <v>0</v>
      </c>
      <c r="P81" s="28">
        <v>422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/>
      <c r="N82" s="27"/>
      <c r="O82" s="27">
        <v>0</v>
      </c>
      <c r="P82" s="28">
        <v>0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/>
      <c r="N83" s="27"/>
      <c r="O83" s="27">
        <v>0</v>
      </c>
      <c r="P83" s="28">
        <v>0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/>
      <c r="N84" s="27"/>
      <c r="O84" s="27">
        <v>0</v>
      </c>
      <c r="P84" s="28">
        <v>218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/>
      <c r="N85" s="27"/>
      <c r="O85" s="27">
        <v>0</v>
      </c>
      <c r="P85" s="28">
        <v>0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/>
      <c r="N86" s="27"/>
      <c r="O86" s="27">
        <v>0</v>
      </c>
      <c r="P86" s="28">
        <v>0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/>
      <c r="N87" s="27"/>
      <c r="O87" s="27">
        <v>0</v>
      </c>
      <c r="P87" s="28">
        <v>0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/>
      <c r="N88" s="27"/>
      <c r="O88" s="27">
        <v>0</v>
      </c>
      <c r="P88" s="28">
        <v>648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/>
      <c r="N89" s="27"/>
      <c r="O89" s="27">
        <v>0</v>
      </c>
      <c r="P89" s="28">
        <v>0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/>
      <c r="N90" s="27"/>
      <c r="O90" s="27">
        <v>0</v>
      </c>
      <c r="P90" s="28">
        <v>0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/>
      <c r="N91" s="27"/>
      <c r="O91" s="27">
        <v>0</v>
      </c>
      <c r="P91" s="28">
        <v>0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/>
      <c r="N92" s="29"/>
      <c r="O92" s="29">
        <v>0</v>
      </c>
      <c r="P92" s="30">
        <v>0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0</v>
      </c>
      <c r="N94" s="32">
        <f>SUM(N2:N92)</f>
        <v>0</v>
      </c>
      <c r="O94" s="32">
        <f>SUM(O2:O92)</f>
        <v>16164113.946187364</v>
      </c>
      <c r="P94" s="33">
        <f>SUM(P2:P92)</f>
        <v>16489668.426466813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5"/>
    </row>
    <row r="99" spans="12:12" x14ac:dyDescent="0.3">
      <c r="L99" s="85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6">
    <tabColor theme="5" tint="-0.249977111117893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>
        <v>209843</v>
      </c>
      <c r="N2" s="27">
        <v>208004</v>
      </c>
      <c r="O2" s="27">
        <v>181556</v>
      </c>
      <c r="P2" s="28">
        <v>177731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>
        <v>205779</v>
      </c>
      <c r="N3" s="27">
        <v>211092</v>
      </c>
      <c r="O3" s="27">
        <v>190800</v>
      </c>
      <c r="P3" s="28">
        <v>188398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>
        <v>229729</v>
      </c>
      <c r="N4" s="27">
        <v>205228</v>
      </c>
      <c r="O4" s="27">
        <v>205459</v>
      </c>
      <c r="P4" s="28">
        <v>202983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>
        <v>237075</v>
      </c>
      <c r="N5" s="27">
        <v>250065</v>
      </c>
      <c r="O5" s="27">
        <v>209440</v>
      </c>
      <c r="P5" s="28">
        <v>210868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>
        <v>270629</v>
      </c>
      <c r="N6" s="27">
        <v>239047</v>
      </c>
      <c r="O6" s="27">
        <v>212882</v>
      </c>
      <c r="P6" s="28">
        <v>216220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>
        <v>273885</v>
      </c>
      <c r="N7" s="27">
        <v>253523</v>
      </c>
      <c r="O7" s="27">
        <v>208862</v>
      </c>
      <c r="P7" s="28">
        <v>195453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>
        <v>285630</v>
      </c>
      <c r="N8" s="27">
        <v>278146</v>
      </c>
      <c r="O8" s="27">
        <v>253480</v>
      </c>
      <c r="P8" s="28">
        <v>225867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>
        <v>269723</v>
      </c>
      <c r="N9" s="27">
        <v>278530</v>
      </c>
      <c r="O9" s="27">
        <v>269874</v>
      </c>
      <c r="P9" s="28">
        <v>225899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>
        <v>281395</v>
      </c>
      <c r="N10" s="27">
        <v>282429</v>
      </c>
      <c r="O10" s="27">
        <v>257202</v>
      </c>
      <c r="P10" s="28">
        <v>275766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>
        <v>314534</v>
      </c>
      <c r="N11" s="27">
        <v>301688</v>
      </c>
      <c r="O11" s="27">
        <v>276768</v>
      </c>
      <c r="P11" s="28">
        <v>266235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>
        <v>312473</v>
      </c>
      <c r="N12" s="27">
        <v>280596</v>
      </c>
      <c r="O12" s="27">
        <v>258867</v>
      </c>
      <c r="P12" s="28">
        <v>282388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>
        <v>376732</v>
      </c>
      <c r="N13" s="27">
        <v>277209</v>
      </c>
      <c r="O13" s="27">
        <v>259048</v>
      </c>
      <c r="P13" s="28">
        <v>277110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>
        <v>319807</v>
      </c>
      <c r="N14" s="27">
        <v>326374</v>
      </c>
      <c r="O14" s="27">
        <v>310659</v>
      </c>
      <c r="P14" s="28">
        <v>297448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>
        <v>360960</v>
      </c>
      <c r="N15" s="27">
        <v>294488</v>
      </c>
      <c r="O15" s="27">
        <v>338161</v>
      </c>
      <c r="P15" s="28">
        <v>286885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>
        <v>348472</v>
      </c>
      <c r="N16" s="27">
        <v>321007</v>
      </c>
      <c r="O16" s="27">
        <v>334301</v>
      </c>
      <c r="P16" s="28">
        <v>344854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>
        <v>348770</v>
      </c>
      <c r="N17" s="27">
        <v>333560</v>
      </c>
      <c r="O17" s="27">
        <v>311530</v>
      </c>
      <c r="P17" s="28">
        <v>323158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>
        <v>380480</v>
      </c>
      <c r="N18" s="27">
        <v>322444</v>
      </c>
      <c r="O18" s="27">
        <v>330498</v>
      </c>
      <c r="P18" s="28">
        <v>304108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>
        <v>340415</v>
      </c>
      <c r="N19" s="27">
        <v>303246</v>
      </c>
      <c r="O19" s="27">
        <v>297915</v>
      </c>
      <c r="P19" s="28">
        <v>271716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>
        <v>284152</v>
      </c>
      <c r="N20" s="27">
        <v>279880</v>
      </c>
      <c r="O20" s="27">
        <v>295850</v>
      </c>
      <c r="P20" s="28">
        <v>272059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>
        <v>220611</v>
      </c>
      <c r="N21" s="27">
        <v>222186</v>
      </c>
      <c r="O21" s="27">
        <v>221208</v>
      </c>
      <c r="P21" s="28">
        <v>239442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>
        <v>221210</v>
      </c>
      <c r="N22" s="27">
        <v>202446</v>
      </c>
      <c r="O22" s="27">
        <v>216554</v>
      </c>
      <c r="P22" s="28">
        <v>187683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>
        <v>179074</v>
      </c>
      <c r="N23" s="27">
        <v>193204</v>
      </c>
      <c r="O23" s="27">
        <v>183488</v>
      </c>
      <c r="P23" s="28">
        <v>194327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>
        <v>211635</v>
      </c>
      <c r="N24" s="27">
        <v>195265</v>
      </c>
      <c r="O24" s="27">
        <v>176045</v>
      </c>
      <c r="P24" s="28">
        <v>182635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>
        <v>198283</v>
      </c>
      <c r="N25" s="27">
        <v>192429</v>
      </c>
      <c r="O25" s="27">
        <v>168462</v>
      </c>
      <c r="P25" s="28">
        <v>164959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>
        <v>200254</v>
      </c>
      <c r="N26" s="27">
        <v>198000</v>
      </c>
      <c r="O26" s="27">
        <v>162108</v>
      </c>
      <c r="P26" s="28">
        <v>155467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>
        <v>201436</v>
      </c>
      <c r="N27" s="27">
        <v>182883</v>
      </c>
      <c r="O27" s="27">
        <v>178430</v>
      </c>
      <c r="P27" s="28">
        <v>202402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>
        <v>229809</v>
      </c>
      <c r="N28" s="27">
        <v>199488</v>
      </c>
      <c r="O28" s="27">
        <v>176814</v>
      </c>
      <c r="P28" s="28">
        <v>160717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>
        <v>189468</v>
      </c>
      <c r="N29" s="27">
        <v>175059</v>
      </c>
      <c r="O29" s="27">
        <v>176071</v>
      </c>
      <c r="P29" s="28">
        <v>176997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>
        <v>212072</v>
      </c>
      <c r="N30" s="27">
        <v>193282</v>
      </c>
      <c r="O30" s="27">
        <v>196615</v>
      </c>
      <c r="P30" s="28">
        <v>175906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>
        <v>212341</v>
      </c>
      <c r="N31" s="27">
        <v>198644</v>
      </c>
      <c r="O31" s="27">
        <v>173132</v>
      </c>
      <c r="P31" s="28">
        <v>178719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>
        <v>189152</v>
      </c>
      <c r="N32" s="27">
        <v>226537</v>
      </c>
      <c r="O32" s="27">
        <v>202534</v>
      </c>
      <c r="P32" s="28">
        <v>183641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>
        <v>205323</v>
      </c>
      <c r="N33" s="27">
        <v>190038</v>
      </c>
      <c r="O33" s="27">
        <v>186209</v>
      </c>
      <c r="P33" s="28">
        <v>185448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>
        <v>213436</v>
      </c>
      <c r="N34" s="27">
        <v>204579</v>
      </c>
      <c r="O34" s="27">
        <v>197893</v>
      </c>
      <c r="P34" s="28">
        <v>196591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>
        <v>178368</v>
      </c>
      <c r="N35" s="27">
        <v>191656</v>
      </c>
      <c r="O35" s="27">
        <v>203091</v>
      </c>
      <c r="P35" s="28">
        <v>209643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>
        <v>205332</v>
      </c>
      <c r="N36" s="27">
        <v>179970</v>
      </c>
      <c r="O36" s="27">
        <v>179646</v>
      </c>
      <c r="P36" s="28">
        <v>219835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>
        <v>185669</v>
      </c>
      <c r="N37" s="27">
        <v>191548</v>
      </c>
      <c r="O37" s="27">
        <v>201396</v>
      </c>
      <c r="P37" s="28">
        <v>179468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>
        <v>197940</v>
      </c>
      <c r="N38" s="27">
        <v>199422</v>
      </c>
      <c r="O38" s="27">
        <v>186518</v>
      </c>
      <c r="P38" s="28">
        <v>177794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>
        <v>206473</v>
      </c>
      <c r="N39" s="27">
        <v>193056</v>
      </c>
      <c r="O39" s="27">
        <v>187694</v>
      </c>
      <c r="P39" s="28">
        <v>186961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>
        <v>208243</v>
      </c>
      <c r="N40" s="27">
        <v>216154</v>
      </c>
      <c r="O40" s="27">
        <v>210979</v>
      </c>
      <c r="P40" s="28">
        <v>197619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>
        <v>211704</v>
      </c>
      <c r="N41" s="27">
        <v>180637</v>
      </c>
      <c r="O41" s="27">
        <v>179765</v>
      </c>
      <c r="P41" s="28">
        <v>207458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>
        <v>201150</v>
      </c>
      <c r="N42" s="27">
        <v>209983</v>
      </c>
      <c r="O42" s="27">
        <v>194120</v>
      </c>
      <c r="P42" s="28">
        <v>202700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>
        <v>206339</v>
      </c>
      <c r="N43" s="27">
        <v>178010</v>
      </c>
      <c r="O43" s="27">
        <v>200074</v>
      </c>
      <c r="P43" s="28">
        <v>160942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>
        <v>221337</v>
      </c>
      <c r="N44" s="27">
        <v>212330</v>
      </c>
      <c r="O44" s="27">
        <v>190989</v>
      </c>
      <c r="P44" s="28">
        <v>209159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>
        <v>198769</v>
      </c>
      <c r="N45" s="27">
        <v>204138</v>
      </c>
      <c r="O45" s="27">
        <v>198232</v>
      </c>
      <c r="P45" s="28">
        <v>193339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>
        <v>192648</v>
      </c>
      <c r="N46" s="27">
        <v>174717</v>
      </c>
      <c r="O46" s="27">
        <v>178111</v>
      </c>
      <c r="P46" s="28">
        <v>205475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>
        <v>200589</v>
      </c>
      <c r="N47" s="27">
        <v>221434</v>
      </c>
      <c r="O47" s="27">
        <v>211092</v>
      </c>
      <c r="P47" s="28">
        <v>208847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>
        <v>192723</v>
      </c>
      <c r="N48" s="27">
        <v>207653</v>
      </c>
      <c r="O48" s="27">
        <v>179543</v>
      </c>
      <c r="P48" s="28">
        <v>201709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>
        <v>193474</v>
      </c>
      <c r="N49" s="27">
        <v>188788</v>
      </c>
      <c r="O49" s="27">
        <v>206975</v>
      </c>
      <c r="P49" s="28">
        <v>203665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>
        <v>193278</v>
      </c>
      <c r="N50" s="27">
        <v>225155</v>
      </c>
      <c r="O50" s="27">
        <v>214924</v>
      </c>
      <c r="P50" s="28">
        <v>217279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>
        <v>207694</v>
      </c>
      <c r="N51" s="27">
        <v>212441</v>
      </c>
      <c r="O51" s="27">
        <v>214640</v>
      </c>
      <c r="P51" s="28">
        <v>204946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>
        <v>201833</v>
      </c>
      <c r="N52" s="27">
        <v>196333</v>
      </c>
      <c r="O52" s="27">
        <v>203597</v>
      </c>
      <c r="P52" s="28">
        <v>207707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>
        <v>211752</v>
      </c>
      <c r="N53" s="27">
        <v>181744</v>
      </c>
      <c r="O53" s="27">
        <v>185449</v>
      </c>
      <c r="P53" s="28">
        <v>187555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>
        <v>199604</v>
      </c>
      <c r="N54" s="27">
        <v>189114</v>
      </c>
      <c r="O54" s="27">
        <v>190580</v>
      </c>
      <c r="P54" s="28">
        <v>195904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>
        <v>195955</v>
      </c>
      <c r="N55" s="27">
        <v>185684</v>
      </c>
      <c r="O55" s="27">
        <v>216792</v>
      </c>
      <c r="P55" s="28">
        <v>164579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>
        <v>199314</v>
      </c>
      <c r="N56" s="27">
        <v>187763</v>
      </c>
      <c r="O56" s="27">
        <v>188768</v>
      </c>
      <c r="P56" s="28">
        <v>195716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>
        <v>161872</v>
      </c>
      <c r="N57" s="27">
        <v>172322</v>
      </c>
      <c r="O57" s="27">
        <v>198270</v>
      </c>
      <c r="P57" s="28">
        <v>172371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>
        <v>192165</v>
      </c>
      <c r="N58" s="27">
        <v>190320</v>
      </c>
      <c r="O58" s="27">
        <v>174662</v>
      </c>
      <c r="P58" s="28">
        <v>216743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>
        <v>179323</v>
      </c>
      <c r="N59" s="27">
        <v>184317</v>
      </c>
      <c r="O59" s="27">
        <v>181126</v>
      </c>
      <c r="P59" s="28">
        <v>177377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>
        <v>165954</v>
      </c>
      <c r="N60" s="27">
        <v>160983</v>
      </c>
      <c r="O60" s="27">
        <v>188579</v>
      </c>
      <c r="P60" s="28">
        <v>182533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>
        <v>191077</v>
      </c>
      <c r="N61" s="27">
        <v>161239</v>
      </c>
      <c r="O61" s="27">
        <v>193324</v>
      </c>
      <c r="P61" s="28">
        <v>178630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>
        <v>167333</v>
      </c>
      <c r="N62" s="27">
        <v>175231</v>
      </c>
      <c r="O62" s="27">
        <v>201314</v>
      </c>
      <c r="P62" s="28">
        <v>175214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>
        <v>150306</v>
      </c>
      <c r="N63" s="27">
        <v>134297</v>
      </c>
      <c r="O63" s="27">
        <v>145588</v>
      </c>
      <c r="P63" s="28">
        <v>150535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>
        <v>143192</v>
      </c>
      <c r="N64" s="27">
        <v>145731</v>
      </c>
      <c r="O64" s="27">
        <v>142042</v>
      </c>
      <c r="P64" s="28">
        <v>174589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>
        <v>146389</v>
      </c>
      <c r="N65" s="27">
        <v>145527</v>
      </c>
      <c r="O65" s="27">
        <v>133692</v>
      </c>
      <c r="P65" s="28">
        <v>147600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>
        <v>138657</v>
      </c>
      <c r="N66" s="27">
        <v>133877</v>
      </c>
      <c r="O66" s="27">
        <v>133503</v>
      </c>
      <c r="P66" s="28">
        <v>150090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>
        <v>122237</v>
      </c>
      <c r="N67" s="27">
        <v>128669</v>
      </c>
      <c r="O67" s="27">
        <v>137508</v>
      </c>
      <c r="P67" s="28">
        <v>117713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>
        <v>135485</v>
      </c>
      <c r="N68" s="27">
        <v>117496</v>
      </c>
      <c r="O68" s="27">
        <v>104841</v>
      </c>
      <c r="P68" s="28">
        <v>120802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>
        <v>111639</v>
      </c>
      <c r="N69" s="27">
        <v>114856</v>
      </c>
      <c r="O69" s="27">
        <v>121176</v>
      </c>
      <c r="P69" s="28">
        <v>116706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>
        <v>106685</v>
      </c>
      <c r="N70" s="27">
        <v>103909</v>
      </c>
      <c r="O70" s="27">
        <v>106298</v>
      </c>
      <c r="P70" s="28">
        <v>124118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>
        <v>89302</v>
      </c>
      <c r="N71" s="27">
        <v>97255</v>
      </c>
      <c r="O71" s="27">
        <v>101230</v>
      </c>
      <c r="P71" s="28">
        <v>106309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>
        <v>94111</v>
      </c>
      <c r="N72" s="27">
        <v>94883</v>
      </c>
      <c r="O72" s="27">
        <v>80930</v>
      </c>
      <c r="P72" s="28">
        <v>112572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>
        <v>97414</v>
      </c>
      <c r="N73" s="27">
        <v>73686</v>
      </c>
      <c r="O73" s="27">
        <v>79121</v>
      </c>
      <c r="P73" s="28">
        <v>99498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>
        <v>78016</v>
      </c>
      <c r="N74" s="27">
        <v>104767</v>
      </c>
      <c r="O74" s="27">
        <v>67716</v>
      </c>
      <c r="P74" s="28">
        <v>81441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>
        <v>75039</v>
      </c>
      <c r="N75" s="27">
        <v>76838</v>
      </c>
      <c r="O75" s="27">
        <v>82014</v>
      </c>
      <c r="P75" s="28">
        <v>67648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>
        <v>63172</v>
      </c>
      <c r="N76" s="27">
        <v>57359</v>
      </c>
      <c r="O76" s="27">
        <v>77136</v>
      </c>
      <c r="P76" s="28">
        <v>82562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>
        <v>57277</v>
      </c>
      <c r="N77" s="27">
        <v>60724</v>
      </c>
      <c r="O77" s="27">
        <v>66808</v>
      </c>
      <c r="P77" s="28">
        <v>61254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>
        <v>48889</v>
      </c>
      <c r="N78" s="27">
        <v>54250</v>
      </c>
      <c r="O78" s="27">
        <v>51016</v>
      </c>
      <c r="P78" s="28">
        <v>67804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>
        <v>41820</v>
      </c>
      <c r="N79" s="27">
        <v>50210</v>
      </c>
      <c r="O79" s="27">
        <v>46626</v>
      </c>
      <c r="P79" s="28">
        <v>48301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>
        <v>41399</v>
      </c>
      <c r="N80" s="27">
        <v>38211</v>
      </c>
      <c r="O80" s="27">
        <v>53440</v>
      </c>
      <c r="P80" s="28">
        <v>54059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>
        <v>41074</v>
      </c>
      <c r="N81" s="27">
        <v>28413</v>
      </c>
      <c r="O81" s="27">
        <v>45254</v>
      </c>
      <c r="P81" s="28">
        <v>48035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>
        <v>24877</v>
      </c>
      <c r="N82" s="27">
        <v>34614</v>
      </c>
      <c r="O82" s="27">
        <v>34771</v>
      </c>
      <c r="P82" s="28">
        <v>25040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>
        <v>29886</v>
      </c>
      <c r="N83" s="27">
        <v>27489</v>
      </c>
      <c r="O83" s="27">
        <v>30078</v>
      </c>
      <c r="P83" s="28">
        <v>30696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>
        <v>33995</v>
      </c>
      <c r="N84" s="27">
        <v>22673</v>
      </c>
      <c r="O84" s="27">
        <v>25537</v>
      </c>
      <c r="P84" s="28">
        <v>26130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>
        <v>22240</v>
      </c>
      <c r="N85" s="27">
        <v>17005</v>
      </c>
      <c r="O85" s="27">
        <v>21040</v>
      </c>
      <c r="P85" s="28">
        <v>18739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>
        <v>22585</v>
      </c>
      <c r="N86" s="27">
        <v>20786</v>
      </c>
      <c r="O86" s="27">
        <v>15053</v>
      </c>
      <c r="P86" s="28">
        <v>25198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>
        <v>16886</v>
      </c>
      <c r="N87" s="27">
        <v>18130</v>
      </c>
      <c r="O87" s="27">
        <v>18161</v>
      </c>
      <c r="P87" s="28">
        <v>15185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>
        <v>16299</v>
      </c>
      <c r="N88" s="27">
        <v>12022</v>
      </c>
      <c r="O88" s="27">
        <v>11053</v>
      </c>
      <c r="P88" s="28">
        <v>12893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>
        <v>9950</v>
      </c>
      <c r="N89" s="27">
        <v>12401</v>
      </c>
      <c r="O89" s="27">
        <v>10712</v>
      </c>
      <c r="P89" s="28">
        <v>13996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>
        <v>12381</v>
      </c>
      <c r="N90" s="27">
        <v>10427</v>
      </c>
      <c r="O90" s="27">
        <v>7490</v>
      </c>
      <c r="P90" s="28">
        <v>13894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>
        <v>7703</v>
      </c>
      <c r="N91" s="27">
        <v>7276</v>
      </c>
      <c r="O91" s="27">
        <v>10297</v>
      </c>
      <c r="P91" s="28">
        <v>6855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>
        <v>39866</v>
      </c>
      <c r="N92" s="29">
        <v>23211</v>
      </c>
      <c r="O92" s="29">
        <v>36665</v>
      </c>
      <c r="P92" s="30">
        <v>26591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16021270</v>
      </c>
      <c r="N94" s="32">
        <f>SUM(N2:N92)</f>
        <v>15359730</v>
      </c>
      <c r="O94" s="32">
        <f>SUM(O2:O92)</f>
        <v>15075761</v>
      </c>
      <c r="P94" s="33">
        <f>SUM(P2:P92)</f>
        <v>15018101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5"/>
    </row>
    <row r="99" spans="12:12" x14ac:dyDescent="0.3">
      <c r="L99" s="85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40">
    <tabColor theme="5" tint="-0.249977111117893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>
        <v>563.52175966533969</v>
      </c>
      <c r="N18" s="27">
        <v>567.23722002335364</v>
      </c>
      <c r="O18" s="27">
        <v>629.0354561467442</v>
      </c>
      <c r="P18" s="28">
        <v>640.38456610730907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>
        <v>606.24000464707183</v>
      </c>
      <c r="N19" s="27">
        <v>656.97806595704935</v>
      </c>
      <c r="O19" s="27">
        <v>715.0580496140642</v>
      </c>
      <c r="P19" s="28">
        <v>769.02285126221216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>
        <v>682.82943097880616</v>
      </c>
      <c r="N20" s="27">
        <v>752.83761152353031</v>
      </c>
      <c r="O20" s="27">
        <v>788.40689797016148</v>
      </c>
      <c r="P20" s="28">
        <v>856.4722822951494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>
        <v>699.12726747326985</v>
      </c>
      <c r="N21" s="27">
        <v>783.64308882599494</v>
      </c>
      <c r="O21" s="27">
        <v>859.43528721191331</v>
      </c>
      <c r="P21" s="28">
        <v>919.01037290070803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>
        <v>752.30196915736065</v>
      </c>
      <c r="N22" s="27">
        <v>839.95787640578214</v>
      </c>
      <c r="O22" s="27">
        <v>888.32917332772354</v>
      </c>
      <c r="P22" s="28">
        <v>952.26101207225884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>
        <v>796.22991590731601</v>
      </c>
      <c r="N23" s="27">
        <v>868.60260243307687</v>
      </c>
      <c r="O23" s="27">
        <v>952.18122032218048</v>
      </c>
      <c r="P23" s="28">
        <v>1022.1157122682342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>
        <v>838.27166970236033</v>
      </c>
      <c r="N24" s="27">
        <v>907.70827577662192</v>
      </c>
      <c r="O24" s="27">
        <v>1007.9886157073383</v>
      </c>
      <c r="P24" s="28">
        <v>1111.9992082299493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>
        <v>918.68742978341731</v>
      </c>
      <c r="N25" s="27">
        <v>1010.4400887158824</v>
      </c>
      <c r="O25" s="27">
        <v>1082.5109644037998</v>
      </c>
      <c r="P25" s="28">
        <v>1220.4322559228588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>
        <v>994.76863269004912</v>
      </c>
      <c r="N26" s="27">
        <v>1096.4325500712857</v>
      </c>
      <c r="O26" s="27">
        <v>1199.7796835402487</v>
      </c>
      <c r="P26" s="28">
        <v>1272.280825175276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>
        <v>972.17179391459445</v>
      </c>
      <c r="N27" s="27">
        <v>1111.6418005780658</v>
      </c>
      <c r="O27" s="27">
        <v>1243.9316505350464</v>
      </c>
      <c r="P27" s="28">
        <v>1366.0681073445844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>
        <v>1069.7180449303712</v>
      </c>
      <c r="N28" s="27">
        <v>1237.8046693326464</v>
      </c>
      <c r="O28" s="27">
        <v>1235.0055920316404</v>
      </c>
      <c r="P28" s="28">
        <v>1377.6975956251642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>
        <v>1152.1426002216333</v>
      </c>
      <c r="N29" s="27">
        <v>1225.9071722053625</v>
      </c>
      <c r="O29" s="27">
        <v>1419.5856938380691</v>
      </c>
      <c r="P29" s="28">
        <v>1525.1853591571696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>
        <v>1127.8171596095406</v>
      </c>
      <c r="N30" s="27">
        <v>1366.1115495236234</v>
      </c>
      <c r="O30" s="27">
        <v>1416.1868431584001</v>
      </c>
      <c r="P30" s="28">
        <v>1484.1561859798364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>
        <v>1419.8935901767286</v>
      </c>
      <c r="N31" s="27">
        <v>1358.6994117581967</v>
      </c>
      <c r="O31" s="27">
        <v>1353.0535913705992</v>
      </c>
      <c r="P31" s="28">
        <v>1459.5467351407042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>
        <v>1242.1947532938284</v>
      </c>
      <c r="N32" s="27">
        <v>1398.6653108649598</v>
      </c>
      <c r="O32" s="27">
        <v>1495.2031825870224</v>
      </c>
      <c r="P32" s="28">
        <v>1605.0694695208388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>
        <v>1282.3116222800154</v>
      </c>
      <c r="N33" s="27">
        <v>1424.1377795106</v>
      </c>
      <c r="O33" s="27">
        <v>1421.8886552582514</v>
      </c>
      <c r="P33" s="28">
        <v>1696.097081199694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>
        <v>1225.5565018100788</v>
      </c>
      <c r="N34" s="27">
        <v>1377.5055159273772</v>
      </c>
      <c r="O34" s="27">
        <v>1557.1672793642347</v>
      </c>
      <c r="P34" s="28">
        <v>1625.2089445413501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>
        <v>1261.3340340079917</v>
      </c>
      <c r="N35" s="27">
        <v>1421.3840752817928</v>
      </c>
      <c r="O35" s="27">
        <v>1562.5172999737665</v>
      </c>
      <c r="P35" s="28">
        <v>1738.9291875769936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>
        <v>1262.3846167957868</v>
      </c>
      <c r="N36" s="27">
        <v>1321.1255930074155</v>
      </c>
      <c r="O36" s="27">
        <v>1610.0224834918138</v>
      </c>
      <c r="P36" s="28">
        <v>1830.5848138064673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>
        <v>1252.0713457249606</v>
      </c>
      <c r="N37" s="27">
        <v>1469.0199785730952</v>
      </c>
      <c r="O37" s="27">
        <v>1667.2436569336992</v>
      </c>
      <c r="P37" s="28">
        <v>1765.537732093605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>
        <v>1213.8912598774173</v>
      </c>
      <c r="N38" s="27">
        <v>1318.1744377755367</v>
      </c>
      <c r="O38" s="27">
        <v>1633.4284385401368</v>
      </c>
      <c r="P38" s="28">
        <v>1740.10273512151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>
        <v>1256.8490860225643</v>
      </c>
      <c r="N39" s="27">
        <v>1375.9201470782409</v>
      </c>
      <c r="O39" s="27">
        <v>1705.041815133098</v>
      </c>
      <c r="P39" s="28">
        <v>1794.783256936978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>
        <v>1371.5019261808645</v>
      </c>
      <c r="N40" s="27">
        <v>1394.2882874099437</v>
      </c>
      <c r="O40" s="27">
        <v>1620.8292604466944</v>
      </c>
      <c r="P40" s="28">
        <v>1626.7486692027942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>
        <v>1236.2301336924984</v>
      </c>
      <c r="N41" s="27">
        <v>1268.5075495972721</v>
      </c>
      <c r="O41" s="27">
        <v>1541.773704387962</v>
      </c>
      <c r="P41" s="28">
        <v>1663.5061167653873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>
        <v>1327.5116321923813</v>
      </c>
      <c r="N42" s="27">
        <v>1462.5010589657247</v>
      </c>
      <c r="O42" s="27">
        <v>1671.9792821581491</v>
      </c>
      <c r="P42" s="28">
        <v>1684.9612288474266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>
        <v>1320.2118269131927</v>
      </c>
      <c r="N43" s="27">
        <v>1498.7642815559898</v>
      </c>
      <c r="O43" s="27">
        <v>1534.0503659490405</v>
      </c>
      <c r="P43" s="28">
        <v>1782.0713181142007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>
        <v>1326.207029325742</v>
      </c>
      <c r="N44" s="27">
        <v>1481.5627378074564</v>
      </c>
      <c r="O44" s="27">
        <v>1518.8976963979514</v>
      </c>
      <c r="P44" s="28">
        <v>1723.502449110619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>
        <v>1314.2721523218347</v>
      </c>
      <c r="N45" s="27">
        <v>1453.4943419973517</v>
      </c>
      <c r="O45" s="27">
        <v>1699.4715339047375</v>
      </c>
      <c r="P45" s="28">
        <v>1635.6784372845752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>
        <v>1314.9681136248571</v>
      </c>
      <c r="N46" s="27">
        <v>1417.7736249982177</v>
      </c>
      <c r="O46" s="27">
        <v>1646.9476957437762</v>
      </c>
      <c r="P46" s="28">
        <v>1707.8453309301487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>
        <v>1371.666116126308</v>
      </c>
      <c r="N47" s="27">
        <v>1503.260648639402</v>
      </c>
      <c r="O47" s="27">
        <v>1614.0840150138208</v>
      </c>
      <c r="P47" s="28">
        <v>1812.5558190958759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>
        <v>1315.3676080344583</v>
      </c>
      <c r="N48" s="27">
        <v>1418.5115894292585</v>
      </c>
      <c r="O48" s="27">
        <v>1583.0988712722162</v>
      </c>
      <c r="P48" s="28">
        <v>1714.2248024408375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>
        <v>1454.2012114531535</v>
      </c>
      <c r="N49" s="27">
        <v>1587.8221121914437</v>
      </c>
      <c r="O49" s="27">
        <v>1516.4407480850739</v>
      </c>
      <c r="P49" s="28">
        <v>1670.7589033372617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>
        <v>1413.5105457390791</v>
      </c>
      <c r="N50" s="27">
        <v>1537.496085291114</v>
      </c>
      <c r="O50" s="27">
        <v>1650.2007667681103</v>
      </c>
      <c r="P50" s="28">
        <v>1919.5306843352332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>
        <v>1318.4901463956</v>
      </c>
      <c r="N51" s="27">
        <v>1527.7814825771254</v>
      </c>
      <c r="O51" s="27">
        <v>1684.6901709290653</v>
      </c>
      <c r="P51" s="28">
        <v>1550.6693606260467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>
        <v>1422.7957406008923</v>
      </c>
      <c r="N52" s="27">
        <v>1459.5119269377251</v>
      </c>
      <c r="O52" s="27">
        <v>1653.334879243733</v>
      </c>
      <c r="P52" s="28">
        <v>1528.4166168321178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>
        <v>1441.4114405841144</v>
      </c>
      <c r="N53" s="27">
        <v>1481.0824774453574</v>
      </c>
      <c r="O53" s="27">
        <v>1602.5784008550149</v>
      </c>
      <c r="P53" s="28">
        <v>1741.3213097949217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>
        <v>1327.6279497422011</v>
      </c>
      <c r="N54" s="27">
        <v>1372.8000929276429</v>
      </c>
      <c r="O54" s="27">
        <v>1567.6193755155286</v>
      </c>
      <c r="P54" s="28">
        <v>1657.3975978939311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>
        <v>1171.0003982457749</v>
      </c>
      <c r="N55" s="27">
        <v>1523.4737409103145</v>
      </c>
      <c r="O55" s="27">
        <v>1419.2796883843268</v>
      </c>
      <c r="P55" s="28">
        <v>1677.1399596235881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>
        <v>1262.9220749855144</v>
      </c>
      <c r="N56" s="27">
        <v>1341.5260341336416</v>
      </c>
      <c r="O56" s="27">
        <v>1565.2701299298617</v>
      </c>
      <c r="P56" s="28">
        <v>1657.2238661827835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>
        <v>1116.5804352148937</v>
      </c>
      <c r="N57" s="27">
        <v>1360.544590650507</v>
      </c>
      <c r="O57" s="27">
        <v>1438.4998295260825</v>
      </c>
      <c r="P57" s="28">
        <v>1627.5934756994243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>
        <v>1277.3328016001076</v>
      </c>
      <c r="N58" s="27">
        <v>1285.3982722454932</v>
      </c>
      <c r="O58" s="27">
        <v>1699.2820060538756</v>
      </c>
      <c r="P58" s="28">
        <v>1904.5521599607209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>
        <v>1204.5924736563031</v>
      </c>
      <c r="N59" s="27">
        <v>1654.6639146780299</v>
      </c>
      <c r="O59" s="27">
        <v>1823.8239861949951</v>
      </c>
      <c r="P59" s="28">
        <v>1586.0859097019052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>
        <v>1326.7375898195378</v>
      </c>
      <c r="N60" s="27">
        <v>1328.1688392971307</v>
      </c>
      <c r="O60" s="27">
        <v>1486.0246852597718</v>
      </c>
      <c r="P60" s="28">
        <v>1517.4503609225535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>
        <v>1196.7738112113043</v>
      </c>
      <c r="N61" s="27">
        <v>1814.2776250350244</v>
      </c>
      <c r="O61" s="27">
        <v>1523.7985003810161</v>
      </c>
      <c r="P61" s="28">
        <v>2026.1500692766235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>
        <v>1176.3612823871438</v>
      </c>
      <c r="N62" s="27">
        <v>1425.590275340139</v>
      </c>
      <c r="O62" s="27">
        <v>1573.253321582021</v>
      </c>
      <c r="P62" s="28">
        <v>1435.4294552954022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>
        <v>1169.7678818947879</v>
      </c>
      <c r="N63" s="27">
        <v>2161.4186716100021</v>
      </c>
      <c r="O63" s="27">
        <v>1512.6129657176464</v>
      </c>
      <c r="P63" s="28">
        <v>2058.0371438707984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>
        <v>1423.9846670639865</v>
      </c>
      <c r="N64" s="27">
        <v>1352.7508027362835</v>
      </c>
      <c r="O64" s="27">
        <v>1286.2134152462411</v>
      </c>
      <c r="P64" s="28">
        <v>1442.4332547392248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>
        <v>1200.0210590970912</v>
      </c>
      <c r="N65" s="27">
        <v>1361.8315923095231</v>
      </c>
      <c r="O65" s="27">
        <v>1235.5717008099091</v>
      </c>
      <c r="P65" s="28">
        <v>1454.4889415658479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>
        <v>2117.578308868131</v>
      </c>
      <c r="N66" s="27">
        <v>1117.671557621012</v>
      </c>
      <c r="O66" s="27">
        <v>1769.2848245480784</v>
      </c>
      <c r="P66" s="28">
        <v>1573.7569176789557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>
        <v>1700.7724963715527</v>
      </c>
      <c r="N67" s="27">
        <v>988.56117051209912</v>
      </c>
      <c r="O67" s="27">
        <v>1567.5171266280336</v>
      </c>
      <c r="P67" s="28">
        <v>2205.1295364645343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>
        <v>1872.3343962147705</v>
      </c>
      <c r="N68" s="27">
        <v>1668.0750634935566</v>
      </c>
      <c r="O68" s="27">
        <v>1927.1932266982619</v>
      </c>
      <c r="P68" s="28">
        <v>1407.4980361351143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>
        <v>781.63274282223574</v>
      </c>
      <c r="N69" s="27">
        <v>1501.3082813386272</v>
      </c>
      <c r="O69" s="27">
        <v>4606.1985227886871</v>
      </c>
      <c r="P69" s="28">
        <v>1248.2902262057189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>
        <v>667.74988323213449</v>
      </c>
      <c r="N70" s="27">
        <v>996.14941022280482</v>
      </c>
      <c r="O70" s="27">
        <v>1662.2114156596915</v>
      </c>
      <c r="P70" s="28">
        <v>1518.1285734207224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>
        <v>1251.6497805413314</v>
      </c>
      <c r="N71" s="27">
        <v>1066.5114331723028</v>
      </c>
      <c r="O71" s="27">
        <v>1732.2646484375</v>
      </c>
      <c r="P71" s="28">
        <v>4732.6897171082173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>
        <v>1294.344410876133</v>
      </c>
      <c r="N72" s="27">
        <v>1294.8627450980391</v>
      </c>
      <c r="O72" s="27">
        <v>3259.6481841763944</v>
      </c>
      <c r="P72" s="28">
        <v>892.2539772727273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>
        <v>749.70500497182627</v>
      </c>
      <c r="N73" s="27">
        <v>1452.9628116060483</v>
      </c>
      <c r="O73" s="27">
        <v>1500</v>
      </c>
      <c r="P73" s="28">
        <v>2528.7604115629592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>
        <v>770.2479674796748</v>
      </c>
      <c r="N74" s="27">
        <v>1099.6406570841889</v>
      </c>
      <c r="O74" s="27">
        <v>1265.3051181102362</v>
      </c>
      <c r="P74" s="28">
        <v>2607.0825426944971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>
        <v>545</v>
      </c>
      <c r="N75" s="27">
        <v>13871.777990430621</v>
      </c>
      <c r="O75" s="27">
        <v>1463.2885211995863</v>
      </c>
      <c r="P75" s="28">
        <v>1252.019224167525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>
        <v>0</v>
      </c>
      <c r="N76" s="27">
        <v>0</v>
      </c>
      <c r="O76" s="27">
        <v>1506.5766294773928</v>
      </c>
      <c r="P76" s="28">
        <v>3347.6597510373444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>
        <v>517.83908754623917</v>
      </c>
      <c r="N77" s="27">
        <v>1489.8385416666667</v>
      </c>
      <c r="O77" s="27">
        <v>0</v>
      </c>
      <c r="P77" s="28">
        <v>3475.3001715265864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>
        <v>500</v>
      </c>
      <c r="N78" s="27">
        <v>1800</v>
      </c>
      <c r="O78" s="27">
        <v>3100.4115226337449</v>
      </c>
      <c r="P78" s="28">
        <v>730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>
        <v>545</v>
      </c>
      <c r="N79" s="27">
        <v>477.7299270072993</v>
      </c>
      <c r="O79" s="27">
        <v>1464.8758049678013</v>
      </c>
      <c r="P79" s="28">
        <v>14750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>
        <v>545</v>
      </c>
      <c r="N80" s="27">
        <v>200</v>
      </c>
      <c r="O80" s="27">
        <v>0</v>
      </c>
      <c r="P80" s="28">
        <v>0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>
        <v>545</v>
      </c>
      <c r="N81" s="27">
        <v>4678.9473684210525</v>
      </c>
      <c r="O81" s="27">
        <v>0</v>
      </c>
      <c r="P81" s="28">
        <v>1400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>
        <v>0</v>
      </c>
      <c r="N82" s="27">
        <v>0</v>
      </c>
      <c r="O82" s="27">
        <v>0</v>
      </c>
      <c r="P82" s="28">
        <v>0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>
        <v>0</v>
      </c>
      <c r="N83" s="27">
        <v>0</v>
      </c>
      <c r="O83" s="27">
        <v>0</v>
      </c>
      <c r="P83" s="28">
        <v>50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>
        <v>0</v>
      </c>
      <c r="N84" s="27">
        <v>0</v>
      </c>
      <c r="O84" s="27">
        <v>0</v>
      </c>
      <c r="P84" s="28">
        <v>800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>
        <v>0</v>
      </c>
      <c r="N85" s="27">
        <v>0</v>
      </c>
      <c r="O85" s="27">
        <v>0</v>
      </c>
      <c r="P85" s="28">
        <v>0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>
        <v>0</v>
      </c>
      <c r="N86" s="27">
        <v>0</v>
      </c>
      <c r="O86" s="27">
        <v>0</v>
      </c>
      <c r="P86" s="28">
        <v>0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>
        <v>0</v>
      </c>
      <c r="N87" s="27">
        <v>0</v>
      </c>
      <c r="O87" s="27">
        <v>0</v>
      </c>
      <c r="P87" s="28">
        <v>0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>
        <v>545</v>
      </c>
      <c r="N88" s="27">
        <v>0</v>
      </c>
      <c r="O88" s="27">
        <v>0</v>
      </c>
      <c r="P88" s="28">
        <v>1500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>
        <v>0</v>
      </c>
      <c r="N89" s="27">
        <v>0</v>
      </c>
      <c r="O89" s="27">
        <v>0</v>
      </c>
      <c r="P89" s="28">
        <v>0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>
        <v>0</v>
      </c>
      <c r="N90" s="27">
        <v>0</v>
      </c>
      <c r="O90" s="27">
        <v>0</v>
      </c>
      <c r="P90" s="28">
        <v>0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>
        <v>0</v>
      </c>
      <c r="N91" s="27">
        <v>0</v>
      </c>
      <c r="O91" s="27">
        <v>0</v>
      </c>
      <c r="P91" s="28">
        <v>0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>
        <v>783.92025664527966</v>
      </c>
      <c r="N92" s="29">
        <v>622</v>
      </c>
      <c r="O92" s="29">
        <v>0</v>
      </c>
      <c r="P92" s="30">
        <v>0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72125.136872343457</v>
      </c>
      <c r="N94" s="32">
        <f>SUM(N2:N92)</f>
        <v>97690.774435540938</v>
      </c>
      <c r="O94" s="32">
        <f>SUM(O2:O92)</f>
        <v>94937.404071541998</v>
      </c>
      <c r="P94" s="33">
        <f>SUM(P2:P92)</f>
        <v>119597.28861700401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5"/>
    </row>
    <row r="99" spans="12:12" x14ac:dyDescent="0.3">
      <c r="L99" s="85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41">
    <tabColor theme="5" tint="-0.249977111117893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>
        <v>0</v>
      </c>
      <c r="N19" s="27">
        <v>0</v>
      </c>
      <c r="O19" s="27">
        <v>0</v>
      </c>
      <c r="P19" s="28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>
        <v>595.05965532479013</v>
      </c>
      <c r="N20" s="27">
        <v>622</v>
      </c>
      <c r="O20" s="27">
        <v>623.23885209713023</v>
      </c>
      <c r="P20" s="28">
        <v>716.80725623582771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>
        <v>754.8000707088562</v>
      </c>
      <c r="N21" s="27">
        <v>736.5137800252844</v>
      </c>
      <c r="O21" s="27">
        <v>981.87887972841895</v>
      </c>
      <c r="P21" s="28">
        <v>1252.6882786336234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>
        <v>854.96987716141155</v>
      </c>
      <c r="N22" s="27">
        <v>877.36457523598006</v>
      </c>
      <c r="O22" s="27">
        <v>1034.0132450331128</v>
      </c>
      <c r="P22" s="28">
        <v>1056.2920237975195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>
        <v>951.76075239840452</v>
      </c>
      <c r="N23" s="27">
        <v>972.30661205383262</v>
      </c>
      <c r="O23" s="27">
        <v>817.97234434831921</v>
      </c>
      <c r="P23" s="28">
        <v>1161.8699019101703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>
        <v>857.65053804183071</v>
      </c>
      <c r="N24" s="27">
        <v>1140.4746556583177</v>
      </c>
      <c r="O24" s="27">
        <v>1261.123928293063</v>
      </c>
      <c r="P24" s="28">
        <v>1188.9982621964145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>
        <v>939.27034218356573</v>
      </c>
      <c r="N25" s="27">
        <v>1324.4828950491922</v>
      </c>
      <c r="O25" s="27">
        <v>1445.2101416389996</v>
      </c>
      <c r="P25" s="28">
        <v>1920.1057067697423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>
        <v>1238.9149416009875</v>
      </c>
      <c r="N26" s="27">
        <v>1391.8899854921433</v>
      </c>
      <c r="O26" s="27">
        <v>1650.421004351907</v>
      </c>
      <c r="P26" s="28">
        <v>1683.092472783017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>
        <v>1439.6533607340059</v>
      </c>
      <c r="N27" s="27">
        <v>1482.0884888289449</v>
      </c>
      <c r="O27" s="27">
        <v>1685.6109277233086</v>
      </c>
      <c r="P27" s="28">
        <v>1865.6559639877969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>
        <v>1529.0739414540776</v>
      </c>
      <c r="N28" s="27">
        <v>1669.7654175649611</v>
      </c>
      <c r="O28" s="27">
        <v>1713.5635246892682</v>
      </c>
      <c r="P28" s="28">
        <v>1853.1125340080062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>
        <v>1351.8815619034635</v>
      </c>
      <c r="N29" s="27">
        <v>1496.7577222403354</v>
      </c>
      <c r="O29" s="27">
        <v>2053.6474814909138</v>
      </c>
      <c r="P29" s="28">
        <v>2071.5622826496833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>
        <v>1546.4591786817718</v>
      </c>
      <c r="N30" s="27">
        <v>1876.6821347674929</v>
      </c>
      <c r="O30" s="27">
        <v>2244.7524930411046</v>
      </c>
      <c r="P30" s="28">
        <v>2313.9654471869853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>
        <v>1964.2319902970853</v>
      </c>
      <c r="N31" s="27">
        <v>1882.850247798576</v>
      </c>
      <c r="O31" s="27">
        <v>2102.3366005549024</v>
      </c>
      <c r="P31" s="28">
        <v>2069.4937878992046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>
        <v>2128.297842907913</v>
      </c>
      <c r="N32" s="27">
        <v>1995.4113180048707</v>
      </c>
      <c r="O32" s="27">
        <v>1881.3888584865329</v>
      </c>
      <c r="P32" s="28">
        <v>2303.2339199676562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>
        <v>1529.1543261849336</v>
      </c>
      <c r="N33" s="27">
        <v>2058.7592986752966</v>
      </c>
      <c r="O33" s="27">
        <v>2401.231790861179</v>
      </c>
      <c r="P33" s="28">
        <v>2490.6980848979929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>
        <v>2107.8666263746945</v>
      </c>
      <c r="N34" s="27">
        <v>1996.1202869759445</v>
      </c>
      <c r="O34" s="27">
        <v>2278.401317478656</v>
      </c>
      <c r="P34" s="28">
        <v>2433.4419496536589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>
        <v>2049.7376001508155</v>
      </c>
      <c r="N35" s="27">
        <v>1850.5212204517295</v>
      </c>
      <c r="O35" s="27">
        <v>2050.4201026291216</v>
      </c>
      <c r="P35" s="28">
        <v>2521.4338003647795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>
        <v>1617.5600332960182</v>
      </c>
      <c r="N36" s="27">
        <v>1929.4286542218563</v>
      </c>
      <c r="O36" s="27">
        <v>2302.6655340289776</v>
      </c>
      <c r="P36" s="28">
        <v>2310.2458092215793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>
        <v>1813.9531257116312</v>
      </c>
      <c r="N37" s="27">
        <v>1775.7347051157326</v>
      </c>
      <c r="O37" s="27">
        <v>2065.2158580509372</v>
      </c>
      <c r="P37" s="28">
        <v>2324.6879701731323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>
        <v>1980.9043304848437</v>
      </c>
      <c r="N38" s="27">
        <v>1886.2204597436362</v>
      </c>
      <c r="O38" s="27">
        <v>2331.0052316635338</v>
      </c>
      <c r="P38" s="28">
        <v>2444.0166443522598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>
        <v>1756.3351196295823</v>
      </c>
      <c r="N39" s="27">
        <v>1893.8343105564152</v>
      </c>
      <c r="O39" s="27">
        <v>2229.9369651975371</v>
      </c>
      <c r="P39" s="28">
        <v>2217.7870215905814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>
        <v>1967.5190073223127</v>
      </c>
      <c r="N40" s="27">
        <v>1702.2577879932539</v>
      </c>
      <c r="O40" s="27">
        <v>1934.3139372427595</v>
      </c>
      <c r="P40" s="28">
        <v>2646.0149960230469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>
        <v>1966.4706601466996</v>
      </c>
      <c r="N41" s="27">
        <v>1773.6918939305501</v>
      </c>
      <c r="O41" s="27">
        <v>2511.967561503453</v>
      </c>
      <c r="P41" s="28">
        <v>2307.5406887684221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>
        <v>1880.8953741392108</v>
      </c>
      <c r="N42" s="27">
        <v>2168.757569762045</v>
      </c>
      <c r="O42" s="27">
        <v>2063.6593728703028</v>
      </c>
      <c r="P42" s="28">
        <v>2250.942939668852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>
        <v>1872.0337193959831</v>
      </c>
      <c r="N43" s="27">
        <v>1750.1587756022468</v>
      </c>
      <c r="O43" s="27">
        <v>2265.7674007531573</v>
      </c>
      <c r="P43" s="28">
        <v>2555.1881251027835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>
        <v>1953.0514443145764</v>
      </c>
      <c r="N44" s="27">
        <v>2057.1347739550752</v>
      </c>
      <c r="O44" s="27">
        <v>2426.6111884241964</v>
      </c>
      <c r="P44" s="28">
        <v>2505.1892740545113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>
        <v>2137.4925994605514</v>
      </c>
      <c r="N45" s="27">
        <v>2044.3120103660906</v>
      </c>
      <c r="O45" s="27">
        <v>2133.0854382958441</v>
      </c>
      <c r="P45" s="28">
        <v>2405.7571012078306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>
        <v>1733.6806050646774</v>
      </c>
      <c r="N46" s="27">
        <v>2137.2041277191784</v>
      </c>
      <c r="O46" s="27">
        <v>2452.1843380571263</v>
      </c>
      <c r="P46" s="28">
        <v>2708.8269164661415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>
        <v>1976.6681781532243</v>
      </c>
      <c r="N47" s="27">
        <v>2136.4707396548638</v>
      </c>
      <c r="O47" s="27">
        <v>2115.6043416872581</v>
      </c>
      <c r="P47" s="28">
        <v>2635.2221240266131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>
        <v>2160.6461088495107</v>
      </c>
      <c r="N48" s="27">
        <v>2047.6253611466263</v>
      </c>
      <c r="O48" s="27">
        <v>2243.4903207248676</v>
      </c>
      <c r="P48" s="28">
        <v>2552.7726819932391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>
        <v>2352.2803760193297</v>
      </c>
      <c r="N49" s="27">
        <v>2459.128063346016</v>
      </c>
      <c r="O49" s="27">
        <v>2441.1915994459359</v>
      </c>
      <c r="P49" s="28">
        <v>2697.2742817679541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>
        <v>2025.0990447070872</v>
      </c>
      <c r="N50" s="27">
        <v>2408.0739316578133</v>
      </c>
      <c r="O50" s="27">
        <v>2444.2014935269476</v>
      </c>
      <c r="P50" s="28">
        <v>2750.3886509947843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>
        <v>2455.1025020560523</v>
      </c>
      <c r="N51" s="27">
        <v>2493.2331986438157</v>
      </c>
      <c r="O51" s="27">
        <v>2499.2029392427589</v>
      </c>
      <c r="P51" s="28">
        <v>2637.0635097341778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>
        <v>2577.1014098182745</v>
      </c>
      <c r="N52" s="27">
        <v>2640.6645030636628</v>
      </c>
      <c r="O52" s="27">
        <v>2603.4411505837834</v>
      </c>
      <c r="P52" s="28">
        <v>2752.0331636301262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>
        <v>2463.1992071258819</v>
      </c>
      <c r="N53" s="27">
        <v>2154.39694736201</v>
      </c>
      <c r="O53" s="27">
        <v>2674.2433892292797</v>
      </c>
      <c r="P53" s="28">
        <v>3045.7134340415209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>
        <v>2358.097786938838</v>
      </c>
      <c r="N54" s="27">
        <v>2299.9835273620015</v>
      </c>
      <c r="O54" s="27">
        <v>2464.7924511049964</v>
      </c>
      <c r="P54" s="28">
        <v>3187.6970465847971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>
        <v>2016.7256651227594</v>
      </c>
      <c r="N55" s="27">
        <v>2414.8077767419481</v>
      </c>
      <c r="O55" s="27">
        <v>2114.4408824190868</v>
      </c>
      <c r="P55" s="28">
        <v>2751.6937558452992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>
        <v>2256.3390086056893</v>
      </c>
      <c r="N56" s="27">
        <v>1938.2870298576904</v>
      </c>
      <c r="O56" s="27">
        <v>2606.0077208220941</v>
      </c>
      <c r="P56" s="28">
        <v>2727.1795715981771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>
        <v>2072.8948714825187</v>
      </c>
      <c r="N57" s="27">
        <v>2511.3904337430818</v>
      </c>
      <c r="O57" s="27">
        <v>2507.5164013602757</v>
      </c>
      <c r="P57" s="28">
        <v>2872.0316054643708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>
        <v>2140.0266031457945</v>
      </c>
      <c r="N58" s="27">
        <v>2806.6523636119559</v>
      </c>
      <c r="O58" s="27">
        <v>2281.3804226583452</v>
      </c>
      <c r="P58" s="28">
        <v>2941.0367703926131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>
        <v>2229.7325313250876</v>
      </c>
      <c r="N59" s="27">
        <v>2643.3948823493288</v>
      </c>
      <c r="O59" s="27">
        <v>3178.83634433507</v>
      </c>
      <c r="P59" s="28">
        <v>3173.7227003025664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>
        <v>2036.338452131788</v>
      </c>
      <c r="N60" s="27">
        <v>2085.0743441925242</v>
      </c>
      <c r="O60" s="27">
        <v>3170.6207326030712</v>
      </c>
      <c r="P60" s="28">
        <v>2814.2907244542016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>
        <v>2297.811089326703</v>
      </c>
      <c r="N61" s="27">
        <v>2582.8430200977732</v>
      </c>
      <c r="O61" s="27">
        <v>2355.7951677061328</v>
      </c>
      <c r="P61" s="28">
        <v>2598.5642134570771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>
        <v>1914.4364115102503</v>
      </c>
      <c r="N62" s="27">
        <v>2638.5027935785606</v>
      </c>
      <c r="O62" s="27">
        <v>2917.2871384402001</v>
      </c>
      <c r="P62" s="28">
        <v>3105.7159198214431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>
        <v>2579.6926660914596</v>
      </c>
      <c r="N63" s="27">
        <v>1748.0630942470316</v>
      </c>
      <c r="O63" s="27">
        <v>2005.0578023727401</v>
      </c>
      <c r="P63" s="28">
        <v>3511.4980844409693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>
        <v>2306.6402098378521</v>
      </c>
      <c r="N64" s="27">
        <v>2275.7739533576841</v>
      </c>
      <c r="O64" s="27">
        <v>2765.8449423360262</v>
      </c>
      <c r="P64" s="28">
        <v>3708.7468771067142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>
        <v>2094.3972860125259</v>
      </c>
      <c r="N65" s="27">
        <v>2037.2257007330747</v>
      </c>
      <c r="O65" s="27">
        <v>3428.9557161948728</v>
      </c>
      <c r="P65" s="28">
        <v>2279.7922611708063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>
        <v>2773.7545804323931</v>
      </c>
      <c r="N66" s="27">
        <v>4103.9119994971397</v>
      </c>
      <c r="O66" s="27">
        <v>2892.3451045561555</v>
      </c>
      <c r="P66" s="28">
        <v>3652.4558468116752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>
        <v>3356.3738810423715</v>
      </c>
      <c r="N67" s="27">
        <v>1816.0198127585456</v>
      </c>
      <c r="O67" s="27">
        <v>2741.5134719014623</v>
      </c>
      <c r="P67" s="28">
        <v>4039.3331129112248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>
        <v>4076.6149418095356</v>
      </c>
      <c r="N68" s="27">
        <v>2987.015649807212</v>
      </c>
      <c r="O68" s="27">
        <v>3754.8855703160784</v>
      </c>
      <c r="P68" s="28">
        <v>2211.0970504281636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>
        <v>2268.0803069053709</v>
      </c>
      <c r="N69" s="27">
        <v>1753.081057898499</v>
      </c>
      <c r="O69" s="27">
        <v>3013.5704342984409</v>
      </c>
      <c r="P69" s="28">
        <v>3263.8195302843014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>
        <v>3501.3730569948189</v>
      </c>
      <c r="N70" s="27">
        <v>1893.3260225251927</v>
      </c>
      <c r="O70" s="27">
        <v>1242.4935344827586</v>
      </c>
      <c r="P70" s="28">
        <v>2448.9219449776074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>
        <v>1497.2305839855508</v>
      </c>
      <c r="N71" s="27">
        <v>1974.8107995846312</v>
      </c>
      <c r="O71" s="27">
        <v>3709.1045522761383</v>
      </c>
      <c r="P71" s="28">
        <v>2906.6183431952663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>
        <v>1060.1986183074266</v>
      </c>
      <c r="N72" s="27">
        <v>800</v>
      </c>
      <c r="O72" s="27">
        <v>2000</v>
      </c>
      <c r="P72" s="28">
        <v>724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>
        <v>0</v>
      </c>
      <c r="N73" s="27">
        <v>5123.9784366576823</v>
      </c>
      <c r="O73" s="27">
        <v>0</v>
      </c>
      <c r="P73" s="28">
        <v>1096.2276422764228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>
        <v>3000</v>
      </c>
      <c r="N74" s="27">
        <v>2500</v>
      </c>
      <c r="O74" s="27">
        <v>0</v>
      </c>
      <c r="P74" s="28">
        <v>0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>
        <v>0</v>
      </c>
      <c r="N75" s="27">
        <v>0</v>
      </c>
      <c r="O75" s="27">
        <v>10000</v>
      </c>
      <c r="P75" s="28">
        <v>7500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>
        <v>0</v>
      </c>
      <c r="N76" s="27">
        <v>0</v>
      </c>
      <c r="O76" s="27">
        <v>0</v>
      </c>
      <c r="P76" s="28">
        <v>0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>
        <v>0</v>
      </c>
      <c r="N77" s="27">
        <v>0</v>
      </c>
      <c r="O77" s="27">
        <v>0</v>
      </c>
      <c r="P77" s="28">
        <v>0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>
        <v>0</v>
      </c>
      <c r="N78" s="27">
        <v>0</v>
      </c>
      <c r="O78" s="27">
        <v>0</v>
      </c>
      <c r="P78" s="28">
        <v>0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>
        <v>0</v>
      </c>
      <c r="N79" s="27">
        <v>0</v>
      </c>
      <c r="O79" s="27">
        <v>0</v>
      </c>
      <c r="P79" s="28">
        <v>0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>
        <v>0</v>
      </c>
      <c r="N80" s="27">
        <v>0</v>
      </c>
      <c r="O80" s="27">
        <v>0</v>
      </c>
      <c r="P80" s="28">
        <v>1350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>
        <v>0</v>
      </c>
      <c r="N81" s="27">
        <v>0</v>
      </c>
      <c r="O81" s="27">
        <v>0</v>
      </c>
      <c r="P81" s="28">
        <v>0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>
        <v>0</v>
      </c>
      <c r="N82" s="27">
        <v>0</v>
      </c>
      <c r="O82" s="27">
        <v>0</v>
      </c>
      <c r="P82" s="28">
        <v>0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>
        <v>0</v>
      </c>
      <c r="N83" s="27">
        <v>0</v>
      </c>
      <c r="O83" s="27">
        <v>0</v>
      </c>
      <c r="P83" s="28">
        <v>0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>
        <v>0</v>
      </c>
      <c r="N84" s="27">
        <v>0</v>
      </c>
      <c r="O84" s="27">
        <v>0</v>
      </c>
      <c r="P84" s="28">
        <v>0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>
        <v>0</v>
      </c>
      <c r="N85" s="27">
        <v>0</v>
      </c>
      <c r="O85" s="27">
        <v>0</v>
      </c>
      <c r="P85" s="28">
        <v>900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>
        <v>0</v>
      </c>
      <c r="N86" s="27">
        <v>0</v>
      </c>
      <c r="O86" s="27">
        <v>0</v>
      </c>
      <c r="P86" s="28">
        <v>0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>
        <v>0</v>
      </c>
      <c r="N87" s="27">
        <v>0</v>
      </c>
      <c r="O87" s="27">
        <v>0</v>
      </c>
      <c r="P87" s="28">
        <v>0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>
        <v>0</v>
      </c>
      <c r="N88" s="27">
        <v>0</v>
      </c>
      <c r="O88" s="27">
        <v>0</v>
      </c>
      <c r="P88" s="28">
        <v>0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>
        <v>0</v>
      </c>
      <c r="N89" s="27">
        <v>0</v>
      </c>
      <c r="O89" s="27">
        <v>0</v>
      </c>
      <c r="P89" s="28">
        <v>0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>
        <v>0</v>
      </c>
      <c r="N90" s="27">
        <v>0</v>
      </c>
      <c r="O90" s="27">
        <v>0</v>
      </c>
      <c r="P90" s="28">
        <v>0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>
        <v>0</v>
      </c>
      <c r="N91" s="27">
        <v>0</v>
      </c>
      <c r="O91" s="27">
        <v>0</v>
      </c>
      <c r="P91" s="28">
        <v>0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>
        <v>1500</v>
      </c>
      <c r="N92" s="29">
        <v>1671.4162348877376</v>
      </c>
      <c r="O92" s="29">
        <v>0</v>
      </c>
      <c r="P92" s="30">
        <v>0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107865.53400281278</v>
      </c>
      <c r="N94" s="32">
        <f>SUM(N2:N92)</f>
        <v>113437.8753861531</v>
      </c>
      <c r="O94" s="32">
        <f>SUM(O2:O92)</f>
        <v>129113.44794315854</v>
      </c>
      <c r="P94" s="33">
        <f>SUM(P2:P92)</f>
        <v>140413.56000728335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5"/>
    </row>
    <row r="99" spans="12:12" x14ac:dyDescent="0.3">
      <c r="L99" s="85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42">
    <tabColor theme="5" tint="-0.249977111117893"/>
  </sheetPr>
  <dimension ref="A1:P99"/>
  <sheetViews>
    <sheetView zoomScaleNormal="100" workbookViewId="0">
      <pane xSplit="1" ySplit="1" topLeftCell="L78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/>
      <c r="N2" s="27"/>
      <c r="O2" s="27"/>
      <c r="P2" s="28"/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/>
      <c r="N3" s="27"/>
      <c r="O3" s="27"/>
      <c r="P3" s="28"/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/>
      <c r="N4" s="27"/>
      <c r="O4" s="27"/>
      <c r="P4" s="28"/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/>
      <c r="N5" s="27"/>
      <c r="O5" s="27"/>
      <c r="P5" s="28"/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/>
      <c r="N6" s="27"/>
      <c r="O6" s="27"/>
      <c r="P6" s="28"/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/>
      <c r="N7" s="27"/>
      <c r="O7" s="27"/>
      <c r="P7" s="28"/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/>
      <c r="N8" s="27"/>
      <c r="O8" s="27"/>
      <c r="P8" s="28"/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/>
      <c r="N9" s="27"/>
      <c r="O9" s="27"/>
      <c r="P9" s="28"/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/>
      <c r="N10" s="27"/>
      <c r="O10" s="27"/>
      <c r="P10" s="28"/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/>
      <c r="N11" s="27"/>
      <c r="O11" s="27"/>
      <c r="P11" s="28"/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/>
      <c r="N12" s="27"/>
      <c r="O12" s="27"/>
      <c r="P12" s="28"/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/>
      <c r="N13" s="27"/>
      <c r="O13" s="27"/>
      <c r="P13" s="28"/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/>
      <c r="N14" s="27"/>
      <c r="O14" s="27"/>
      <c r="P14" s="28"/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/>
      <c r="N15" s="27"/>
      <c r="O15" s="27"/>
      <c r="P15" s="28"/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/>
      <c r="N16" s="27"/>
      <c r="O16" s="27"/>
      <c r="P16" s="28"/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/>
      <c r="N17" s="27"/>
      <c r="O17" s="27"/>
      <c r="P17" s="28"/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/>
      <c r="N18" s="27"/>
      <c r="O18" s="27">
        <v>508.02738620722391</v>
      </c>
      <c r="P18" s="28">
        <v>524.84494024974254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/>
      <c r="N19" s="27"/>
      <c r="O19" s="27">
        <v>525.16738005494142</v>
      </c>
      <c r="P19" s="28">
        <v>571.19375797656369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/>
      <c r="N20" s="27"/>
      <c r="O20" s="27">
        <v>607.47893614069108</v>
      </c>
      <c r="P20" s="28">
        <v>658.46823003813574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/>
      <c r="N21" s="27"/>
      <c r="O21" s="27">
        <v>640.01861233386398</v>
      </c>
      <c r="P21" s="28">
        <v>679.49813568570414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/>
      <c r="N22" s="27"/>
      <c r="O22" s="27">
        <v>639.05992602845424</v>
      </c>
      <c r="P22" s="28">
        <v>689.32058699310119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/>
      <c r="N23" s="27"/>
      <c r="O23" s="27">
        <v>646.5780683086798</v>
      </c>
      <c r="P23" s="28">
        <v>698.02862408344129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/>
      <c r="N24" s="27"/>
      <c r="O24" s="27">
        <v>632.00213267289223</v>
      </c>
      <c r="P24" s="28">
        <v>699.02252801486361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/>
      <c r="N25" s="27"/>
      <c r="O25" s="27">
        <v>652.15317544262996</v>
      </c>
      <c r="P25" s="28">
        <v>690.24454488907304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/>
      <c r="N26" s="27"/>
      <c r="O26" s="27">
        <v>663.92559093507259</v>
      </c>
      <c r="P26" s="28">
        <v>705.49000258331205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/>
      <c r="N27" s="27"/>
      <c r="O27" s="27">
        <v>657.34037252734538</v>
      </c>
      <c r="P27" s="28">
        <v>696.0903298967288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/>
      <c r="N28" s="27"/>
      <c r="O28" s="27">
        <v>655.19189645469885</v>
      </c>
      <c r="P28" s="28">
        <v>699.34347336358132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/>
      <c r="N29" s="27"/>
      <c r="O29" s="27">
        <v>644.10176558665717</v>
      </c>
      <c r="P29" s="28">
        <v>703.88144821153435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/>
      <c r="N30" s="27"/>
      <c r="O30" s="27">
        <v>649.08965596007886</v>
      </c>
      <c r="P30" s="28">
        <v>708.84668465070672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/>
      <c r="N31" s="27"/>
      <c r="O31" s="27">
        <v>630.75152495832162</v>
      </c>
      <c r="P31" s="28">
        <v>694.36306382110729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/>
      <c r="N32" s="27"/>
      <c r="O32" s="27">
        <v>646.40743986205723</v>
      </c>
      <c r="P32" s="28">
        <v>690.56096126105069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/>
      <c r="N33" s="27"/>
      <c r="O33" s="27">
        <v>641.38967697670989</v>
      </c>
      <c r="P33" s="28">
        <v>684.59448657511768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/>
      <c r="N34" s="27"/>
      <c r="O34" s="27">
        <v>632.62675184667569</v>
      </c>
      <c r="P34" s="28">
        <v>687.49009766573158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/>
      <c r="N35" s="27"/>
      <c r="O35" s="27">
        <v>651.22562980129624</v>
      </c>
      <c r="P35" s="28">
        <v>677.85681539091308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/>
      <c r="N36" s="27"/>
      <c r="O36" s="27">
        <v>638.46066820068597</v>
      </c>
      <c r="P36" s="28">
        <v>682.96856213162027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/>
      <c r="N37" s="27"/>
      <c r="O37" s="27">
        <v>633.76462136327132</v>
      </c>
      <c r="P37" s="28">
        <v>675.96912651934656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/>
      <c r="N38" s="27"/>
      <c r="O38" s="27">
        <v>652.27010944846495</v>
      </c>
      <c r="P38" s="28">
        <v>671.38337285746854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/>
      <c r="N39" s="27"/>
      <c r="O39" s="27">
        <v>639.8310895709925</v>
      </c>
      <c r="P39" s="28">
        <v>684.19600128337197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/>
      <c r="N40" s="27"/>
      <c r="O40" s="27">
        <v>649.40636837932243</v>
      </c>
      <c r="P40" s="28">
        <v>668.57391196630601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/>
      <c r="N41" s="27"/>
      <c r="O41" s="27">
        <v>639.27818309472229</v>
      </c>
      <c r="P41" s="28">
        <v>693.16193207767776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/>
      <c r="N42" s="27"/>
      <c r="O42" s="27">
        <v>639.40110523307044</v>
      </c>
      <c r="P42" s="28">
        <v>681.07821591277514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/>
      <c r="N43" s="27"/>
      <c r="O43" s="27">
        <v>642.37801926147154</v>
      </c>
      <c r="P43" s="28">
        <v>672.78530595326492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/>
      <c r="N44" s="27"/>
      <c r="O44" s="27">
        <v>635.18924932661946</v>
      </c>
      <c r="P44" s="28">
        <v>666.06740560864762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/>
      <c r="N45" s="27"/>
      <c r="O45" s="27">
        <v>635.8739850279245</v>
      </c>
      <c r="P45" s="28">
        <v>674.26383654251117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/>
      <c r="N46" s="27"/>
      <c r="O46" s="27">
        <v>620.98844720989177</v>
      </c>
      <c r="P46" s="28">
        <v>671.55699234612734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/>
      <c r="N47" s="27"/>
      <c r="O47" s="27">
        <v>597.65370726771278</v>
      </c>
      <c r="P47" s="28">
        <v>649.19970029346257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/>
      <c r="N48" s="27"/>
      <c r="O48" s="27">
        <v>615.94256676372879</v>
      </c>
      <c r="P48" s="28">
        <v>671.16298772525477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/>
      <c r="N49" s="27"/>
      <c r="O49" s="27">
        <v>611.88095664636364</v>
      </c>
      <c r="P49" s="28">
        <v>657.04040496587095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/>
      <c r="N50" s="27"/>
      <c r="O50" s="27">
        <v>610.2444829130701</v>
      </c>
      <c r="P50" s="28">
        <v>648.48093660563757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/>
      <c r="N51" s="27"/>
      <c r="O51" s="27">
        <v>619.39341933502283</v>
      </c>
      <c r="P51" s="28">
        <v>645.26823712087958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/>
      <c r="N52" s="27"/>
      <c r="O52" s="27">
        <v>602.76285129798373</v>
      </c>
      <c r="P52" s="28">
        <v>642.42387347809654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/>
      <c r="N53" s="27"/>
      <c r="O53" s="27">
        <v>609.36408037547653</v>
      </c>
      <c r="P53" s="28">
        <v>643.70814605383976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/>
      <c r="N54" s="27"/>
      <c r="O54" s="27">
        <v>584.05494727758185</v>
      </c>
      <c r="P54" s="28">
        <v>627.38895520012716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/>
      <c r="N55" s="27"/>
      <c r="O55" s="27">
        <v>601.82373714913558</v>
      </c>
      <c r="P55" s="28">
        <v>620.0274773385953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/>
      <c r="N56" s="27"/>
      <c r="O56" s="27">
        <v>595.67425555830744</v>
      </c>
      <c r="P56" s="28">
        <v>619.08782881216587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/>
      <c r="N57" s="27"/>
      <c r="O57" s="27">
        <v>558.95154177312713</v>
      </c>
      <c r="P57" s="28">
        <v>653.62256002176423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/>
      <c r="N58" s="27"/>
      <c r="O58" s="27">
        <v>591.13703079884522</v>
      </c>
      <c r="P58" s="28">
        <v>626.17213780475197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/>
      <c r="N59" s="27"/>
      <c r="O59" s="27">
        <v>540.37980044975245</v>
      </c>
      <c r="P59" s="28">
        <v>661.92701529167437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/>
      <c r="N60" s="27"/>
      <c r="O60" s="27">
        <v>572.96695114517127</v>
      </c>
      <c r="P60" s="28">
        <v>647.29833267542597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/>
      <c r="N61" s="27"/>
      <c r="O61" s="27">
        <v>551.1338959363577</v>
      </c>
      <c r="P61" s="28">
        <v>624.4024870176745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/>
      <c r="N62" s="27"/>
      <c r="O62" s="27">
        <v>537.683271326507</v>
      </c>
      <c r="P62" s="28">
        <v>593.56131764975237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/>
      <c r="N63" s="27"/>
      <c r="O63" s="27">
        <v>597.85419064846781</v>
      </c>
      <c r="P63" s="28">
        <v>593.00098999010004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/>
      <c r="N64" s="27"/>
      <c r="O64" s="27">
        <v>530.06136805867402</v>
      </c>
      <c r="P64" s="28">
        <v>542.2198140581512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/>
      <c r="N65" s="27"/>
      <c r="O65" s="27">
        <v>510.14891799544432</v>
      </c>
      <c r="P65" s="28">
        <v>615.07915434014001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/>
      <c r="N66" s="27"/>
      <c r="O66" s="27">
        <v>573.7945157931274</v>
      </c>
      <c r="P66" s="28">
        <v>639.98372456964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/>
      <c r="N67" s="27"/>
      <c r="O67" s="27">
        <v>548.21541950113374</v>
      </c>
      <c r="P67" s="28">
        <v>596.48990190421239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/>
      <c r="N68" s="27"/>
      <c r="O68" s="27">
        <v>678</v>
      </c>
      <c r="P68" s="28">
        <v>574.98416737348032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/>
      <c r="N69" s="27"/>
      <c r="O69" s="27">
        <v>583.33664185277087</v>
      </c>
      <c r="P69" s="28">
        <v>620.04447409384034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/>
      <c r="N70" s="27"/>
      <c r="O70" s="27">
        <v>464.54380390376758</v>
      </c>
      <c r="P70" s="28">
        <v>696.48173207036541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/>
      <c r="N71" s="27"/>
      <c r="O71" s="27">
        <v>637.41228719467063</v>
      </c>
      <c r="P71" s="28"/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/>
      <c r="N72" s="27"/>
      <c r="O72" s="27"/>
      <c r="P72" s="28">
        <v>385.34028436018957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/>
      <c r="N73" s="27"/>
      <c r="O73" s="27"/>
      <c r="P73" s="28">
        <v>400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/>
      <c r="N74" s="27"/>
      <c r="O74" s="27"/>
      <c r="P74" s="28"/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/>
      <c r="N75" s="27"/>
      <c r="O75" s="27"/>
      <c r="P75" s="28">
        <v>724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/>
      <c r="N76" s="27"/>
      <c r="O76" s="27"/>
      <c r="P76" s="28"/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/>
      <c r="N77" s="27"/>
      <c r="O77" s="27"/>
      <c r="P77" s="28"/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/>
      <c r="N78" s="27"/>
      <c r="O78" s="27"/>
      <c r="P78" s="28"/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/>
      <c r="N79" s="27"/>
      <c r="O79" s="27">
        <v>678</v>
      </c>
      <c r="P79" s="28"/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/>
      <c r="N80" s="27"/>
      <c r="O80" s="27"/>
      <c r="P80" s="28"/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/>
      <c r="N81" s="27"/>
      <c r="O81" s="27"/>
      <c r="P81" s="28"/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/>
      <c r="N82" s="27"/>
      <c r="O82" s="27"/>
      <c r="P82" s="28"/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/>
      <c r="N83" s="27"/>
      <c r="O83" s="27"/>
      <c r="P83" s="28">
        <v>50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/>
      <c r="N84" s="27"/>
      <c r="O84" s="27"/>
      <c r="P84" s="28"/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/>
      <c r="N85" s="27"/>
      <c r="O85" s="27"/>
      <c r="P85" s="28"/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/>
      <c r="N86" s="27"/>
      <c r="O86" s="27"/>
      <c r="P86" s="28"/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/>
      <c r="N87" s="27"/>
      <c r="O87" s="27"/>
      <c r="P87" s="28"/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/>
      <c r="N88" s="27"/>
      <c r="O88" s="27"/>
      <c r="P88" s="28"/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/>
      <c r="N89" s="27"/>
      <c r="O89" s="27"/>
      <c r="P89" s="28"/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/>
      <c r="N90" s="27"/>
      <c r="O90" s="27"/>
      <c r="P90" s="28"/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/>
      <c r="N91" s="27"/>
      <c r="O91" s="27"/>
      <c r="P91" s="28"/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/>
      <c r="N92" s="29"/>
      <c r="O92" s="29"/>
      <c r="P92" s="30"/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0</v>
      </c>
      <c r="N94" s="32">
        <f>SUM(N2:N92)</f>
        <v>0</v>
      </c>
      <c r="O94" s="32">
        <f>SUM(O2:O92)</f>
        <v>33551.792409176924</v>
      </c>
      <c r="P94" s="33"/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5"/>
    </row>
    <row r="99" spans="12:12" x14ac:dyDescent="0.3">
      <c r="L99" s="85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352">
    <tabColor theme="5" tint="-0.249977111117893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/>
      <c r="N2" s="27"/>
      <c r="O2" s="27"/>
      <c r="P2" s="28"/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/>
      <c r="N3" s="27"/>
      <c r="O3" s="27"/>
      <c r="P3" s="28"/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/>
      <c r="N4" s="27"/>
      <c r="O4" s="27"/>
      <c r="P4" s="28"/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/>
      <c r="N5" s="27"/>
      <c r="O5" s="27"/>
      <c r="P5" s="28"/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/>
      <c r="N6" s="27"/>
      <c r="O6" s="27"/>
      <c r="P6" s="28"/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/>
      <c r="N7" s="27"/>
      <c r="O7" s="27"/>
      <c r="P7" s="28"/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/>
      <c r="N8" s="27"/>
      <c r="O8" s="27"/>
      <c r="P8" s="28"/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/>
      <c r="N9" s="27"/>
      <c r="O9" s="27"/>
      <c r="P9" s="28"/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/>
      <c r="N10" s="27"/>
      <c r="O10" s="27"/>
      <c r="P10" s="28"/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/>
      <c r="N11" s="27"/>
      <c r="O11" s="27"/>
      <c r="P11" s="28"/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/>
      <c r="N12" s="27"/>
      <c r="O12" s="27"/>
      <c r="P12" s="28"/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/>
      <c r="N13" s="27"/>
      <c r="O13" s="27"/>
      <c r="P13" s="28"/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/>
      <c r="N14" s="27"/>
      <c r="O14" s="27"/>
      <c r="P14" s="28"/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/>
      <c r="N15" s="27"/>
      <c r="O15" s="27"/>
      <c r="P15" s="28"/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/>
      <c r="N16" s="27"/>
      <c r="O16" s="27"/>
      <c r="P16" s="28"/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/>
      <c r="N17" s="27"/>
      <c r="O17" s="27"/>
      <c r="P17" s="28"/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/>
      <c r="N18" s="27"/>
      <c r="O18" s="27">
        <v>844.02146049413943</v>
      </c>
      <c r="P18" s="28">
        <v>907.67612342099801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/>
      <c r="N19" s="27"/>
      <c r="O19" s="27">
        <v>872.54652025326561</v>
      </c>
      <c r="P19" s="28">
        <v>952.29349241039972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/>
      <c r="N20" s="27"/>
      <c r="O20" s="27">
        <v>892.35265719737504</v>
      </c>
      <c r="P20" s="28">
        <v>986.95555854070801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/>
      <c r="N21" s="27"/>
      <c r="O21" s="27">
        <v>954.5373041793523</v>
      </c>
      <c r="P21" s="28">
        <v>1027.2655296789414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/>
      <c r="N22" s="27"/>
      <c r="O22" s="27">
        <v>984.36030210934541</v>
      </c>
      <c r="P22" s="28">
        <v>1062.6023276815188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/>
      <c r="N23" s="27"/>
      <c r="O23" s="27">
        <v>1042.0901931904782</v>
      </c>
      <c r="P23" s="28">
        <v>1125.6094102562195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/>
      <c r="N24" s="27"/>
      <c r="O24" s="27">
        <v>1112.2026695905031</v>
      </c>
      <c r="P24" s="28">
        <v>1231.2614414310842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/>
      <c r="N25" s="27"/>
      <c r="O25" s="27">
        <v>1189.095104350323</v>
      </c>
      <c r="P25" s="28">
        <v>1364.8190179130029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/>
      <c r="N26" s="27"/>
      <c r="O26" s="27">
        <v>1322.2118077495566</v>
      </c>
      <c r="P26" s="28">
        <v>1412.174893572708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/>
      <c r="N27" s="27"/>
      <c r="O27" s="27">
        <v>1380.5030143216275</v>
      </c>
      <c r="P27" s="28">
        <v>1521.6170810137269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/>
      <c r="N28" s="27"/>
      <c r="O28" s="27">
        <v>1359.7764291556493</v>
      </c>
      <c r="P28" s="28">
        <v>1544.327723707926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/>
      <c r="N29" s="27"/>
      <c r="O29" s="27">
        <v>1564.1639778692772</v>
      </c>
      <c r="P29" s="28">
        <v>1689.7865851180563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/>
      <c r="N30" s="27"/>
      <c r="O30" s="27">
        <v>1587.9374735678443</v>
      </c>
      <c r="P30" s="28">
        <v>1644.7260706535915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/>
      <c r="N31" s="27"/>
      <c r="O31" s="27">
        <v>1493.8667006974399</v>
      </c>
      <c r="P31" s="28">
        <v>1638.3524527162685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/>
      <c r="N32" s="27"/>
      <c r="O32" s="27">
        <v>1653.8431396374756</v>
      </c>
      <c r="P32" s="28">
        <v>1825.3859254355223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/>
      <c r="N33" s="27"/>
      <c r="O33" s="27">
        <v>1590.2715200393629</v>
      </c>
      <c r="P33" s="28">
        <v>1918.8031983603926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/>
      <c r="N34" s="27"/>
      <c r="O34" s="27">
        <v>1723.3637642541232</v>
      </c>
      <c r="P34" s="28">
        <v>1814.900965874006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/>
      <c r="N35" s="27"/>
      <c r="O35" s="27">
        <v>1756.7072172340049</v>
      </c>
      <c r="P35" s="28">
        <v>1984.4060352070992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/>
      <c r="N36" s="27"/>
      <c r="O36" s="27">
        <v>1778.6183481928758</v>
      </c>
      <c r="P36" s="28">
        <v>2087.5317537561396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/>
      <c r="N37" s="27"/>
      <c r="O37" s="27">
        <v>1950.1085502722271</v>
      </c>
      <c r="P37" s="28">
        <v>2002.3973750000005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/>
      <c r="N38" s="27"/>
      <c r="O38" s="27">
        <v>1857.9960035186891</v>
      </c>
      <c r="P38" s="28">
        <v>2000.1735533795581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/>
      <c r="N39" s="27"/>
      <c r="O39" s="27">
        <v>1935.8980959585047</v>
      </c>
      <c r="P39" s="28">
        <v>2114.2835955034343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/>
      <c r="N40" s="27"/>
      <c r="O40" s="27">
        <v>1839.2867727826049</v>
      </c>
      <c r="P40" s="28">
        <v>1870.1558367179102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/>
      <c r="N41" s="27"/>
      <c r="O41" s="27">
        <v>1763.981165069948</v>
      </c>
      <c r="P41" s="28">
        <v>1914.8424926537725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/>
      <c r="N42" s="27"/>
      <c r="O42" s="27">
        <v>1933.6143756136041</v>
      </c>
      <c r="P42" s="28">
        <v>1973.1865578781853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/>
      <c r="N43" s="27"/>
      <c r="O43" s="27">
        <v>1765.0819851508675</v>
      </c>
      <c r="P43" s="28">
        <v>2081.7240697197044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/>
      <c r="N44" s="27"/>
      <c r="O44" s="27">
        <v>1743.7939959629894</v>
      </c>
      <c r="P44" s="28">
        <v>1976.1477195100249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/>
      <c r="N45" s="27"/>
      <c r="O45" s="27">
        <v>1973.7594242054372</v>
      </c>
      <c r="P45" s="28">
        <v>1874.3208533930956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/>
      <c r="N46" s="27"/>
      <c r="O46" s="27">
        <v>1957.5510518122151</v>
      </c>
      <c r="P46" s="28">
        <v>2018.1149164460508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/>
      <c r="N47" s="27"/>
      <c r="O47" s="27">
        <v>1895.4829814640334</v>
      </c>
      <c r="P47" s="28">
        <v>2086.4533297725625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/>
      <c r="N48" s="27"/>
      <c r="O48" s="27">
        <v>1849.2698933884619</v>
      </c>
      <c r="P48" s="28">
        <v>2008.5783914294461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/>
      <c r="N49" s="27"/>
      <c r="O49" s="27">
        <v>1746.2230518435695</v>
      </c>
      <c r="P49" s="28">
        <v>1940.8446288809214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/>
      <c r="N50" s="27"/>
      <c r="O50" s="27">
        <v>1939.5418041952373</v>
      </c>
      <c r="P50" s="28">
        <v>2334.6241285713381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/>
      <c r="N51" s="27"/>
      <c r="O51" s="27">
        <v>1956.0959667427455</v>
      </c>
      <c r="P51" s="28">
        <v>1834.932284767681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/>
      <c r="N52" s="27"/>
      <c r="O52" s="27">
        <v>1983.4751381975211</v>
      </c>
      <c r="P52" s="28">
        <v>1805.4784446101708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/>
      <c r="N53" s="27"/>
      <c r="O53" s="27">
        <v>1895.4355230722645</v>
      </c>
      <c r="P53" s="28">
        <v>2089.8883922062173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/>
      <c r="N54" s="27"/>
      <c r="O54" s="27">
        <v>1930.4463865579662</v>
      </c>
      <c r="P54" s="28">
        <v>2009.6105258384173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/>
      <c r="N55" s="27"/>
      <c r="O55" s="27">
        <v>1741.6342357862372</v>
      </c>
      <c r="P55" s="28">
        <v>2056.3721933414449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/>
      <c r="N56" s="27"/>
      <c r="O56" s="27">
        <v>1873.832953387981</v>
      </c>
      <c r="P56" s="28">
        <v>2088.93124739614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/>
      <c r="N57" s="27"/>
      <c r="O57" s="27">
        <v>1764.7858979186417</v>
      </c>
      <c r="P57" s="28">
        <v>1985.2565842876243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/>
      <c r="N58" s="27"/>
      <c r="O58" s="27">
        <v>2112.2898544226232</v>
      </c>
      <c r="P58" s="28">
        <v>2444.3129680086281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/>
      <c r="N59" s="27"/>
      <c r="O59" s="27">
        <v>2266.8769322369862</v>
      </c>
      <c r="P59" s="28">
        <v>1980.5857536586941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/>
      <c r="N60" s="27"/>
      <c r="O60" s="27">
        <v>1860.5564406658577</v>
      </c>
      <c r="P60" s="28">
        <v>1979.6322909802504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/>
      <c r="N61" s="27"/>
      <c r="O61" s="27">
        <v>1878.9804012012487</v>
      </c>
      <c r="P61" s="28">
        <v>2562.4966230665054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/>
      <c r="N62" s="27"/>
      <c r="O62" s="27">
        <v>2094.0303326324156</v>
      </c>
      <c r="P62" s="28">
        <v>1963.236004449868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/>
      <c r="N63" s="27"/>
      <c r="O63" s="27">
        <v>1934.3345379191826</v>
      </c>
      <c r="P63" s="28">
        <v>2629.0768109417536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/>
      <c r="N64" s="27"/>
      <c r="O64" s="27">
        <v>1563.4297473043052</v>
      </c>
      <c r="P64" s="28">
        <v>1863.212273029229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/>
      <c r="N65" s="27"/>
      <c r="O65" s="27">
        <v>1820.0036130068245</v>
      </c>
      <c r="P65" s="28">
        <v>1831.4861624214138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/>
      <c r="N66" s="27"/>
      <c r="O66" s="27">
        <v>2699.6488384656941</v>
      </c>
      <c r="P66" s="28">
        <v>1892.9970395206165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/>
      <c r="N67" s="27"/>
      <c r="O67" s="27">
        <v>2011.9551783801603</v>
      </c>
      <c r="P67" s="28">
        <v>2788.7423457371647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/>
      <c r="N68" s="27"/>
      <c r="O68" s="27">
        <v>2203.6034004582175</v>
      </c>
      <c r="P68" s="28">
        <v>1955.4328247115741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/>
      <c r="N69" s="27"/>
      <c r="O69" s="27">
        <v>7710.9798914778166</v>
      </c>
      <c r="P69" s="28">
        <v>1827.8227692307694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/>
      <c r="N70" s="27"/>
      <c r="O70" s="27">
        <v>1993.0115346038115</v>
      </c>
      <c r="P70" s="28">
        <v>2094.3534994068805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/>
      <c r="N71" s="27"/>
      <c r="O71" s="27">
        <v>2124.7150437781906</v>
      </c>
      <c r="P71" s="28">
        <v>4732.6897171082173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/>
      <c r="N72" s="27"/>
      <c r="O72" s="27">
        <v>3259.6481841763944</v>
      </c>
      <c r="P72" s="28">
        <v>1109.2089249492901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/>
      <c r="N73" s="27"/>
      <c r="O73" s="27">
        <v>1500</v>
      </c>
      <c r="P73" s="28">
        <v>2902.7649769585255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/>
      <c r="N74" s="27"/>
      <c r="O74" s="27">
        <v>1265.3051181102362</v>
      </c>
      <c r="P74" s="28">
        <v>2607.0825426944971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/>
      <c r="N75" s="27"/>
      <c r="O75" s="27">
        <v>1463.2885211995863</v>
      </c>
      <c r="P75" s="28">
        <v>1573.790055248619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/>
      <c r="N76" s="27"/>
      <c r="O76" s="27">
        <v>1506.5766294773928</v>
      </c>
      <c r="P76" s="28">
        <v>3347.6597510373444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/>
      <c r="N77" s="27"/>
      <c r="O77" s="27"/>
      <c r="P77" s="28">
        <v>3475.3001715265864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/>
      <c r="N78" s="27"/>
      <c r="O78" s="27">
        <v>3100.4115226337449</v>
      </c>
      <c r="P78" s="28">
        <v>730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/>
      <c r="N79" s="27"/>
      <c r="O79" s="27">
        <v>2000</v>
      </c>
      <c r="P79" s="28">
        <v>14750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/>
      <c r="N80" s="27"/>
      <c r="O80" s="27"/>
      <c r="P80" s="28"/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/>
      <c r="N81" s="27"/>
      <c r="O81" s="27"/>
      <c r="P81" s="28">
        <v>1400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/>
      <c r="N82" s="27"/>
      <c r="O82" s="27"/>
      <c r="P82" s="28"/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/>
      <c r="N83" s="27"/>
      <c r="O83" s="27"/>
      <c r="P83" s="28"/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/>
      <c r="N84" s="27"/>
      <c r="O84" s="27"/>
      <c r="P84" s="28">
        <v>800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/>
      <c r="N85" s="27"/>
      <c r="O85" s="27"/>
      <c r="P85" s="28"/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/>
      <c r="N86" s="27"/>
      <c r="O86" s="27"/>
      <c r="P86" s="28"/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/>
      <c r="N87" s="27"/>
      <c r="O87" s="27"/>
      <c r="P87" s="28"/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/>
      <c r="N88" s="27"/>
      <c r="O88" s="27"/>
      <c r="P88" s="28">
        <v>1500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/>
      <c r="N89" s="27"/>
      <c r="O89" s="27"/>
      <c r="P89" s="28"/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/>
      <c r="N90" s="27"/>
      <c r="O90" s="27"/>
      <c r="P90" s="28"/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/>
      <c r="N91" s="27"/>
      <c r="O91" s="27"/>
      <c r="P91" s="28"/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/>
      <c r="N92" s="29"/>
      <c r="O92" s="29"/>
      <c r="P92" s="30"/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0</v>
      </c>
      <c r="N94" s="32">
        <f>SUM(N2:N92)</f>
        <v>0</v>
      </c>
      <c r="O94" s="32">
        <f>SUM(O2:O92)</f>
        <v>112769.41057913646</v>
      </c>
      <c r="P94" s="33">
        <f>SUM(P2:P92)</f>
        <v>136548.69621273846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5"/>
    </row>
    <row r="99" spans="12:12" x14ac:dyDescent="0.3">
      <c r="L99" s="85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  <legacy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43">
    <tabColor theme="5" tint="-0.249977111117893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>
        <v>38512</v>
      </c>
      <c r="N18" s="27">
        <v>38018</v>
      </c>
      <c r="O18" s="27">
        <v>31963</v>
      </c>
      <c r="P18" s="28">
        <v>28235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>
        <v>36128</v>
      </c>
      <c r="N19" s="27">
        <v>31700</v>
      </c>
      <c r="O19" s="27">
        <v>27755</v>
      </c>
      <c r="P19" s="28">
        <v>31694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>
        <v>33209</v>
      </c>
      <c r="N20" s="27">
        <v>33886</v>
      </c>
      <c r="O20" s="27">
        <v>32499</v>
      </c>
      <c r="P20" s="28">
        <v>37159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>
        <v>44889</v>
      </c>
      <c r="N21" s="27">
        <v>32985</v>
      </c>
      <c r="O21" s="27">
        <v>30808</v>
      </c>
      <c r="P21" s="28">
        <v>26921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>
        <v>36488</v>
      </c>
      <c r="N22" s="27">
        <v>38074</v>
      </c>
      <c r="O22" s="27">
        <v>35318</v>
      </c>
      <c r="P22" s="28">
        <v>34166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>
        <v>37481</v>
      </c>
      <c r="N23" s="27">
        <v>28614</v>
      </c>
      <c r="O23" s="27">
        <v>29041</v>
      </c>
      <c r="P23" s="28">
        <v>34625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>
        <v>44104</v>
      </c>
      <c r="N24" s="27">
        <v>39524</v>
      </c>
      <c r="O24" s="27">
        <v>34265</v>
      </c>
      <c r="P24" s="28">
        <v>39752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>
        <v>43799</v>
      </c>
      <c r="N25" s="27">
        <v>48378</v>
      </c>
      <c r="O25" s="27">
        <v>42539</v>
      </c>
      <c r="P25" s="28">
        <v>36317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>
        <v>50148</v>
      </c>
      <c r="N26" s="27">
        <v>58430</v>
      </c>
      <c r="O26" s="27">
        <v>42263</v>
      </c>
      <c r="P26" s="28">
        <v>52248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>
        <v>69415</v>
      </c>
      <c r="N27" s="27">
        <v>50231</v>
      </c>
      <c r="O27" s="27">
        <v>35903</v>
      </c>
      <c r="P27" s="28">
        <v>50696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>
        <v>50824</v>
      </c>
      <c r="N28" s="27">
        <v>48271</v>
      </c>
      <c r="O28" s="27">
        <v>42711</v>
      </c>
      <c r="P28" s="28">
        <v>46692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>
        <v>49061</v>
      </c>
      <c r="N29" s="27">
        <v>57700</v>
      </c>
      <c r="O29" s="27">
        <v>60401</v>
      </c>
      <c r="P29" s="28">
        <v>44166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>
        <v>56384</v>
      </c>
      <c r="N30" s="27">
        <v>56486</v>
      </c>
      <c r="O30" s="27">
        <v>52920</v>
      </c>
      <c r="P30" s="28">
        <v>61055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>
        <v>69913</v>
      </c>
      <c r="N31" s="27">
        <v>56287</v>
      </c>
      <c r="O31" s="27">
        <v>53236</v>
      </c>
      <c r="P31" s="28">
        <v>57412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>
        <v>70993</v>
      </c>
      <c r="N32" s="27">
        <v>68608</v>
      </c>
      <c r="O32" s="27">
        <v>70415</v>
      </c>
      <c r="P32" s="28">
        <v>64466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>
        <v>69805</v>
      </c>
      <c r="N33" s="27">
        <v>68710</v>
      </c>
      <c r="O33" s="27">
        <v>53044</v>
      </c>
      <c r="P33" s="28">
        <v>63507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>
        <v>76403</v>
      </c>
      <c r="N34" s="27">
        <v>63217</v>
      </c>
      <c r="O34" s="27">
        <v>64050</v>
      </c>
      <c r="P34" s="28">
        <v>68331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>
        <v>71335</v>
      </c>
      <c r="N35" s="27">
        <v>63657</v>
      </c>
      <c r="O35" s="27">
        <v>62693</v>
      </c>
      <c r="P35" s="28">
        <v>68570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>
        <v>75973</v>
      </c>
      <c r="N36" s="27">
        <v>60879</v>
      </c>
      <c r="O36" s="27">
        <v>54403</v>
      </c>
      <c r="P36" s="28">
        <v>67708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>
        <v>66384</v>
      </c>
      <c r="N37" s="27">
        <v>71705</v>
      </c>
      <c r="O37" s="27">
        <v>66805</v>
      </c>
      <c r="P37" s="28">
        <v>75744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>
        <v>77254</v>
      </c>
      <c r="N38" s="27">
        <v>64759</v>
      </c>
      <c r="O38" s="27">
        <v>68222</v>
      </c>
      <c r="P38" s="28">
        <v>86986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>
        <v>69278</v>
      </c>
      <c r="N39" s="27">
        <v>67440</v>
      </c>
      <c r="O39" s="27">
        <v>77897</v>
      </c>
      <c r="P39" s="28">
        <v>85749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>
        <v>78505</v>
      </c>
      <c r="N40" s="27">
        <v>62585</v>
      </c>
      <c r="O40" s="27">
        <v>72743</v>
      </c>
      <c r="P40" s="28">
        <v>82626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>
        <v>68855</v>
      </c>
      <c r="N41" s="27">
        <v>65706</v>
      </c>
      <c r="O41" s="27">
        <v>69538</v>
      </c>
      <c r="P41" s="28">
        <v>69442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>
        <v>76059</v>
      </c>
      <c r="N42" s="27">
        <v>75246</v>
      </c>
      <c r="O42" s="27">
        <v>78726</v>
      </c>
      <c r="P42" s="28">
        <v>67667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>
        <v>84275</v>
      </c>
      <c r="N43" s="27">
        <v>63024</v>
      </c>
      <c r="O43" s="27">
        <v>78266</v>
      </c>
      <c r="P43" s="28">
        <v>66186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>
        <v>77257</v>
      </c>
      <c r="N44" s="27">
        <v>73813</v>
      </c>
      <c r="O44" s="27">
        <v>71290</v>
      </c>
      <c r="P44" s="28">
        <v>70226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>
        <v>87708</v>
      </c>
      <c r="N45" s="27">
        <v>75518</v>
      </c>
      <c r="O45" s="27">
        <v>81685</v>
      </c>
      <c r="P45" s="28">
        <v>81911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>
        <v>76516</v>
      </c>
      <c r="N46" s="27">
        <v>74700</v>
      </c>
      <c r="O46" s="27">
        <v>69953</v>
      </c>
      <c r="P46" s="28">
        <v>76870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>
        <v>97942</v>
      </c>
      <c r="N47" s="27">
        <v>76378</v>
      </c>
      <c r="O47" s="27">
        <v>60572</v>
      </c>
      <c r="P47" s="28">
        <v>96857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>
        <v>76317</v>
      </c>
      <c r="N48" s="27">
        <v>74962</v>
      </c>
      <c r="O48" s="27">
        <v>73571</v>
      </c>
      <c r="P48" s="28">
        <v>86380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>
        <v>86111</v>
      </c>
      <c r="N49" s="27">
        <v>87148</v>
      </c>
      <c r="O49" s="27">
        <v>78987</v>
      </c>
      <c r="P49" s="28">
        <v>97021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>
        <v>79992</v>
      </c>
      <c r="N50" s="27">
        <v>79720</v>
      </c>
      <c r="O50" s="27">
        <v>79745</v>
      </c>
      <c r="P50" s="28">
        <v>93839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>
        <v>85799</v>
      </c>
      <c r="N51" s="27">
        <v>80019</v>
      </c>
      <c r="O51" s="27">
        <v>89821</v>
      </c>
      <c r="P51" s="28">
        <v>87441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>
        <v>89492</v>
      </c>
      <c r="N52" s="27">
        <v>75352</v>
      </c>
      <c r="O52" s="27">
        <v>93010</v>
      </c>
      <c r="P52" s="28">
        <v>109905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>
        <v>89813</v>
      </c>
      <c r="N53" s="27">
        <v>77671</v>
      </c>
      <c r="O53" s="27">
        <v>71485</v>
      </c>
      <c r="P53" s="28">
        <v>95874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>
        <v>89940</v>
      </c>
      <c r="N54" s="27">
        <v>71365</v>
      </c>
      <c r="O54" s="27">
        <v>82476</v>
      </c>
      <c r="P54" s="28">
        <v>82526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>
        <v>100951</v>
      </c>
      <c r="N55" s="27">
        <v>74041</v>
      </c>
      <c r="O55" s="27">
        <v>76731</v>
      </c>
      <c r="P55" s="28">
        <v>96505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>
        <v>83537</v>
      </c>
      <c r="N56" s="27">
        <v>77429</v>
      </c>
      <c r="O56" s="27">
        <v>78994</v>
      </c>
      <c r="P56" s="28">
        <v>95454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>
        <v>49967</v>
      </c>
      <c r="N57" s="27">
        <v>41562</v>
      </c>
      <c r="O57" s="27">
        <v>46003</v>
      </c>
      <c r="P57" s="28">
        <v>59434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>
        <v>38919</v>
      </c>
      <c r="N58" s="27">
        <v>28061</v>
      </c>
      <c r="O58" s="27">
        <v>32956</v>
      </c>
      <c r="P58" s="28">
        <v>33596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>
        <v>33279</v>
      </c>
      <c r="N59" s="27">
        <v>23145</v>
      </c>
      <c r="O59" s="27">
        <v>27873</v>
      </c>
      <c r="P59" s="28">
        <v>34761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>
        <v>17756</v>
      </c>
      <c r="N60" s="27">
        <v>24413</v>
      </c>
      <c r="O60" s="27">
        <v>21969</v>
      </c>
      <c r="P60" s="28">
        <v>27260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>
        <v>25843</v>
      </c>
      <c r="N61" s="27">
        <v>15525</v>
      </c>
      <c r="O61" s="27">
        <v>19488</v>
      </c>
      <c r="P61" s="28">
        <v>17551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>
        <v>22733</v>
      </c>
      <c r="N62" s="27">
        <v>15239</v>
      </c>
      <c r="O62" s="27">
        <v>15881</v>
      </c>
      <c r="P62" s="28">
        <v>15591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>
        <v>13354</v>
      </c>
      <c r="N63" s="27">
        <v>10589</v>
      </c>
      <c r="O63" s="27">
        <v>9750</v>
      </c>
      <c r="P63" s="28">
        <v>10777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>
        <v>8971</v>
      </c>
      <c r="N64" s="27">
        <v>16355</v>
      </c>
      <c r="O64" s="27">
        <v>11244</v>
      </c>
      <c r="P64" s="28">
        <v>13117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>
        <v>11274</v>
      </c>
      <c r="N65" s="27">
        <v>11350</v>
      </c>
      <c r="O65" s="27">
        <v>5791</v>
      </c>
      <c r="P65" s="28">
        <v>9395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>
        <v>11142</v>
      </c>
      <c r="N66" s="27">
        <v>9860</v>
      </c>
      <c r="O66" s="27">
        <v>10016</v>
      </c>
      <c r="P66" s="28">
        <v>10753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>
        <v>8900</v>
      </c>
      <c r="N67" s="27">
        <v>12646</v>
      </c>
      <c r="O67" s="27">
        <v>7174</v>
      </c>
      <c r="P67" s="28">
        <v>8951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>
        <v>4335</v>
      </c>
      <c r="N68" s="27">
        <v>7057</v>
      </c>
      <c r="O68" s="27">
        <v>6442</v>
      </c>
      <c r="P68" s="28">
        <v>8564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>
        <v>5952</v>
      </c>
      <c r="N69" s="27">
        <v>4525</v>
      </c>
      <c r="O69" s="27">
        <v>7741</v>
      </c>
      <c r="P69" s="28">
        <v>7429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>
        <v>8525</v>
      </c>
      <c r="N70" s="27">
        <v>3452</v>
      </c>
      <c r="O70" s="27">
        <v>5547</v>
      </c>
      <c r="P70" s="28">
        <v>3201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>
        <v>5468</v>
      </c>
      <c r="N71" s="27">
        <v>2947</v>
      </c>
      <c r="O71" s="27">
        <v>3019</v>
      </c>
      <c r="P71" s="28">
        <v>5656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>
        <v>4248</v>
      </c>
      <c r="N72" s="27">
        <v>4052</v>
      </c>
      <c r="O72" s="27">
        <v>4933</v>
      </c>
      <c r="P72" s="28">
        <v>5875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>
        <v>3421</v>
      </c>
      <c r="N73" s="27">
        <v>3395</v>
      </c>
      <c r="O73" s="27">
        <v>5558</v>
      </c>
      <c r="P73" s="28">
        <v>5401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>
        <v>6874</v>
      </c>
      <c r="N74" s="27">
        <v>2155</v>
      </c>
      <c r="O74" s="27">
        <v>5464</v>
      </c>
      <c r="P74" s="28">
        <v>3600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>
        <v>4754</v>
      </c>
      <c r="N75" s="27">
        <v>3529</v>
      </c>
      <c r="O75" s="27">
        <v>3945</v>
      </c>
      <c r="P75" s="28">
        <v>4036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>
        <v>1853</v>
      </c>
      <c r="N76" s="27">
        <v>5449</v>
      </c>
      <c r="O76" s="27">
        <v>2574</v>
      </c>
      <c r="P76" s="28">
        <v>3738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>
        <v>1749</v>
      </c>
      <c r="N77" s="27">
        <v>1144</v>
      </c>
      <c r="O77" s="27">
        <v>2051</v>
      </c>
      <c r="P77" s="28">
        <v>4835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>
        <v>4244</v>
      </c>
      <c r="N78" s="27">
        <v>1493</v>
      </c>
      <c r="O78" s="27">
        <v>3739</v>
      </c>
      <c r="P78" s="28">
        <v>7076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>
        <v>2214</v>
      </c>
      <c r="N79" s="27">
        <v>3506</v>
      </c>
      <c r="O79" s="27">
        <v>1912</v>
      </c>
      <c r="P79" s="28">
        <v>4002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>
        <v>517</v>
      </c>
      <c r="N80" s="27">
        <v>2200</v>
      </c>
      <c r="O80" s="27">
        <v>3417</v>
      </c>
      <c r="P80" s="28">
        <v>3318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>
        <v>1946</v>
      </c>
      <c r="N81" s="27">
        <v>2175</v>
      </c>
      <c r="O81" s="27">
        <v>2869</v>
      </c>
      <c r="P81" s="28">
        <v>807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>
        <v>729</v>
      </c>
      <c r="N82" s="27">
        <v>747</v>
      </c>
      <c r="O82" s="27">
        <v>1335</v>
      </c>
      <c r="P82" s="28">
        <v>0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>
        <v>2206</v>
      </c>
      <c r="N83" s="27">
        <v>0</v>
      </c>
      <c r="O83" s="27">
        <v>800</v>
      </c>
      <c r="P83" s="28">
        <v>1819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>
        <v>2791</v>
      </c>
      <c r="N84" s="27">
        <v>1090</v>
      </c>
      <c r="O84" s="27">
        <v>681</v>
      </c>
      <c r="P84" s="28">
        <v>0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>
        <v>0</v>
      </c>
      <c r="N85" s="27">
        <v>1155</v>
      </c>
      <c r="O85" s="27">
        <v>1207</v>
      </c>
      <c r="P85" s="28">
        <v>0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>
        <v>1178</v>
      </c>
      <c r="N86" s="27">
        <v>0</v>
      </c>
      <c r="O86" s="27">
        <v>669</v>
      </c>
      <c r="P86" s="28">
        <v>2023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>
        <v>0</v>
      </c>
      <c r="N87" s="27">
        <v>1155</v>
      </c>
      <c r="O87" s="27">
        <v>1454</v>
      </c>
      <c r="P87" s="28">
        <v>1372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>
        <v>0</v>
      </c>
      <c r="N88" s="27">
        <v>682</v>
      </c>
      <c r="O88" s="27">
        <v>734</v>
      </c>
      <c r="P88" s="28">
        <v>0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>
        <v>0</v>
      </c>
      <c r="N89" s="27">
        <v>0</v>
      </c>
      <c r="O89" s="27">
        <v>669</v>
      </c>
      <c r="P89" s="28">
        <v>756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>
        <v>0</v>
      </c>
      <c r="N90" s="27">
        <v>0</v>
      </c>
      <c r="O90" s="27">
        <v>0</v>
      </c>
      <c r="P90" s="28">
        <v>763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>
        <v>245</v>
      </c>
      <c r="N91" s="27">
        <v>187</v>
      </c>
      <c r="O91" s="27">
        <v>242</v>
      </c>
      <c r="P91" s="28">
        <v>2013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>
        <v>3249</v>
      </c>
      <c r="N92" s="29">
        <v>746</v>
      </c>
      <c r="O92" s="29">
        <v>0</v>
      </c>
      <c r="P92" s="30">
        <v>313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2975485</v>
      </c>
      <c r="N94" s="32">
        <f>SUM(N2:N92)</f>
        <v>2673822</v>
      </c>
      <c r="O94" s="32">
        <f>SUM(O2:O92)</f>
        <v>2651891</v>
      </c>
      <c r="P94" s="33">
        <f>SUM(P2:P92)</f>
        <v>2936712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5"/>
    </row>
    <row r="99" spans="12:12" x14ac:dyDescent="0.3">
      <c r="L99" s="85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44">
    <tabColor theme="5" tint="-0.249977111117893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>
        <v>0</v>
      </c>
      <c r="N18" s="27">
        <v>746</v>
      </c>
      <c r="O18" s="27">
        <v>446</v>
      </c>
      <c r="P18" s="28">
        <v>482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>
        <v>1189</v>
      </c>
      <c r="N19" s="27">
        <v>761</v>
      </c>
      <c r="O19" s="27">
        <v>1150</v>
      </c>
      <c r="P19" s="28">
        <v>561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>
        <v>4206</v>
      </c>
      <c r="N20" s="27">
        <v>3890</v>
      </c>
      <c r="O20" s="27">
        <v>3455</v>
      </c>
      <c r="P20" s="28">
        <v>3496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>
        <v>1828</v>
      </c>
      <c r="N21" s="27">
        <v>3360</v>
      </c>
      <c r="O21" s="27">
        <v>2282</v>
      </c>
      <c r="P21" s="28">
        <v>3565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>
        <v>6518</v>
      </c>
      <c r="N22" s="27">
        <v>5042</v>
      </c>
      <c r="O22" s="27">
        <v>5284</v>
      </c>
      <c r="P22" s="28">
        <v>4540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>
        <v>7261</v>
      </c>
      <c r="N23" s="27">
        <v>5460</v>
      </c>
      <c r="O23" s="27">
        <v>3732</v>
      </c>
      <c r="P23" s="28">
        <v>3004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>
        <v>5851</v>
      </c>
      <c r="N24" s="27">
        <v>5613</v>
      </c>
      <c r="O24" s="27">
        <v>4561</v>
      </c>
      <c r="P24" s="28">
        <v>4563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>
        <v>8279</v>
      </c>
      <c r="N25" s="27">
        <v>4407</v>
      </c>
      <c r="O25" s="27">
        <v>2806</v>
      </c>
      <c r="P25" s="28">
        <v>7164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>
        <v>5972</v>
      </c>
      <c r="N26" s="27">
        <v>9465</v>
      </c>
      <c r="O26" s="27">
        <v>11345</v>
      </c>
      <c r="P26" s="28">
        <v>11453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>
        <v>6602</v>
      </c>
      <c r="N27" s="27">
        <v>8116</v>
      </c>
      <c r="O27" s="27">
        <v>7181</v>
      </c>
      <c r="P27" s="28">
        <v>7826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>
        <v>6823</v>
      </c>
      <c r="N28" s="27">
        <v>5545</v>
      </c>
      <c r="O28" s="27">
        <v>6375</v>
      </c>
      <c r="P28" s="28">
        <v>4295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>
        <v>5208</v>
      </c>
      <c r="N29" s="27">
        <v>9855</v>
      </c>
      <c r="O29" s="27">
        <v>4173</v>
      </c>
      <c r="P29" s="28">
        <v>10874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>
        <v>7543</v>
      </c>
      <c r="N30" s="27">
        <v>5261</v>
      </c>
      <c r="O30" s="27">
        <v>9277</v>
      </c>
      <c r="P30" s="28">
        <v>8218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>
        <v>7252</v>
      </c>
      <c r="N31" s="27">
        <v>5946</v>
      </c>
      <c r="O31" s="27">
        <v>9523</v>
      </c>
      <c r="P31" s="28">
        <v>6611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>
        <v>17328</v>
      </c>
      <c r="N32" s="27">
        <v>5712</v>
      </c>
      <c r="O32" s="27">
        <v>8772</v>
      </c>
      <c r="P32" s="28">
        <v>10243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>
        <v>6841</v>
      </c>
      <c r="N33" s="27">
        <v>2397</v>
      </c>
      <c r="O33" s="27">
        <v>6835</v>
      </c>
      <c r="P33" s="28">
        <v>5797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>
        <v>10329</v>
      </c>
      <c r="N34" s="27">
        <v>15781</v>
      </c>
      <c r="O34" s="27">
        <v>11289</v>
      </c>
      <c r="P34" s="28">
        <v>10248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>
        <v>7771</v>
      </c>
      <c r="N35" s="27">
        <v>7369</v>
      </c>
      <c r="O35" s="27">
        <v>7028</v>
      </c>
      <c r="P35" s="28">
        <v>9523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>
        <v>11785</v>
      </c>
      <c r="N36" s="27">
        <v>7017</v>
      </c>
      <c r="O36" s="27">
        <v>10728</v>
      </c>
      <c r="P36" s="28">
        <v>6513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>
        <v>5644</v>
      </c>
      <c r="N37" s="27">
        <v>7677</v>
      </c>
      <c r="O37" s="27">
        <v>5956</v>
      </c>
      <c r="P37" s="28">
        <v>8523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>
        <v>8791</v>
      </c>
      <c r="N38" s="27">
        <v>8607</v>
      </c>
      <c r="O38" s="27">
        <v>6061</v>
      </c>
      <c r="P38" s="28">
        <v>7021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>
        <v>3813</v>
      </c>
      <c r="N39" s="27">
        <v>6421</v>
      </c>
      <c r="O39" s="27">
        <v>9543</v>
      </c>
      <c r="P39" s="28">
        <v>5928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>
        <v>5337</v>
      </c>
      <c r="N40" s="27">
        <v>8560</v>
      </c>
      <c r="O40" s="27">
        <v>7742</v>
      </c>
      <c r="P40" s="28">
        <v>8818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>
        <v>7991</v>
      </c>
      <c r="N41" s="27">
        <v>6709</v>
      </c>
      <c r="O41" s="27">
        <v>7626</v>
      </c>
      <c r="P41" s="28">
        <v>7654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>
        <v>6726</v>
      </c>
      <c r="N42" s="27">
        <v>6289</v>
      </c>
      <c r="O42" s="27">
        <v>5960</v>
      </c>
      <c r="P42" s="28">
        <v>7802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>
        <v>4788</v>
      </c>
      <c r="N43" s="27">
        <v>10585</v>
      </c>
      <c r="O43" s="27">
        <v>12413</v>
      </c>
      <c r="P43" s="28">
        <v>9378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>
        <v>8142</v>
      </c>
      <c r="N44" s="27">
        <v>7983</v>
      </c>
      <c r="O44" s="27">
        <v>5679</v>
      </c>
      <c r="P44" s="28">
        <v>6066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>
        <v>7393</v>
      </c>
      <c r="N45" s="27">
        <v>3344</v>
      </c>
      <c r="O45" s="27">
        <v>5660</v>
      </c>
      <c r="P45" s="28">
        <v>4583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>
        <v>1983</v>
      </c>
      <c r="N46" s="27">
        <v>7599</v>
      </c>
      <c r="O46" s="27">
        <v>2220</v>
      </c>
      <c r="P46" s="28">
        <v>8479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>
        <v>6547</v>
      </c>
      <c r="N47" s="27">
        <v>7133</v>
      </c>
      <c r="O47" s="27">
        <v>3368</v>
      </c>
      <c r="P47" s="28">
        <v>5338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>
        <v>5953</v>
      </c>
      <c r="N48" s="27">
        <v>7230</v>
      </c>
      <c r="O48" s="27">
        <v>5305</v>
      </c>
      <c r="P48" s="28">
        <v>6467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>
        <v>4305</v>
      </c>
      <c r="N49" s="27">
        <v>4896</v>
      </c>
      <c r="O49" s="27">
        <v>2897</v>
      </c>
      <c r="P49" s="28">
        <v>7031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>
        <v>5136</v>
      </c>
      <c r="N50" s="27">
        <v>7828</v>
      </c>
      <c r="O50" s="27">
        <v>6013</v>
      </c>
      <c r="P50" s="28">
        <v>6960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>
        <v>5282</v>
      </c>
      <c r="N51" s="27">
        <v>4320</v>
      </c>
      <c r="O51" s="27">
        <v>2636</v>
      </c>
      <c r="P51" s="28">
        <v>8737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>
        <v>2826</v>
      </c>
      <c r="N52" s="27">
        <v>4718</v>
      </c>
      <c r="O52" s="27">
        <v>1260</v>
      </c>
      <c r="P52" s="28">
        <v>4844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>
        <v>4084</v>
      </c>
      <c r="N53" s="27">
        <v>7014</v>
      </c>
      <c r="O53" s="27">
        <v>6688</v>
      </c>
      <c r="P53" s="28">
        <v>5312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>
        <v>2366</v>
      </c>
      <c r="N54" s="27">
        <v>4047</v>
      </c>
      <c r="O54" s="27">
        <v>4841</v>
      </c>
      <c r="P54" s="28">
        <v>2295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>
        <v>5224</v>
      </c>
      <c r="N55" s="27">
        <v>683</v>
      </c>
      <c r="O55" s="27">
        <v>3652</v>
      </c>
      <c r="P55" s="28">
        <v>2863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>
        <v>2007</v>
      </c>
      <c r="N56" s="27">
        <v>2971</v>
      </c>
      <c r="O56" s="27">
        <v>857</v>
      </c>
      <c r="P56" s="28">
        <v>3913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>
        <v>769</v>
      </c>
      <c r="N57" s="27">
        <v>2661</v>
      </c>
      <c r="O57" s="27">
        <v>4950</v>
      </c>
      <c r="P57" s="28">
        <v>3632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>
        <v>2735</v>
      </c>
      <c r="N58" s="27">
        <v>1493</v>
      </c>
      <c r="O58" s="27">
        <v>910</v>
      </c>
      <c r="P58" s="28">
        <v>1378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>
        <v>2355</v>
      </c>
      <c r="N59" s="27">
        <v>0</v>
      </c>
      <c r="O59" s="27">
        <v>444</v>
      </c>
      <c r="P59" s="28">
        <v>2287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>
        <v>1164</v>
      </c>
      <c r="N60" s="27">
        <v>3341</v>
      </c>
      <c r="O60" s="27">
        <v>1667</v>
      </c>
      <c r="P60" s="28">
        <v>1505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>
        <v>1947</v>
      </c>
      <c r="N61" s="27">
        <v>0</v>
      </c>
      <c r="O61" s="27">
        <v>1150</v>
      </c>
      <c r="P61" s="28">
        <v>1109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>
        <v>661</v>
      </c>
      <c r="N62" s="27">
        <v>0</v>
      </c>
      <c r="O62" s="27">
        <v>446</v>
      </c>
      <c r="P62" s="28">
        <v>0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>
        <v>651</v>
      </c>
      <c r="N63" s="27">
        <v>1294</v>
      </c>
      <c r="O63" s="27">
        <v>673</v>
      </c>
      <c r="P63" s="28">
        <v>0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>
        <v>769</v>
      </c>
      <c r="N64" s="27">
        <v>746</v>
      </c>
      <c r="O64" s="27">
        <v>0</v>
      </c>
      <c r="P64" s="28">
        <v>0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>
        <v>0</v>
      </c>
      <c r="N65" s="27">
        <v>693</v>
      </c>
      <c r="O65" s="27">
        <v>0</v>
      </c>
      <c r="P65" s="28">
        <v>0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>
        <v>0</v>
      </c>
      <c r="N66" s="27">
        <v>0</v>
      </c>
      <c r="O66" s="27">
        <v>611</v>
      </c>
      <c r="P66" s="28">
        <v>1109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>
        <v>0</v>
      </c>
      <c r="N67" s="27">
        <v>419</v>
      </c>
      <c r="O67" s="27">
        <v>1889</v>
      </c>
      <c r="P67" s="28">
        <v>1110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>
        <v>0</v>
      </c>
      <c r="N68" s="27">
        <v>0</v>
      </c>
      <c r="O68" s="27">
        <v>320</v>
      </c>
      <c r="P68" s="28">
        <v>0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>
        <v>0</v>
      </c>
      <c r="N69" s="27">
        <v>0</v>
      </c>
      <c r="O69" s="27">
        <v>0</v>
      </c>
      <c r="P69" s="28">
        <v>0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>
        <v>317</v>
      </c>
      <c r="N70" s="27">
        <v>0</v>
      </c>
      <c r="O70" s="27">
        <v>230</v>
      </c>
      <c r="P70" s="28">
        <v>0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>
        <v>0</v>
      </c>
      <c r="N71" s="27">
        <v>0</v>
      </c>
      <c r="O71" s="27">
        <v>0</v>
      </c>
      <c r="P71" s="28">
        <v>0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>
        <v>0</v>
      </c>
      <c r="N72" s="27">
        <v>0</v>
      </c>
      <c r="O72" s="27">
        <v>0</v>
      </c>
      <c r="P72" s="28">
        <v>0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>
        <v>0</v>
      </c>
      <c r="N73" s="27">
        <v>0</v>
      </c>
      <c r="O73" s="27">
        <v>0</v>
      </c>
      <c r="P73" s="28">
        <v>0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>
        <v>0</v>
      </c>
      <c r="N74" s="27">
        <v>0</v>
      </c>
      <c r="O74" s="27">
        <v>0</v>
      </c>
      <c r="P74" s="28">
        <v>0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>
        <v>0</v>
      </c>
      <c r="N75" s="27">
        <v>0</v>
      </c>
      <c r="O75" s="27">
        <v>0</v>
      </c>
      <c r="P75" s="28">
        <v>0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>
        <v>0</v>
      </c>
      <c r="N76" s="27">
        <v>0</v>
      </c>
      <c r="O76" s="27">
        <v>0</v>
      </c>
      <c r="P76" s="28">
        <v>0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>
        <v>0</v>
      </c>
      <c r="N77" s="27">
        <v>0</v>
      </c>
      <c r="O77" s="27">
        <v>0</v>
      </c>
      <c r="P77" s="28">
        <v>0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>
        <v>0</v>
      </c>
      <c r="N78" s="27">
        <v>0</v>
      </c>
      <c r="O78" s="27">
        <v>0</v>
      </c>
      <c r="P78" s="28">
        <v>0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>
        <v>0</v>
      </c>
      <c r="N79" s="27">
        <v>0</v>
      </c>
      <c r="O79" s="27">
        <v>0</v>
      </c>
      <c r="P79" s="28">
        <v>0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>
        <v>0</v>
      </c>
      <c r="N80" s="27">
        <v>0</v>
      </c>
      <c r="O80" s="27">
        <v>0</v>
      </c>
      <c r="P80" s="28">
        <v>0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>
        <v>0</v>
      </c>
      <c r="N81" s="27">
        <v>0</v>
      </c>
      <c r="O81" s="27">
        <v>0</v>
      </c>
      <c r="P81" s="28">
        <v>0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>
        <v>0</v>
      </c>
      <c r="N82" s="27">
        <v>0</v>
      </c>
      <c r="O82" s="27">
        <v>0</v>
      </c>
      <c r="P82" s="28">
        <v>0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>
        <v>0</v>
      </c>
      <c r="N83" s="27">
        <v>0</v>
      </c>
      <c r="O83" s="27">
        <v>0</v>
      </c>
      <c r="P83" s="28">
        <v>0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>
        <v>0</v>
      </c>
      <c r="N84" s="27">
        <v>0</v>
      </c>
      <c r="O84" s="27">
        <v>0</v>
      </c>
      <c r="P84" s="28">
        <v>0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>
        <v>0</v>
      </c>
      <c r="N85" s="27">
        <v>0</v>
      </c>
      <c r="O85" s="27">
        <v>0</v>
      </c>
      <c r="P85" s="28">
        <v>0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>
        <v>0</v>
      </c>
      <c r="N86" s="27">
        <v>0</v>
      </c>
      <c r="O86" s="27">
        <v>0</v>
      </c>
      <c r="P86" s="28">
        <v>0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>
        <v>0</v>
      </c>
      <c r="N87" s="27">
        <v>0</v>
      </c>
      <c r="O87" s="27">
        <v>0</v>
      </c>
      <c r="P87" s="28">
        <v>0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>
        <v>0</v>
      </c>
      <c r="N88" s="27">
        <v>0</v>
      </c>
      <c r="O88" s="27">
        <v>0</v>
      </c>
      <c r="P88" s="28">
        <v>0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>
        <v>0</v>
      </c>
      <c r="N89" s="27">
        <v>0</v>
      </c>
      <c r="O89" s="27">
        <v>0</v>
      </c>
      <c r="P89" s="28">
        <v>0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>
        <v>0</v>
      </c>
      <c r="N90" s="27">
        <v>0</v>
      </c>
      <c r="O90" s="27">
        <v>0</v>
      </c>
      <c r="P90" s="28">
        <v>0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>
        <v>0</v>
      </c>
      <c r="N91" s="27">
        <v>0</v>
      </c>
      <c r="O91" s="27">
        <v>0</v>
      </c>
      <c r="P91" s="28">
        <v>0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>
        <v>0</v>
      </c>
      <c r="N92" s="29">
        <v>0</v>
      </c>
      <c r="O92" s="29">
        <v>0</v>
      </c>
      <c r="P92" s="30">
        <v>0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244292</v>
      </c>
      <c r="N94" s="32">
        <f>SUM(N2:N92)</f>
        <v>247004</v>
      </c>
      <c r="O94" s="32">
        <f>SUM(O2:O92)</f>
        <v>235909</v>
      </c>
      <c r="P94" s="33">
        <f>SUM(P2:P92)</f>
        <v>259118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5"/>
    </row>
    <row r="99" spans="12:12" x14ac:dyDescent="0.3">
      <c r="L99" s="85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45">
    <tabColor theme="5" tint="-0.249977111117893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>
        <v>3836</v>
      </c>
      <c r="N18" s="27">
        <v>1868</v>
      </c>
      <c r="O18" s="27">
        <v>2109</v>
      </c>
      <c r="P18" s="28">
        <v>2208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>
        <v>5677</v>
      </c>
      <c r="N19" s="27">
        <v>1259</v>
      </c>
      <c r="O19" s="27">
        <v>458</v>
      </c>
      <c r="P19" s="28">
        <v>2686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>
        <v>2676</v>
      </c>
      <c r="N20" s="27">
        <v>4049</v>
      </c>
      <c r="O20" s="27">
        <v>1127</v>
      </c>
      <c r="P20" s="28">
        <v>3453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>
        <v>3119</v>
      </c>
      <c r="N21" s="27">
        <v>1992</v>
      </c>
      <c r="O21" s="27">
        <v>3589</v>
      </c>
      <c r="P21" s="28">
        <v>2261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>
        <v>4175</v>
      </c>
      <c r="N22" s="27">
        <v>3225</v>
      </c>
      <c r="O22" s="27">
        <v>2828</v>
      </c>
      <c r="P22" s="28">
        <v>2116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>
        <v>4231</v>
      </c>
      <c r="N23" s="27">
        <v>5733</v>
      </c>
      <c r="O23" s="27">
        <v>3342</v>
      </c>
      <c r="P23" s="28">
        <v>2181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>
        <v>4076</v>
      </c>
      <c r="N24" s="27">
        <v>3710</v>
      </c>
      <c r="O24" s="27">
        <v>2920</v>
      </c>
      <c r="P24" s="28">
        <v>2986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>
        <v>1707</v>
      </c>
      <c r="N25" s="27">
        <v>3563</v>
      </c>
      <c r="O25" s="27">
        <v>4767</v>
      </c>
      <c r="P25" s="28">
        <v>5609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>
        <v>6315</v>
      </c>
      <c r="N26" s="27">
        <v>3902</v>
      </c>
      <c r="O26" s="27">
        <v>1729</v>
      </c>
      <c r="P26" s="28">
        <v>3953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>
        <v>5747</v>
      </c>
      <c r="N27" s="27">
        <v>3047</v>
      </c>
      <c r="O27" s="27">
        <v>4230</v>
      </c>
      <c r="P27" s="28">
        <v>5973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>
        <v>5817</v>
      </c>
      <c r="N28" s="27">
        <v>3288</v>
      </c>
      <c r="O28" s="27">
        <v>6109</v>
      </c>
      <c r="P28" s="28">
        <v>1838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>
        <v>1761</v>
      </c>
      <c r="N29" s="27">
        <v>4921</v>
      </c>
      <c r="O29" s="27">
        <v>9245</v>
      </c>
      <c r="P29" s="28">
        <v>5608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>
        <v>8087</v>
      </c>
      <c r="N30" s="27">
        <v>4488</v>
      </c>
      <c r="O30" s="27">
        <v>6906</v>
      </c>
      <c r="P30" s="28">
        <v>7417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>
        <v>6508</v>
      </c>
      <c r="N31" s="27">
        <v>7920</v>
      </c>
      <c r="O31" s="27">
        <v>3751</v>
      </c>
      <c r="P31" s="28">
        <v>2375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>
        <v>5341</v>
      </c>
      <c r="N32" s="27">
        <v>2787</v>
      </c>
      <c r="O32" s="27">
        <v>5410</v>
      </c>
      <c r="P32" s="28">
        <v>5586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>
        <v>2462</v>
      </c>
      <c r="N33" s="27">
        <v>5678</v>
      </c>
      <c r="O33" s="27">
        <v>6089</v>
      </c>
      <c r="P33" s="28">
        <v>5985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>
        <v>4819</v>
      </c>
      <c r="N34" s="27">
        <v>9163</v>
      </c>
      <c r="O34" s="27">
        <v>9142</v>
      </c>
      <c r="P34" s="28">
        <v>5378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>
        <v>5550</v>
      </c>
      <c r="N35" s="27">
        <v>4567</v>
      </c>
      <c r="O35" s="27">
        <v>7054</v>
      </c>
      <c r="P35" s="28">
        <v>6201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>
        <v>5137</v>
      </c>
      <c r="N36" s="27">
        <v>5127</v>
      </c>
      <c r="O36" s="27">
        <v>4607</v>
      </c>
      <c r="P36" s="28">
        <v>3846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>
        <v>9636</v>
      </c>
      <c r="N37" s="27">
        <v>5840</v>
      </c>
      <c r="O37" s="27">
        <v>7583</v>
      </c>
      <c r="P37" s="28">
        <v>7256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>
        <v>5813</v>
      </c>
      <c r="N38" s="27">
        <v>3807</v>
      </c>
      <c r="O38" s="27">
        <v>5565</v>
      </c>
      <c r="P38" s="28">
        <v>4938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>
        <v>11388</v>
      </c>
      <c r="N39" s="27">
        <v>5032</v>
      </c>
      <c r="O39" s="27">
        <v>3285</v>
      </c>
      <c r="P39" s="28">
        <v>4146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>
        <v>5959</v>
      </c>
      <c r="N40" s="27">
        <v>4520</v>
      </c>
      <c r="O40" s="27">
        <v>7507</v>
      </c>
      <c r="P40" s="28">
        <v>3261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>
        <v>7550</v>
      </c>
      <c r="N41" s="27">
        <v>8093</v>
      </c>
      <c r="O41" s="27">
        <v>4745</v>
      </c>
      <c r="P41" s="28">
        <v>9120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>
        <v>4825</v>
      </c>
      <c r="N42" s="27">
        <v>9079</v>
      </c>
      <c r="O42" s="27">
        <v>4504</v>
      </c>
      <c r="P42" s="28">
        <v>4551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>
        <v>6226</v>
      </c>
      <c r="N43" s="27">
        <v>7384</v>
      </c>
      <c r="O43" s="27">
        <v>5006</v>
      </c>
      <c r="P43" s="28">
        <v>2511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>
        <v>10696</v>
      </c>
      <c r="N44" s="27">
        <v>4931</v>
      </c>
      <c r="O44" s="27">
        <v>3127</v>
      </c>
      <c r="P44" s="28">
        <v>2791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>
        <v>10230</v>
      </c>
      <c r="N45" s="27">
        <v>4900</v>
      </c>
      <c r="O45" s="27">
        <v>7607</v>
      </c>
      <c r="P45" s="28">
        <v>3599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>
        <v>6002</v>
      </c>
      <c r="N46" s="27">
        <v>3046</v>
      </c>
      <c r="O46" s="27">
        <v>4040</v>
      </c>
      <c r="P46" s="28">
        <v>5603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>
        <v>4725</v>
      </c>
      <c r="N47" s="27">
        <v>7873</v>
      </c>
      <c r="O47" s="27">
        <v>3619</v>
      </c>
      <c r="P47" s="28">
        <v>6358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>
        <v>7803</v>
      </c>
      <c r="N48" s="27">
        <v>4639</v>
      </c>
      <c r="O48" s="27">
        <v>1179</v>
      </c>
      <c r="P48" s="28">
        <v>2401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>
        <v>4340</v>
      </c>
      <c r="N49" s="27">
        <v>5655</v>
      </c>
      <c r="O49" s="27">
        <v>8554</v>
      </c>
      <c r="P49" s="28">
        <v>5285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>
        <v>5617</v>
      </c>
      <c r="N50" s="27">
        <v>10340</v>
      </c>
      <c r="O50" s="27">
        <v>1948</v>
      </c>
      <c r="P50" s="28">
        <v>1117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>
        <v>6037</v>
      </c>
      <c r="N51" s="27">
        <v>6238</v>
      </c>
      <c r="O51" s="27">
        <v>5233</v>
      </c>
      <c r="P51" s="28">
        <v>4267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>
        <v>5271</v>
      </c>
      <c r="N52" s="27">
        <v>2110</v>
      </c>
      <c r="O52" s="27">
        <v>2295</v>
      </c>
      <c r="P52" s="28">
        <v>9812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>
        <v>5517</v>
      </c>
      <c r="N53" s="27">
        <v>7654</v>
      </c>
      <c r="O53" s="27">
        <v>5807</v>
      </c>
      <c r="P53" s="28">
        <v>5293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>
        <v>2283</v>
      </c>
      <c r="N54" s="27">
        <v>2671</v>
      </c>
      <c r="O54" s="27">
        <v>4404</v>
      </c>
      <c r="P54" s="28">
        <v>4025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>
        <v>6313</v>
      </c>
      <c r="N55" s="27">
        <v>487</v>
      </c>
      <c r="O55" s="27">
        <v>6738</v>
      </c>
      <c r="P55" s="28">
        <v>2745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>
        <v>4309</v>
      </c>
      <c r="N56" s="27">
        <v>4414</v>
      </c>
      <c r="O56" s="27">
        <v>3133</v>
      </c>
      <c r="P56" s="28">
        <v>5596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>
        <v>2136</v>
      </c>
      <c r="N57" s="27">
        <v>2285</v>
      </c>
      <c r="O57" s="27">
        <v>5650</v>
      </c>
      <c r="P57" s="28">
        <v>2923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>
        <v>661</v>
      </c>
      <c r="N58" s="27">
        <v>2881</v>
      </c>
      <c r="O58" s="27">
        <v>4115</v>
      </c>
      <c r="P58" s="28">
        <v>2211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>
        <v>4084</v>
      </c>
      <c r="N59" s="27">
        <v>1762</v>
      </c>
      <c r="O59" s="27">
        <v>2353</v>
      </c>
      <c r="P59" s="28">
        <v>1195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>
        <v>421</v>
      </c>
      <c r="N60" s="27">
        <v>2404</v>
      </c>
      <c r="O60" s="27">
        <v>0</v>
      </c>
      <c r="P60" s="28">
        <v>1070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>
        <v>2667</v>
      </c>
      <c r="N61" s="27">
        <v>0</v>
      </c>
      <c r="O61" s="27">
        <v>668</v>
      </c>
      <c r="P61" s="28">
        <v>2763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>
        <v>1480</v>
      </c>
      <c r="N62" s="27">
        <v>1627</v>
      </c>
      <c r="O62" s="27">
        <v>1527</v>
      </c>
      <c r="P62" s="28">
        <v>2345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>
        <v>0</v>
      </c>
      <c r="N63" s="27">
        <v>0</v>
      </c>
      <c r="O63" s="27">
        <v>2275</v>
      </c>
      <c r="P63" s="28">
        <v>482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>
        <v>1237</v>
      </c>
      <c r="N64" s="27">
        <v>746</v>
      </c>
      <c r="O64" s="27">
        <v>668</v>
      </c>
      <c r="P64" s="28">
        <v>0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>
        <v>2488</v>
      </c>
      <c r="N65" s="27">
        <v>693</v>
      </c>
      <c r="O65" s="27">
        <v>734</v>
      </c>
      <c r="P65" s="28">
        <v>1069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>
        <v>665</v>
      </c>
      <c r="N66" s="27">
        <v>0</v>
      </c>
      <c r="O66" s="27">
        <v>401</v>
      </c>
      <c r="P66" s="28">
        <v>0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>
        <v>423</v>
      </c>
      <c r="N67" s="27">
        <v>0</v>
      </c>
      <c r="O67" s="27">
        <v>0</v>
      </c>
      <c r="P67" s="28">
        <v>421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>
        <v>0</v>
      </c>
      <c r="N68" s="27">
        <v>546</v>
      </c>
      <c r="O68" s="27">
        <v>0</v>
      </c>
      <c r="P68" s="28">
        <v>362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>
        <v>0</v>
      </c>
      <c r="N69" s="27">
        <v>0</v>
      </c>
      <c r="O69" s="27">
        <v>440</v>
      </c>
      <c r="P69" s="28">
        <v>0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>
        <v>0</v>
      </c>
      <c r="N70" s="27">
        <v>714</v>
      </c>
      <c r="O70" s="27">
        <v>361</v>
      </c>
      <c r="P70" s="28">
        <v>0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>
        <v>0</v>
      </c>
      <c r="N71" s="27">
        <v>0</v>
      </c>
      <c r="O71" s="27">
        <v>401</v>
      </c>
      <c r="P71" s="28">
        <v>656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>
        <v>0</v>
      </c>
      <c r="N72" s="27">
        <v>0</v>
      </c>
      <c r="O72" s="27">
        <v>0</v>
      </c>
      <c r="P72" s="28">
        <v>0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>
        <v>0</v>
      </c>
      <c r="N73" s="27">
        <v>0</v>
      </c>
      <c r="O73" s="27">
        <v>0</v>
      </c>
      <c r="P73" s="28">
        <v>0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>
        <v>0</v>
      </c>
      <c r="N74" s="27">
        <v>234</v>
      </c>
      <c r="O74" s="27">
        <v>0</v>
      </c>
      <c r="P74" s="28">
        <v>0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>
        <v>420</v>
      </c>
      <c r="N75" s="27">
        <v>0</v>
      </c>
      <c r="O75" s="27">
        <v>0</v>
      </c>
      <c r="P75" s="28">
        <v>0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>
        <v>0</v>
      </c>
      <c r="N76" s="27">
        <v>0</v>
      </c>
      <c r="O76" s="27">
        <v>0</v>
      </c>
      <c r="P76" s="28">
        <v>0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>
        <v>0</v>
      </c>
      <c r="N77" s="27">
        <v>0</v>
      </c>
      <c r="O77" s="27">
        <v>0</v>
      </c>
      <c r="P77" s="28">
        <v>0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>
        <v>0</v>
      </c>
      <c r="N78" s="27">
        <v>0</v>
      </c>
      <c r="O78" s="27">
        <v>0</v>
      </c>
      <c r="P78" s="28">
        <v>0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>
        <v>0</v>
      </c>
      <c r="N79" s="27">
        <v>0</v>
      </c>
      <c r="O79" s="27">
        <v>0</v>
      </c>
      <c r="P79" s="28">
        <v>0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>
        <v>0</v>
      </c>
      <c r="N80" s="27">
        <v>0</v>
      </c>
      <c r="O80" s="27">
        <v>0</v>
      </c>
      <c r="P80" s="28">
        <v>0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>
        <v>0</v>
      </c>
      <c r="N81" s="27">
        <v>0</v>
      </c>
      <c r="O81" s="27">
        <v>0</v>
      </c>
      <c r="P81" s="28">
        <v>322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>
        <v>0</v>
      </c>
      <c r="N82" s="27">
        <v>0</v>
      </c>
      <c r="O82" s="27">
        <v>0</v>
      </c>
      <c r="P82" s="28">
        <v>0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>
        <v>0</v>
      </c>
      <c r="N83" s="27">
        <v>0</v>
      </c>
      <c r="O83" s="27">
        <v>0</v>
      </c>
      <c r="P83" s="28">
        <v>0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>
        <v>0</v>
      </c>
      <c r="N84" s="27">
        <v>0</v>
      </c>
      <c r="O84" s="27">
        <v>0</v>
      </c>
      <c r="P84" s="28">
        <v>0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>
        <v>0</v>
      </c>
      <c r="N85" s="27">
        <v>0</v>
      </c>
      <c r="O85" s="27">
        <v>0</v>
      </c>
      <c r="P85" s="28">
        <v>0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>
        <v>0</v>
      </c>
      <c r="N86" s="27">
        <v>0</v>
      </c>
      <c r="O86" s="27">
        <v>0</v>
      </c>
      <c r="P86" s="28">
        <v>0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>
        <v>0</v>
      </c>
      <c r="N87" s="27">
        <v>0</v>
      </c>
      <c r="O87" s="27">
        <v>0</v>
      </c>
      <c r="P87" s="28">
        <v>0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>
        <v>0</v>
      </c>
      <c r="N88" s="27">
        <v>0</v>
      </c>
      <c r="O88" s="27">
        <v>0</v>
      </c>
      <c r="P88" s="28">
        <v>0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>
        <v>0</v>
      </c>
      <c r="N89" s="27">
        <v>0</v>
      </c>
      <c r="O89" s="27">
        <v>0</v>
      </c>
      <c r="P89" s="28">
        <v>0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>
        <v>0</v>
      </c>
      <c r="N90" s="27">
        <v>0</v>
      </c>
      <c r="O90" s="27">
        <v>0</v>
      </c>
      <c r="P90" s="28">
        <v>0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>
        <v>0</v>
      </c>
      <c r="N91" s="27">
        <v>0</v>
      </c>
      <c r="O91" s="27">
        <v>0</v>
      </c>
      <c r="P91" s="28">
        <v>0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>
        <v>0</v>
      </c>
      <c r="N92" s="29">
        <v>0</v>
      </c>
      <c r="O92" s="29">
        <v>0</v>
      </c>
      <c r="P92" s="30">
        <v>0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234263</v>
      </c>
      <c r="N94" s="32">
        <f>SUM(N2:N92)</f>
        <v>202892</v>
      </c>
      <c r="O94" s="32">
        <f>SUM(O2:O92)</f>
        <v>200884</v>
      </c>
      <c r="P94" s="33">
        <f>SUM(P2:P92)</f>
        <v>188154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5"/>
    </row>
    <row r="99" spans="12:12" x14ac:dyDescent="0.3">
      <c r="L99" s="85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46">
    <tabColor theme="5" tint="-0.249977111117893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>
        <f>SegEspRurPnadM!M2+ContrRurPnadM!M2+SegPotRurPnadM!M2</f>
        <v>0</v>
      </c>
      <c r="N2" s="27">
        <f>SegEspRurPnadM!N2+ContrRurPnadM!N2+SegPotRurPnadM!N2</f>
        <v>0</v>
      </c>
      <c r="O2" s="27">
        <f>SegEspRurPnadM!O2+ContrRurPnadM!O2+SegPotRurPnadM!O2</f>
        <v>0</v>
      </c>
      <c r="P2" s="28">
        <f>SegEspRurPnadM!P2+ContrRurPnadM!P2+SegPotRurPnadM!P2</f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>
        <f>SegEspRurPnadM!M3+ContrRurPnadM!M3+SegPotRurPnadM!M3</f>
        <v>0</v>
      </c>
      <c r="N3" s="27">
        <f>SegEspRurPnadM!N3+ContrRurPnadM!N3+SegPotRurPnadM!N3</f>
        <v>0</v>
      </c>
      <c r="O3" s="27">
        <f>SegEspRurPnadM!O3+ContrRurPnadM!O3+SegPotRurPnadM!O3</f>
        <v>0</v>
      </c>
      <c r="P3" s="28">
        <f>SegEspRurPnadM!P3+ContrRurPnadM!P3+SegPotRurPnadM!P3</f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>
        <f>SegEspRurPnadM!M4+ContrRurPnadM!M4+SegPotRurPnadM!M4</f>
        <v>0</v>
      </c>
      <c r="N4" s="27">
        <f>SegEspRurPnadM!N4+ContrRurPnadM!N4+SegPotRurPnadM!N4</f>
        <v>0</v>
      </c>
      <c r="O4" s="27">
        <f>SegEspRurPnadM!O4+ContrRurPnadM!O4+SegPotRurPnadM!O4</f>
        <v>0</v>
      </c>
      <c r="P4" s="28">
        <f>SegEspRurPnadM!P4+ContrRurPnadM!P4+SegPotRurPnadM!P4</f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>
        <f>SegEspRurPnadM!M5+ContrRurPnadM!M5+SegPotRurPnadM!M5</f>
        <v>0</v>
      </c>
      <c r="N5" s="27">
        <f>SegEspRurPnadM!N5+ContrRurPnadM!N5+SegPotRurPnadM!N5</f>
        <v>0</v>
      </c>
      <c r="O5" s="27">
        <f>SegEspRurPnadM!O5+ContrRurPnadM!O5+SegPotRurPnadM!O5</f>
        <v>0</v>
      </c>
      <c r="P5" s="28">
        <f>SegEspRurPnadM!P5+ContrRurPnadM!P5+SegPotRurPnadM!P5</f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>
        <f>SegEspRurPnadM!M6+ContrRurPnadM!M6+SegPotRurPnadM!M6</f>
        <v>0</v>
      </c>
      <c r="N6" s="27">
        <f>SegEspRurPnadM!N6+ContrRurPnadM!N6+SegPotRurPnadM!N6</f>
        <v>0</v>
      </c>
      <c r="O6" s="27">
        <f>SegEspRurPnadM!O6+ContrRurPnadM!O6+SegPotRurPnadM!O6</f>
        <v>0</v>
      </c>
      <c r="P6" s="28">
        <f>SegEspRurPnadM!P6+ContrRurPnadM!P6+SegPotRurPnadM!P6</f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>
        <f>SegEspRurPnadM!M7+ContrRurPnadM!M7+SegPotRurPnadM!M7</f>
        <v>0</v>
      </c>
      <c r="N7" s="27">
        <f>SegEspRurPnadM!N7+ContrRurPnadM!N7+SegPotRurPnadM!N7</f>
        <v>0</v>
      </c>
      <c r="O7" s="27">
        <f>SegEspRurPnadM!O7+ContrRurPnadM!O7+SegPotRurPnadM!O7</f>
        <v>0</v>
      </c>
      <c r="P7" s="28">
        <f>SegEspRurPnadM!P7+ContrRurPnadM!P7+SegPotRurPnadM!P7</f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>
        <f>SegEspRurPnadM!M8+ContrRurPnadM!M8+SegPotRurPnadM!M8</f>
        <v>0</v>
      </c>
      <c r="N8" s="27">
        <f>SegEspRurPnadM!N8+ContrRurPnadM!N8+SegPotRurPnadM!N8</f>
        <v>0</v>
      </c>
      <c r="O8" s="27">
        <f>SegEspRurPnadM!O8+ContrRurPnadM!O8+SegPotRurPnadM!O8</f>
        <v>0</v>
      </c>
      <c r="P8" s="28">
        <f>SegEspRurPnadM!P8+ContrRurPnadM!P8+SegPotRurPnadM!P8</f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>
        <f>SegEspRurPnadM!M9+ContrRurPnadM!M9+SegPotRurPnadM!M9</f>
        <v>0</v>
      </c>
      <c r="N9" s="27">
        <f>SegEspRurPnadM!N9+ContrRurPnadM!N9+SegPotRurPnadM!N9</f>
        <v>0</v>
      </c>
      <c r="O9" s="27">
        <f>SegEspRurPnadM!O9+ContrRurPnadM!O9+SegPotRurPnadM!O9</f>
        <v>0</v>
      </c>
      <c r="P9" s="28">
        <f>SegEspRurPnadM!P9+ContrRurPnadM!P9+SegPotRurPnadM!P9</f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>
        <f>SegEspRurPnadM!M10+ContrRurPnadM!M10+SegPotRurPnadM!M10</f>
        <v>0</v>
      </c>
      <c r="N10" s="27">
        <f>SegEspRurPnadM!N10+ContrRurPnadM!N10+SegPotRurPnadM!N10</f>
        <v>0</v>
      </c>
      <c r="O10" s="27">
        <f>SegEspRurPnadM!O10+ContrRurPnadM!O10+SegPotRurPnadM!O10</f>
        <v>0</v>
      </c>
      <c r="P10" s="28">
        <f>SegEspRurPnadM!P10+ContrRurPnadM!P10+SegPotRurPnadM!P10</f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>
        <f>SegEspRurPnadM!M11+ContrRurPnadM!M11+SegPotRurPnadM!M11</f>
        <v>0</v>
      </c>
      <c r="N11" s="27">
        <f>SegEspRurPnadM!N11+ContrRurPnadM!N11+SegPotRurPnadM!N11</f>
        <v>0</v>
      </c>
      <c r="O11" s="27">
        <f>SegEspRurPnadM!O11+ContrRurPnadM!O11+SegPotRurPnadM!O11</f>
        <v>0</v>
      </c>
      <c r="P11" s="28">
        <f>SegEspRurPnadM!P11+ContrRurPnadM!P11+SegPotRurPnadM!P11</f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>
        <f>SegEspRurPnadM!M12+ContrRurPnadM!M12+SegPotRurPnadM!M12</f>
        <v>0</v>
      </c>
      <c r="N12" s="27">
        <f>SegEspRurPnadM!N12+ContrRurPnadM!N12+SegPotRurPnadM!N12</f>
        <v>0</v>
      </c>
      <c r="O12" s="27">
        <f>SegEspRurPnadM!O12+ContrRurPnadM!O12+SegPotRurPnadM!O12</f>
        <v>0</v>
      </c>
      <c r="P12" s="28">
        <f>SegEspRurPnadM!P12+ContrRurPnadM!P12+SegPotRurPnadM!P12</f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>
        <f>SegEspRurPnadM!M13+ContrRurPnadM!M13+SegPotRurPnadM!M13</f>
        <v>0</v>
      </c>
      <c r="N13" s="27">
        <f>SegEspRurPnadM!N13+ContrRurPnadM!N13+SegPotRurPnadM!N13</f>
        <v>0</v>
      </c>
      <c r="O13" s="27">
        <f>SegEspRurPnadM!O13+ContrRurPnadM!O13+SegPotRurPnadM!O13</f>
        <v>0</v>
      </c>
      <c r="P13" s="28">
        <f>SegEspRurPnadM!P13+ContrRurPnadM!P13+SegPotRurPnadM!P13</f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>
        <f>SegEspRurPnadM!M14+ContrRurPnadM!M14+SegPotRurPnadM!M14</f>
        <v>0</v>
      </c>
      <c r="N14" s="27">
        <f>SegEspRurPnadM!N14+ContrRurPnadM!N14+SegPotRurPnadM!N14</f>
        <v>0</v>
      </c>
      <c r="O14" s="27">
        <f>SegEspRurPnadM!O14+ContrRurPnadM!O14+SegPotRurPnadM!O14</f>
        <v>0</v>
      </c>
      <c r="P14" s="28">
        <f>SegEspRurPnadM!P14+ContrRurPnadM!P14+SegPotRurPnadM!P14</f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>
        <f>SegEspRurPnadM!M15+ContrRurPnadM!M15+SegPotRurPnadM!M15</f>
        <v>0</v>
      </c>
      <c r="N15" s="27">
        <f>SegEspRurPnadM!N15+ContrRurPnadM!N15+SegPotRurPnadM!N15</f>
        <v>0</v>
      </c>
      <c r="O15" s="27">
        <f>SegEspRurPnadM!O15+ContrRurPnadM!O15+SegPotRurPnadM!O15</f>
        <v>0</v>
      </c>
      <c r="P15" s="28">
        <f>SegEspRurPnadM!P15+ContrRurPnadM!P15+SegPotRurPnadM!P15</f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>
        <f>SegEspRurPnadM!M16+ContrRurPnadM!M16+SegPotRurPnadM!M16</f>
        <v>0</v>
      </c>
      <c r="N16" s="27">
        <f>SegEspRurPnadM!N16+ContrRurPnadM!N16+SegPotRurPnadM!N16</f>
        <v>0</v>
      </c>
      <c r="O16" s="27">
        <f>SegEspRurPnadM!O16+ContrRurPnadM!O16+SegPotRurPnadM!O16</f>
        <v>0</v>
      </c>
      <c r="P16" s="28">
        <f>SegEspRurPnadM!P16+ContrRurPnadM!P16+SegPotRurPnadM!P16</f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>
        <f>SegEspRurPnadM!M17+ContrRurPnadM!M17+SegPotRurPnadM!M17</f>
        <v>0</v>
      </c>
      <c r="N17" s="27">
        <f>SegEspRurPnadM!N17+ContrRurPnadM!N17+SegPotRurPnadM!N17</f>
        <v>0</v>
      </c>
      <c r="O17" s="27">
        <f>SegEspRurPnadM!O17+ContrRurPnadM!O17+SegPotRurPnadM!O17</f>
        <v>0</v>
      </c>
      <c r="P17" s="28">
        <f>SegEspRurPnadM!P17+ContrRurPnadM!P17+SegPotRurPnadM!P17</f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>
        <f>SegEspRurPnadM!M18+ContrRurPnadM!M18+SegPotRurPnadM!M18</f>
        <v>42348</v>
      </c>
      <c r="N18" s="27">
        <f>SegEspRurPnadM!N18+ContrRurPnadM!N18+SegPotRurPnadM!N18</f>
        <v>40632</v>
      </c>
      <c r="O18" s="27">
        <f>SegEspRurPnadM!O18+ContrRurPnadM!O18+SegPotRurPnadM!O18</f>
        <v>34518</v>
      </c>
      <c r="P18" s="28">
        <f>SegEspRurPnadM!P18+ContrRurPnadM!P18+SegPotRurPnadM!P18</f>
        <v>30925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>
        <f>SegEspRurPnadM!M19+ContrRurPnadM!M19+SegPotRurPnadM!M19</f>
        <v>42994</v>
      </c>
      <c r="N19" s="27">
        <f>SegEspRurPnadM!N19+ContrRurPnadM!N19+SegPotRurPnadM!N19</f>
        <v>33720</v>
      </c>
      <c r="O19" s="27">
        <f>SegEspRurPnadM!O19+ContrRurPnadM!O19+SegPotRurPnadM!O19</f>
        <v>29363</v>
      </c>
      <c r="P19" s="28">
        <f>SegEspRurPnadM!P19+ContrRurPnadM!P19+SegPotRurPnadM!P19</f>
        <v>34941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>
        <f>SegEspRurPnadM!M20+ContrRurPnadM!M20+SegPotRurPnadM!M20</f>
        <v>40091</v>
      </c>
      <c r="N20" s="27">
        <f>SegEspRurPnadM!N20+ContrRurPnadM!N20+SegPotRurPnadM!N20</f>
        <v>41825</v>
      </c>
      <c r="O20" s="27">
        <f>SegEspRurPnadM!O20+ContrRurPnadM!O20+SegPotRurPnadM!O20</f>
        <v>37081</v>
      </c>
      <c r="P20" s="28">
        <f>SegEspRurPnadM!P20+ContrRurPnadM!P20+SegPotRurPnadM!P20</f>
        <v>44108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>
        <f>SegEspRurPnadM!M21+ContrRurPnadM!M21+SegPotRurPnadM!M21</f>
        <v>49836</v>
      </c>
      <c r="N21" s="27">
        <f>SegEspRurPnadM!N21+ContrRurPnadM!N21+SegPotRurPnadM!N21</f>
        <v>38337</v>
      </c>
      <c r="O21" s="27">
        <f>SegEspRurPnadM!O21+ContrRurPnadM!O21+SegPotRurPnadM!O21</f>
        <v>36679</v>
      </c>
      <c r="P21" s="28">
        <f>SegEspRurPnadM!P21+ContrRurPnadM!P21+SegPotRurPnadM!P21</f>
        <v>32747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>
        <f>SegEspRurPnadM!M22+ContrRurPnadM!M22+SegPotRurPnadM!M22</f>
        <v>47181</v>
      </c>
      <c r="N22" s="27">
        <f>SegEspRurPnadM!N22+ContrRurPnadM!N22+SegPotRurPnadM!N22</f>
        <v>46341</v>
      </c>
      <c r="O22" s="27">
        <f>SegEspRurPnadM!O22+ContrRurPnadM!O22+SegPotRurPnadM!O22</f>
        <v>43430</v>
      </c>
      <c r="P22" s="28">
        <f>SegEspRurPnadM!P22+ContrRurPnadM!P22+SegPotRurPnadM!P22</f>
        <v>40822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>
        <f>SegEspRurPnadM!M23+ContrRurPnadM!M23+SegPotRurPnadM!M23</f>
        <v>48973</v>
      </c>
      <c r="N23" s="27">
        <f>SegEspRurPnadM!N23+ContrRurPnadM!N23+SegPotRurPnadM!N23</f>
        <v>39807</v>
      </c>
      <c r="O23" s="27">
        <f>SegEspRurPnadM!O23+ContrRurPnadM!O23+SegPotRurPnadM!O23</f>
        <v>36115</v>
      </c>
      <c r="P23" s="28">
        <f>SegEspRurPnadM!P23+ContrRurPnadM!P23+SegPotRurPnadM!P23</f>
        <v>39810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>
        <f>SegEspRurPnadM!M24+ContrRurPnadM!M24+SegPotRurPnadM!M24</f>
        <v>54031</v>
      </c>
      <c r="N24" s="27">
        <f>SegEspRurPnadM!N24+ContrRurPnadM!N24+SegPotRurPnadM!N24</f>
        <v>48847</v>
      </c>
      <c r="O24" s="27">
        <f>SegEspRurPnadM!O24+ContrRurPnadM!O24+SegPotRurPnadM!O24</f>
        <v>41746</v>
      </c>
      <c r="P24" s="28">
        <f>SegEspRurPnadM!P24+ContrRurPnadM!P24+SegPotRurPnadM!P24</f>
        <v>47301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>
        <f>SegEspRurPnadM!M25+ContrRurPnadM!M25+SegPotRurPnadM!M25</f>
        <v>53785</v>
      </c>
      <c r="N25" s="27">
        <f>SegEspRurPnadM!N25+ContrRurPnadM!N25+SegPotRurPnadM!N25</f>
        <v>56348</v>
      </c>
      <c r="O25" s="27">
        <f>SegEspRurPnadM!O25+ContrRurPnadM!O25+SegPotRurPnadM!O25</f>
        <v>50112</v>
      </c>
      <c r="P25" s="28">
        <f>SegEspRurPnadM!P25+ContrRurPnadM!P25+SegPotRurPnadM!P25</f>
        <v>49090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>
        <f>SegEspRurPnadM!M26+ContrRurPnadM!M26+SegPotRurPnadM!M26</f>
        <v>62435</v>
      </c>
      <c r="N26" s="27">
        <f>SegEspRurPnadM!N26+ContrRurPnadM!N26+SegPotRurPnadM!N26</f>
        <v>71797</v>
      </c>
      <c r="O26" s="27">
        <f>SegEspRurPnadM!O26+ContrRurPnadM!O26+SegPotRurPnadM!O26</f>
        <v>55337</v>
      </c>
      <c r="P26" s="28">
        <f>SegEspRurPnadM!P26+ContrRurPnadM!P26+SegPotRurPnadM!P26</f>
        <v>67654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>
        <f>SegEspRurPnadM!M27+ContrRurPnadM!M27+SegPotRurPnadM!M27</f>
        <v>81764</v>
      </c>
      <c r="N27" s="27">
        <f>SegEspRurPnadM!N27+ContrRurPnadM!N27+SegPotRurPnadM!N27</f>
        <v>61394</v>
      </c>
      <c r="O27" s="27">
        <f>SegEspRurPnadM!O27+ContrRurPnadM!O27+SegPotRurPnadM!O27</f>
        <v>47314</v>
      </c>
      <c r="P27" s="28">
        <f>SegEspRurPnadM!P27+ContrRurPnadM!P27+SegPotRurPnadM!P27</f>
        <v>64495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>
        <f>SegEspRurPnadM!M28+ContrRurPnadM!M28+SegPotRurPnadM!M28</f>
        <v>63464</v>
      </c>
      <c r="N28" s="27">
        <f>SegEspRurPnadM!N28+ContrRurPnadM!N28+SegPotRurPnadM!N28</f>
        <v>57104</v>
      </c>
      <c r="O28" s="27">
        <f>SegEspRurPnadM!O28+ContrRurPnadM!O28+SegPotRurPnadM!O28</f>
        <v>55195</v>
      </c>
      <c r="P28" s="28">
        <f>SegEspRurPnadM!P28+ContrRurPnadM!P28+SegPotRurPnadM!P28</f>
        <v>52825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>
        <f>SegEspRurPnadM!M29+ContrRurPnadM!M29+SegPotRurPnadM!M29</f>
        <v>56030</v>
      </c>
      <c r="N29" s="27">
        <f>SegEspRurPnadM!N29+ContrRurPnadM!N29+SegPotRurPnadM!N29</f>
        <v>72476</v>
      </c>
      <c r="O29" s="27">
        <f>SegEspRurPnadM!O29+ContrRurPnadM!O29+SegPotRurPnadM!O29</f>
        <v>73819</v>
      </c>
      <c r="P29" s="28">
        <f>SegEspRurPnadM!P29+ContrRurPnadM!P29+SegPotRurPnadM!P29</f>
        <v>60648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>
        <f>SegEspRurPnadM!M30+ContrRurPnadM!M30+SegPotRurPnadM!M30</f>
        <v>72014</v>
      </c>
      <c r="N30" s="27">
        <f>SegEspRurPnadM!N30+ContrRurPnadM!N30+SegPotRurPnadM!N30</f>
        <v>66235</v>
      </c>
      <c r="O30" s="27">
        <f>SegEspRurPnadM!O30+ContrRurPnadM!O30+SegPotRurPnadM!O30</f>
        <v>69103</v>
      </c>
      <c r="P30" s="28">
        <f>SegEspRurPnadM!P30+ContrRurPnadM!P30+SegPotRurPnadM!P30</f>
        <v>76690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>
        <f>SegEspRurPnadM!M31+ContrRurPnadM!M31+SegPotRurPnadM!M31</f>
        <v>83673</v>
      </c>
      <c r="N31" s="27">
        <f>SegEspRurPnadM!N31+ContrRurPnadM!N31+SegPotRurPnadM!N31</f>
        <v>70153</v>
      </c>
      <c r="O31" s="27">
        <f>SegEspRurPnadM!O31+ContrRurPnadM!O31+SegPotRurPnadM!O31</f>
        <v>66510</v>
      </c>
      <c r="P31" s="28">
        <f>SegEspRurPnadM!P31+ContrRurPnadM!P31+SegPotRurPnadM!P31</f>
        <v>66398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>
        <f>SegEspRurPnadM!M32+ContrRurPnadM!M32+SegPotRurPnadM!M32</f>
        <v>93662</v>
      </c>
      <c r="N32" s="27">
        <f>SegEspRurPnadM!N32+ContrRurPnadM!N32+SegPotRurPnadM!N32</f>
        <v>77107</v>
      </c>
      <c r="O32" s="27">
        <f>SegEspRurPnadM!O32+ContrRurPnadM!O32+SegPotRurPnadM!O32</f>
        <v>84597</v>
      </c>
      <c r="P32" s="28">
        <f>SegEspRurPnadM!P32+ContrRurPnadM!P32+SegPotRurPnadM!P32</f>
        <v>80295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>
        <f>SegEspRurPnadM!M33+ContrRurPnadM!M33+SegPotRurPnadM!M33</f>
        <v>79108</v>
      </c>
      <c r="N33" s="27">
        <f>SegEspRurPnadM!N33+ContrRurPnadM!N33+SegPotRurPnadM!N33</f>
        <v>76785</v>
      </c>
      <c r="O33" s="27">
        <f>SegEspRurPnadM!O33+ContrRurPnadM!O33+SegPotRurPnadM!O33</f>
        <v>65968</v>
      </c>
      <c r="P33" s="28">
        <f>SegEspRurPnadM!P33+ContrRurPnadM!P33+SegPotRurPnadM!P33</f>
        <v>75289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>
        <f>SegEspRurPnadM!M34+ContrRurPnadM!M34+SegPotRurPnadM!M34</f>
        <v>91551</v>
      </c>
      <c r="N34" s="27">
        <f>SegEspRurPnadM!N34+ContrRurPnadM!N34+SegPotRurPnadM!N34</f>
        <v>88161</v>
      </c>
      <c r="O34" s="27">
        <f>SegEspRurPnadM!O34+ContrRurPnadM!O34+SegPotRurPnadM!O34</f>
        <v>84481</v>
      </c>
      <c r="P34" s="28">
        <f>SegEspRurPnadM!P34+ContrRurPnadM!P34+SegPotRurPnadM!P34</f>
        <v>83957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>
        <f>SegEspRurPnadM!M35+ContrRurPnadM!M35+SegPotRurPnadM!M35</f>
        <v>84656</v>
      </c>
      <c r="N35" s="27">
        <f>SegEspRurPnadM!N35+ContrRurPnadM!N35+SegPotRurPnadM!N35</f>
        <v>75593</v>
      </c>
      <c r="O35" s="27">
        <f>SegEspRurPnadM!O35+ContrRurPnadM!O35+SegPotRurPnadM!O35</f>
        <v>76775</v>
      </c>
      <c r="P35" s="28">
        <f>SegEspRurPnadM!P35+ContrRurPnadM!P35+SegPotRurPnadM!P35</f>
        <v>84294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>
        <f>SegEspRurPnadM!M36+ContrRurPnadM!M36+SegPotRurPnadM!M36</f>
        <v>92895</v>
      </c>
      <c r="N36" s="27">
        <f>SegEspRurPnadM!N36+ContrRurPnadM!N36+SegPotRurPnadM!N36</f>
        <v>73023</v>
      </c>
      <c r="O36" s="27">
        <f>SegEspRurPnadM!O36+ContrRurPnadM!O36+SegPotRurPnadM!O36</f>
        <v>69738</v>
      </c>
      <c r="P36" s="28">
        <f>SegEspRurPnadM!P36+ContrRurPnadM!P36+SegPotRurPnadM!P36</f>
        <v>78067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>
        <f>SegEspRurPnadM!M37+ContrRurPnadM!M37+SegPotRurPnadM!M37</f>
        <v>81664</v>
      </c>
      <c r="N37" s="27">
        <f>SegEspRurPnadM!N37+ContrRurPnadM!N37+SegPotRurPnadM!N37</f>
        <v>85222</v>
      </c>
      <c r="O37" s="27">
        <f>SegEspRurPnadM!O37+ContrRurPnadM!O37+SegPotRurPnadM!O37</f>
        <v>80344</v>
      </c>
      <c r="P37" s="28">
        <f>SegEspRurPnadM!P37+ContrRurPnadM!P37+SegPotRurPnadM!P37</f>
        <v>91523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>
        <f>SegEspRurPnadM!M38+ContrRurPnadM!M38+SegPotRurPnadM!M38</f>
        <v>91858</v>
      </c>
      <c r="N38" s="27">
        <f>SegEspRurPnadM!N38+ContrRurPnadM!N38+SegPotRurPnadM!N38</f>
        <v>77173</v>
      </c>
      <c r="O38" s="27">
        <f>SegEspRurPnadM!O38+ContrRurPnadM!O38+SegPotRurPnadM!O38</f>
        <v>79848</v>
      </c>
      <c r="P38" s="28">
        <f>SegEspRurPnadM!P38+ContrRurPnadM!P38+SegPotRurPnadM!P38</f>
        <v>98945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>
        <f>SegEspRurPnadM!M39+ContrRurPnadM!M39+SegPotRurPnadM!M39</f>
        <v>84479</v>
      </c>
      <c r="N39" s="27">
        <f>SegEspRurPnadM!N39+ContrRurPnadM!N39+SegPotRurPnadM!N39</f>
        <v>78893</v>
      </c>
      <c r="O39" s="27">
        <f>SegEspRurPnadM!O39+ContrRurPnadM!O39+SegPotRurPnadM!O39</f>
        <v>90725</v>
      </c>
      <c r="P39" s="28">
        <f>SegEspRurPnadM!P39+ContrRurPnadM!P39+SegPotRurPnadM!P39</f>
        <v>95823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>
        <f>SegEspRurPnadM!M40+ContrRurPnadM!M40+SegPotRurPnadM!M40</f>
        <v>89801</v>
      </c>
      <c r="N40" s="27">
        <f>SegEspRurPnadM!N40+ContrRurPnadM!N40+SegPotRurPnadM!N40</f>
        <v>75665</v>
      </c>
      <c r="O40" s="27">
        <f>SegEspRurPnadM!O40+ContrRurPnadM!O40+SegPotRurPnadM!O40</f>
        <v>87992</v>
      </c>
      <c r="P40" s="28">
        <f>SegEspRurPnadM!P40+ContrRurPnadM!P40+SegPotRurPnadM!P40</f>
        <v>94705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>
        <f>SegEspRurPnadM!M41+ContrRurPnadM!M41+SegPotRurPnadM!M41</f>
        <v>84396</v>
      </c>
      <c r="N41" s="27">
        <f>SegEspRurPnadM!N41+ContrRurPnadM!N41+SegPotRurPnadM!N41</f>
        <v>80508</v>
      </c>
      <c r="O41" s="27">
        <f>SegEspRurPnadM!O41+ContrRurPnadM!O41+SegPotRurPnadM!O41</f>
        <v>81909</v>
      </c>
      <c r="P41" s="28">
        <f>SegEspRurPnadM!P41+ContrRurPnadM!P41+SegPotRurPnadM!P41</f>
        <v>86216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>
        <f>SegEspRurPnadM!M42+ContrRurPnadM!M42+SegPotRurPnadM!M42</f>
        <v>87610</v>
      </c>
      <c r="N42" s="27">
        <f>SegEspRurPnadM!N42+ContrRurPnadM!N42+SegPotRurPnadM!N42</f>
        <v>90614</v>
      </c>
      <c r="O42" s="27">
        <f>SegEspRurPnadM!O42+ContrRurPnadM!O42+SegPotRurPnadM!O42</f>
        <v>89190</v>
      </c>
      <c r="P42" s="28">
        <f>SegEspRurPnadM!P42+ContrRurPnadM!P42+SegPotRurPnadM!P42</f>
        <v>80020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>
        <f>SegEspRurPnadM!M43+ContrRurPnadM!M43+SegPotRurPnadM!M43</f>
        <v>95289</v>
      </c>
      <c r="N43" s="27">
        <f>SegEspRurPnadM!N43+ContrRurPnadM!N43+SegPotRurPnadM!N43</f>
        <v>80993</v>
      </c>
      <c r="O43" s="27">
        <f>SegEspRurPnadM!O43+ContrRurPnadM!O43+SegPotRurPnadM!O43</f>
        <v>95685</v>
      </c>
      <c r="P43" s="28">
        <f>SegEspRurPnadM!P43+ContrRurPnadM!P43+SegPotRurPnadM!P43</f>
        <v>78075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>
        <f>SegEspRurPnadM!M44+ContrRurPnadM!M44+SegPotRurPnadM!M44</f>
        <v>96095</v>
      </c>
      <c r="N44" s="27">
        <f>SegEspRurPnadM!N44+ContrRurPnadM!N44+SegPotRurPnadM!N44</f>
        <v>86727</v>
      </c>
      <c r="O44" s="27">
        <f>SegEspRurPnadM!O44+ContrRurPnadM!O44+SegPotRurPnadM!O44</f>
        <v>80096</v>
      </c>
      <c r="P44" s="28">
        <f>SegEspRurPnadM!P44+ContrRurPnadM!P44+SegPotRurPnadM!P44</f>
        <v>79083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>
        <f>SegEspRurPnadM!M45+ContrRurPnadM!M45+SegPotRurPnadM!M45</f>
        <v>105331</v>
      </c>
      <c r="N45" s="27">
        <f>SegEspRurPnadM!N45+ContrRurPnadM!N45+SegPotRurPnadM!N45</f>
        <v>83762</v>
      </c>
      <c r="O45" s="27">
        <f>SegEspRurPnadM!O45+ContrRurPnadM!O45+SegPotRurPnadM!O45</f>
        <v>94952</v>
      </c>
      <c r="P45" s="28">
        <f>SegEspRurPnadM!P45+ContrRurPnadM!P45+SegPotRurPnadM!P45</f>
        <v>90093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>
        <f>SegEspRurPnadM!M46+ContrRurPnadM!M46+SegPotRurPnadM!M46</f>
        <v>84501</v>
      </c>
      <c r="N46" s="27">
        <f>SegEspRurPnadM!N46+ContrRurPnadM!N46+SegPotRurPnadM!N46</f>
        <v>85345</v>
      </c>
      <c r="O46" s="27">
        <f>SegEspRurPnadM!O46+ContrRurPnadM!O46+SegPotRurPnadM!O46</f>
        <v>76213</v>
      </c>
      <c r="P46" s="28">
        <f>SegEspRurPnadM!P46+ContrRurPnadM!P46+SegPotRurPnadM!P46</f>
        <v>90952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>
        <f>SegEspRurPnadM!M47+ContrRurPnadM!M47+SegPotRurPnadM!M47</f>
        <v>109214</v>
      </c>
      <c r="N47" s="27">
        <f>SegEspRurPnadM!N47+ContrRurPnadM!N47+SegPotRurPnadM!N47</f>
        <v>91384</v>
      </c>
      <c r="O47" s="27">
        <f>SegEspRurPnadM!O47+ContrRurPnadM!O47+SegPotRurPnadM!O47</f>
        <v>67559</v>
      </c>
      <c r="P47" s="28">
        <f>SegEspRurPnadM!P47+ContrRurPnadM!P47+SegPotRurPnadM!P47</f>
        <v>108553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>
        <f>SegEspRurPnadM!M48+ContrRurPnadM!M48+SegPotRurPnadM!M48</f>
        <v>90073</v>
      </c>
      <c r="N48" s="27">
        <f>SegEspRurPnadM!N48+ContrRurPnadM!N48+SegPotRurPnadM!N48</f>
        <v>86831</v>
      </c>
      <c r="O48" s="27">
        <f>SegEspRurPnadM!O48+ContrRurPnadM!O48+SegPotRurPnadM!O48</f>
        <v>80055</v>
      </c>
      <c r="P48" s="28">
        <f>SegEspRurPnadM!P48+ContrRurPnadM!P48+SegPotRurPnadM!P48</f>
        <v>95248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>
        <f>SegEspRurPnadM!M49+ContrRurPnadM!M49+SegPotRurPnadM!M49</f>
        <v>94756</v>
      </c>
      <c r="N49" s="27">
        <f>SegEspRurPnadM!N49+ContrRurPnadM!N49+SegPotRurPnadM!N49</f>
        <v>97699</v>
      </c>
      <c r="O49" s="27">
        <f>SegEspRurPnadM!O49+ContrRurPnadM!O49+SegPotRurPnadM!O49</f>
        <v>90438</v>
      </c>
      <c r="P49" s="28">
        <f>SegEspRurPnadM!P49+ContrRurPnadM!P49+SegPotRurPnadM!P49</f>
        <v>109337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>
        <f>SegEspRurPnadM!M50+ContrRurPnadM!M50+SegPotRurPnadM!M50</f>
        <v>90745</v>
      </c>
      <c r="N50" s="27">
        <f>SegEspRurPnadM!N50+ContrRurPnadM!N50+SegPotRurPnadM!N50</f>
        <v>97888</v>
      </c>
      <c r="O50" s="27">
        <f>SegEspRurPnadM!O50+ContrRurPnadM!O50+SegPotRurPnadM!O50</f>
        <v>87706</v>
      </c>
      <c r="P50" s="28">
        <f>SegEspRurPnadM!P50+ContrRurPnadM!P50+SegPotRurPnadM!P50</f>
        <v>101916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>
        <f>SegEspRurPnadM!M51+ContrRurPnadM!M51+SegPotRurPnadM!M51</f>
        <v>97118</v>
      </c>
      <c r="N51" s="27">
        <f>SegEspRurPnadM!N51+ContrRurPnadM!N51+SegPotRurPnadM!N51</f>
        <v>90577</v>
      </c>
      <c r="O51" s="27">
        <f>SegEspRurPnadM!O51+ContrRurPnadM!O51+SegPotRurPnadM!O51</f>
        <v>97690</v>
      </c>
      <c r="P51" s="28">
        <f>SegEspRurPnadM!P51+ContrRurPnadM!P51+SegPotRurPnadM!P51</f>
        <v>100445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>
        <f>SegEspRurPnadM!M52+ContrRurPnadM!M52+SegPotRurPnadM!M52</f>
        <v>97589</v>
      </c>
      <c r="N52" s="27">
        <f>SegEspRurPnadM!N52+ContrRurPnadM!N52+SegPotRurPnadM!N52</f>
        <v>82180</v>
      </c>
      <c r="O52" s="27">
        <f>SegEspRurPnadM!O52+ContrRurPnadM!O52+SegPotRurPnadM!O52</f>
        <v>96565</v>
      </c>
      <c r="P52" s="28">
        <f>SegEspRurPnadM!P52+ContrRurPnadM!P52+SegPotRurPnadM!P52</f>
        <v>124561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>
        <f>SegEspRurPnadM!M53+ContrRurPnadM!M53+SegPotRurPnadM!M53</f>
        <v>99414</v>
      </c>
      <c r="N53" s="27">
        <f>SegEspRurPnadM!N53+ContrRurPnadM!N53+SegPotRurPnadM!N53</f>
        <v>92339</v>
      </c>
      <c r="O53" s="27">
        <f>SegEspRurPnadM!O53+ContrRurPnadM!O53+SegPotRurPnadM!O53</f>
        <v>83980</v>
      </c>
      <c r="P53" s="28">
        <f>SegEspRurPnadM!P53+ContrRurPnadM!P53+SegPotRurPnadM!P53</f>
        <v>106479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>
        <f>SegEspRurPnadM!M54+ContrRurPnadM!M54+SegPotRurPnadM!M54</f>
        <v>94589</v>
      </c>
      <c r="N54" s="27">
        <f>SegEspRurPnadM!N54+ContrRurPnadM!N54+SegPotRurPnadM!N54</f>
        <v>78083</v>
      </c>
      <c r="O54" s="27">
        <f>SegEspRurPnadM!O54+ContrRurPnadM!O54+SegPotRurPnadM!O54</f>
        <v>91721</v>
      </c>
      <c r="P54" s="28">
        <f>SegEspRurPnadM!P54+ContrRurPnadM!P54+SegPotRurPnadM!P54</f>
        <v>88846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>
        <f>SegEspRurPnadM!M55+ContrRurPnadM!M55+SegPotRurPnadM!M55</f>
        <v>112488</v>
      </c>
      <c r="N55" s="27">
        <f>SegEspRurPnadM!N55+ContrRurPnadM!N55+SegPotRurPnadM!N55</f>
        <v>75211</v>
      </c>
      <c r="O55" s="27">
        <f>SegEspRurPnadM!O55+ContrRurPnadM!O55+SegPotRurPnadM!O55</f>
        <v>87121</v>
      </c>
      <c r="P55" s="28">
        <f>SegEspRurPnadM!P55+ContrRurPnadM!P55+SegPotRurPnadM!P55</f>
        <v>102113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>
        <f>SegEspRurPnadM!M56+ContrRurPnadM!M56+SegPotRurPnadM!M56</f>
        <v>89853</v>
      </c>
      <c r="N56" s="27">
        <f>SegEspRurPnadM!N56+ContrRurPnadM!N56+SegPotRurPnadM!N56</f>
        <v>84814</v>
      </c>
      <c r="O56" s="27">
        <f>SegEspRurPnadM!O56+ContrRurPnadM!O56+SegPotRurPnadM!O56</f>
        <v>82984</v>
      </c>
      <c r="P56" s="28">
        <f>SegEspRurPnadM!P56+ContrRurPnadM!P56+SegPotRurPnadM!P56</f>
        <v>104963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>
        <f>SegEspRurPnadM!M57+ContrRurPnadM!M57+SegPotRurPnadM!M57</f>
        <v>52872</v>
      </c>
      <c r="N57" s="27">
        <f>SegEspRurPnadM!N57+ContrRurPnadM!N57+SegPotRurPnadM!N57</f>
        <v>46508</v>
      </c>
      <c r="O57" s="27">
        <f>SegEspRurPnadM!O57+ContrRurPnadM!O57+SegPotRurPnadM!O57</f>
        <v>56603</v>
      </c>
      <c r="P57" s="28">
        <f>SegEspRurPnadM!P57+ContrRurPnadM!P57+SegPotRurPnadM!P57</f>
        <v>65989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>
        <f>SegEspRurPnadM!M58+ContrRurPnadM!M58+SegPotRurPnadM!M58</f>
        <v>42315</v>
      </c>
      <c r="N58" s="27">
        <f>SegEspRurPnadM!N58+ContrRurPnadM!N58+SegPotRurPnadM!N58</f>
        <v>32435</v>
      </c>
      <c r="O58" s="27">
        <f>SegEspRurPnadM!O58+ContrRurPnadM!O58+SegPotRurPnadM!O58</f>
        <v>37981</v>
      </c>
      <c r="P58" s="28">
        <f>SegEspRurPnadM!P58+ContrRurPnadM!P58+SegPotRurPnadM!P58</f>
        <v>37185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>
        <f>SegEspRurPnadM!M59+ContrRurPnadM!M59+SegPotRurPnadM!M59</f>
        <v>39718</v>
      </c>
      <c r="N59" s="27">
        <f>SegEspRurPnadM!N59+ContrRurPnadM!N59+SegPotRurPnadM!N59</f>
        <v>24907</v>
      </c>
      <c r="O59" s="27">
        <f>SegEspRurPnadM!O59+ContrRurPnadM!O59+SegPotRurPnadM!O59</f>
        <v>30670</v>
      </c>
      <c r="P59" s="28">
        <f>SegEspRurPnadM!P59+ContrRurPnadM!P59+SegPotRurPnadM!P59</f>
        <v>38243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>
        <f>SegEspRurPnadM!M60+ContrRurPnadM!M60+SegPotRurPnadM!M60</f>
        <v>19341</v>
      </c>
      <c r="N60" s="27">
        <f>SegEspRurPnadM!N60+ContrRurPnadM!N60+SegPotRurPnadM!N60</f>
        <v>30158</v>
      </c>
      <c r="O60" s="27">
        <f>SegEspRurPnadM!O60+ContrRurPnadM!O60+SegPotRurPnadM!O60</f>
        <v>23636</v>
      </c>
      <c r="P60" s="28">
        <f>SegEspRurPnadM!P60+ContrRurPnadM!P60+SegPotRurPnadM!P60</f>
        <v>29835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>
        <f>SegEspRurPnadM!M61+ContrRurPnadM!M61+SegPotRurPnadM!M61</f>
        <v>30457</v>
      </c>
      <c r="N61" s="27">
        <f>SegEspRurPnadM!N61+ContrRurPnadM!N61+SegPotRurPnadM!N61</f>
        <v>15525</v>
      </c>
      <c r="O61" s="27">
        <f>SegEspRurPnadM!O61+ContrRurPnadM!O61+SegPotRurPnadM!O61</f>
        <v>21306</v>
      </c>
      <c r="P61" s="28">
        <f>SegEspRurPnadM!P61+ContrRurPnadM!P61+SegPotRurPnadM!P61</f>
        <v>21423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>
        <f>SegEspRurPnadM!M62+ContrRurPnadM!M62+SegPotRurPnadM!M62</f>
        <v>24874</v>
      </c>
      <c r="N62" s="27">
        <f>SegEspRurPnadM!N62+ContrRurPnadM!N62+SegPotRurPnadM!N62</f>
        <v>16866</v>
      </c>
      <c r="O62" s="27">
        <f>SegEspRurPnadM!O62+ContrRurPnadM!O62+SegPotRurPnadM!O62</f>
        <v>17854</v>
      </c>
      <c r="P62" s="28">
        <f>SegEspRurPnadM!P62+ContrRurPnadM!P62+SegPotRurPnadM!P62</f>
        <v>17936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>
        <f>SegEspRurPnadM!M63+ContrRurPnadM!M63+SegPotRurPnadM!M63</f>
        <v>14005</v>
      </c>
      <c r="N63" s="27">
        <f>SegEspRurPnadM!N63+ContrRurPnadM!N63+SegPotRurPnadM!N63</f>
        <v>11883</v>
      </c>
      <c r="O63" s="27">
        <f>SegEspRurPnadM!O63+ContrRurPnadM!O63+SegPotRurPnadM!O63</f>
        <v>12698</v>
      </c>
      <c r="P63" s="28">
        <f>SegEspRurPnadM!P63+ContrRurPnadM!P63+SegPotRurPnadM!P63</f>
        <v>11259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>
        <f>SegEspRurPnadM!M64+ContrRurPnadM!M64+SegPotRurPnadM!M64</f>
        <v>10977</v>
      </c>
      <c r="N64" s="27">
        <f>SegEspRurPnadM!N64+ContrRurPnadM!N64+SegPotRurPnadM!N64</f>
        <v>17847</v>
      </c>
      <c r="O64" s="27">
        <f>SegEspRurPnadM!O64+ContrRurPnadM!O64+SegPotRurPnadM!O64</f>
        <v>11912</v>
      </c>
      <c r="P64" s="28">
        <f>SegEspRurPnadM!P64+ContrRurPnadM!P64+SegPotRurPnadM!P64</f>
        <v>13117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>
        <f>SegEspRurPnadM!M65+ContrRurPnadM!M65+SegPotRurPnadM!M65</f>
        <v>13762</v>
      </c>
      <c r="N65" s="27">
        <f>SegEspRurPnadM!N65+ContrRurPnadM!N65+SegPotRurPnadM!N65</f>
        <v>12736</v>
      </c>
      <c r="O65" s="27">
        <f>SegEspRurPnadM!O65+ContrRurPnadM!O65+SegPotRurPnadM!O65</f>
        <v>6525</v>
      </c>
      <c r="P65" s="28">
        <f>SegEspRurPnadM!P65+ContrRurPnadM!P65+SegPotRurPnadM!P65</f>
        <v>10464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>
        <f>SegEspRurPnadM!M66+ContrRurPnadM!M66+SegPotRurPnadM!M66</f>
        <v>11807</v>
      </c>
      <c r="N66" s="27">
        <f>SegEspRurPnadM!N66+ContrRurPnadM!N66+SegPotRurPnadM!N66</f>
        <v>9860</v>
      </c>
      <c r="O66" s="27">
        <f>SegEspRurPnadM!O66+ContrRurPnadM!O66+SegPotRurPnadM!O66</f>
        <v>11028</v>
      </c>
      <c r="P66" s="28">
        <f>SegEspRurPnadM!P66+ContrRurPnadM!P66+SegPotRurPnadM!P66</f>
        <v>11862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>
        <f>SegEspRurPnadM!M67+ContrRurPnadM!M67+SegPotRurPnadM!M67</f>
        <v>9323</v>
      </c>
      <c r="N67" s="27">
        <f>SegEspRurPnadM!N67+ContrRurPnadM!N67+SegPotRurPnadM!N67</f>
        <v>13065</v>
      </c>
      <c r="O67" s="27">
        <f>SegEspRurPnadM!O67+ContrRurPnadM!O67+SegPotRurPnadM!O67</f>
        <v>9063</v>
      </c>
      <c r="P67" s="28">
        <f>SegEspRurPnadM!P67+ContrRurPnadM!P67+SegPotRurPnadM!P67</f>
        <v>10482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>
        <f>SegEspRurPnadM!M68+ContrRurPnadM!M68+SegPotRurPnadM!M68</f>
        <v>4335</v>
      </c>
      <c r="N68" s="27">
        <f>SegEspRurPnadM!N68+ContrRurPnadM!N68+SegPotRurPnadM!N68</f>
        <v>7603</v>
      </c>
      <c r="O68" s="27">
        <f>SegEspRurPnadM!O68+ContrRurPnadM!O68+SegPotRurPnadM!O68</f>
        <v>6762</v>
      </c>
      <c r="P68" s="28">
        <f>SegEspRurPnadM!P68+ContrRurPnadM!P68+SegPotRurPnadM!P68</f>
        <v>8926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>
        <f>SegEspRurPnadM!M69+ContrRurPnadM!M69+SegPotRurPnadM!M69</f>
        <v>5952</v>
      </c>
      <c r="N69" s="27">
        <f>SegEspRurPnadM!N69+ContrRurPnadM!N69+SegPotRurPnadM!N69</f>
        <v>4525</v>
      </c>
      <c r="O69" s="27">
        <f>SegEspRurPnadM!O69+ContrRurPnadM!O69+SegPotRurPnadM!O69</f>
        <v>8181</v>
      </c>
      <c r="P69" s="28">
        <f>SegEspRurPnadM!P69+ContrRurPnadM!P69+SegPotRurPnadM!P69</f>
        <v>7429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>
        <f>SegEspRurPnadM!M70+ContrRurPnadM!M70+SegPotRurPnadM!M70</f>
        <v>8842</v>
      </c>
      <c r="N70" s="27">
        <f>SegEspRurPnadM!N70+ContrRurPnadM!N70+SegPotRurPnadM!N70</f>
        <v>4166</v>
      </c>
      <c r="O70" s="27">
        <f>SegEspRurPnadM!O70+ContrRurPnadM!O70+SegPotRurPnadM!O70</f>
        <v>6138</v>
      </c>
      <c r="P70" s="28">
        <f>SegEspRurPnadM!P70+ContrRurPnadM!P70+SegPotRurPnadM!P70</f>
        <v>3201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>
        <f>SegEspRurPnadM!M71+ContrRurPnadM!M71+SegPotRurPnadM!M71</f>
        <v>5468</v>
      </c>
      <c r="N71" s="27">
        <f>SegEspRurPnadM!N71+ContrRurPnadM!N71+SegPotRurPnadM!N71</f>
        <v>2947</v>
      </c>
      <c r="O71" s="27">
        <f>SegEspRurPnadM!O71+ContrRurPnadM!O71+SegPotRurPnadM!O71</f>
        <v>3420</v>
      </c>
      <c r="P71" s="28">
        <f>SegEspRurPnadM!P71+ContrRurPnadM!P71+SegPotRurPnadM!P71</f>
        <v>6312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>
        <f>SegEspRurPnadM!M72+ContrRurPnadM!M72+SegPotRurPnadM!M72</f>
        <v>4248</v>
      </c>
      <c r="N72" s="27">
        <f>SegEspRurPnadM!N72+ContrRurPnadM!N72+SegPotRurPnadM!N72</f>
        <v>4052</v>
      </c>
      <c r="O72" s="27">
        <f>SegEspRurPnadM!O72+ContrRurPnadM!O72+SegPotRurPnadM!O72</f>
        <v>4933</v>
      </c>
      <c r="P72" s="28">
        <f>SegEspRurPnadM!P72+ContrRurPnadM!P72+SegPotRurPnadM!P72</f>
        <v>5875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>
        <f>SegEspRurPnadM!M73+ContrRurPnadM!M73+SegPotRurPnadM!M73</f>
        <v>3421</v>
      </c>
      <c r="N73" s="27">
        <f>SegEspRurPnadM!N73+ContrRurPnadM!N73+SegPotRurPnadM!N73</f>
        <v>3395</v>
      </c>
      <c r="O73" s="27">
        <f>SegEspRurPnadM!O73+ContrRurPnadM!O73+SegPotRurPnadM!O73</f>
        <v>5558</v>
      </c>
      <c r="P73" s="28">
        <f>SegEspRurPnadM!P73+ContrRurPnadM!P73+SegPotRurPnadM!P73</f>
        <v>5401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>
        <f>SegEspRurPnadM!M74+ContrRurPnadM!M74+SegPotRurPnadM!M74</f>
        <v>6874</v>
      </c>
      <c r="N74" s="27">
        <f>SegEspRurPnadM!N74+ContrRurPnadM!N74+SegPotRurPnadM!N74</f>
        <v>2389</v>
      </c>
      <c r="O74" s="27">
        <f>SegEspRurPnadM!O74+ContrRurPnadM!O74+SegPotRurPnadM!O74</f>
        <v>5464</v>
      </c>
      <c r="P74" s="28">
        <f>SegEspRurPnadM!P74+ContrRurPnadM!P74+SegPotRurPnadM!P74</f>
        <v>3600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>
        <f>SegEspRurPnadM!M75+ContrRurPnadM!M75+SegPotRurPnadM!M75</f>
        <v>5174</v>
      </c>
      <c r="N75" s="27">
        <f>SegEspRurPnadM!N75+ContrRurPnadM!N75+SegPotRurPnadM!N75</f>
        <v>3529</v>
      </c>
      <c r="O75" s="27">
        <f>SegEspRurPnadM!O75+ContrRurPnadM!O75+SegPotRurPnadM!O75</f>
        <v>3945</v>
      </c>
      <c r="P75" s="28">
        <f>SegEspRurPnadM!P75+ContrRurPnadM!P75+SegPotRurPnadM!P75</f>
        <v>4036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>
        <f>SegEspRurPnadM!M76+ContrRurPnadM!M76+SegPotRurPnadM!M76</f>
        <v>1853</v>
      </c>
      <c r="N76" s="27">
        <f>SegEspRurPnadM!N76+ContrRurPnadM!N76+SegPotRurPnadM!N76</f>
        <v>5449</v>
      </c>
      <c r="O76" s="27">
        <f>SegEspRurPnadM!O76+ContrRurPnadM!O76+SegPotRurPnadM!O76</f>
        <v>2574</v>
      </c>
      <c r="P76" s="28">
        <f>SegEspRurPnadM!P76+ContrRurPnadM!P76+SegPotRurPnadM!P76</f>
        <v>3738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>
        <f>SegEspRurPnadM!M77+ContrRurPnadM!M77+SegPotRurPnadM!M77</f>
        <v>1749</v>
      </c>
      <c r="N77" s="27">
        <f>SegEspRurPnadM!N77+ContrRurPnadM!N77+SegPotRurPnadM!N77</f>
        <v>1144</v>
      </c>
      <c r="O77" s="27">
        <f>SegEspRurPnadM!O77+ContrRurPnadM!O77+SegPotRurPnadM!O77</f>
        <v>2051</v>
      </c>
      <c r="P77" s="28">
        <f>SegEspRurPnadM!P77+ContrRurPnadM!P77+SegPotRurPnadM!P77</f>
        <v>4835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>
        <f>SegEspRurPnadM!M78+ContrRurPnadM!M78+SegPotRurPnadM!M78</f>
        <v>4244</v>
      </c>
      <c r="N78" s="27">
        <f>SegEspRurPnadM!N78+ContrRurPnadM!N78+SegPotRurPnadM!N78</f>
        <v>1493</v>
      </c>
      <c r="O78" s="27">
        <f>SegEspRurPnadM!O78+ContrRurPnadM!O78+SegPotRurPnadM!O78</f>
        <v>3739</v>
      </c>
      <c r="P78" s="28">
        <f>SegEspRurPnadM!P78+ContrRurPnadM!P78+SegPotRurPnadM!P78</f>
        <v>7076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>
        <f>SegEspRurPnadM!M79+ContrRurPnadM!M79+SegPotRurPnadM!M79</f>
        <v>2214</v>
      </c>
      <c r="N79" s="27">
        <f>SegEspRurPnadM!N79+ContrRurPnadM!N79+SegPotRurPnadM!N79</f>
        <v>3506</v>
      </c>
      <c r="O79" s="27">
        <f>SegEspRurPnadM!O79+ContrRurPnadM!O79+SegPotRurPnadM!O79</f>
        <v>1912</v>
      </c>
      <c r="P79" s="28">
        <f>SegEspRurPnadM!P79+ContrRurPnadM!P79+SegPotRurPnadM!P79</f>
        <v>4002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>
        <f>SegEspRurPnadM!M80+ContrRurPnadM!M80+SegPotRurPnadM!M80</f>
        <v>517</v>
      </c>
      <c r="N80" s="27">
        <f>SegEspRurPnadM!N80+ContrRurPnadM!N80+SegPotRurPnadM!N80</f>
        <v>2200</v>
      </c>
      <c r="O80" s="27">
        <f>SegEspRurPnadM!O80+ContrRurPnadM!O80+SegPotRurPnadM!O80</f>
        <v>3417</v>
      </c>
      <c r="P80" s="28">
        <f>SegEspRurPnadM!P80+ContrRurPnadM!P80+SegPotRurPnadM!P80</f>
        <v>3318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>
        <f>SegEspRurPnadM!M81+ContrRurPnadM!M81+SegPotRurPnadM!M81</f>
        <v>1946</v>
      </c>
      <c r="N81" s="27">
        <f>SegEspRurPnadM!N81+ContrRurPnadM!N81+SegPotRurPnadM!N81</f>
        <v>2175</v>
      </c>
      <c r="O81" s="27">
        <f>SegEspRurPnadM!O81+ContrRurPnadM!O81+SegPotRurPnadM!O81</f>
        <v>2869</v>
      </c>
      <c r="P81" s="28">
        <f>SegEspRurPnadM!P81+ContrRurPnadM!P81+SegPotRurPnadM!P81</f>
        <v>1129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>
        <f>SegEspRurPnadM!M82+ContrRurPnadM!M82+SegPotRurPnadM!M82</f>
        <v>729</v>
      </c>
      <c r="N82" s="27">
        <f>SegEspRurPnadM!N82+ContrRurPnadM!N82+SegPotRurPnadM!N82</f>
        <v>747</v>
      </c>
      <c r="O82" s="27">
        <f>SegEspRurPnadM!O82+ContrRurPnadM!O82+SegPotRurPnadM!O82</f>
        <v>1335</v>
      </c>
      <c r="P82" s="28">
        <f>SegEspRurPnadM!P82+ContrRurPnadM!P82+SegPotRurPnadM!P82</f>
        <v>0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>
        <f>SegEspRurPnadM!M83+ContrRurPnadM!M83+SegPotRurPnadM!M83</f>
        <v>2206</v>
      </c>
      <c r="N83" s="27">
        <f>SegEspRurPnadM!N83+ContrRurPnadM!N83+SegPotRurPnadM!N83</f>
        <v>0</v>
      </c>
      <c r="O83" s="27">
        <f>SegEspRurPnadM!O83+ContrRurPnadM!O83+SegPotRurPnadM!O83</f>
        <v>800</v>
      </c>
      <c r="P83" s="28">
        <f>SegEspRurPnadM!P83+ContrRurPnadM!P83+SegPotRurPnadM!P83</f>
        <v>1819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>
        <f>SegEspRurPnadM!M84+ContrRurPnadM!M84+SegPotRurPnadM!M84</f>
        <v>2791</v>
      </c>
      <c r="N84" s="27">
        <f>SegEspRurPnadM!N84+ContrRurPnadM!N84+SegPotRurPnadM!N84</f>
        <v>1090</v>
      </c>
      <c r="O84" s="27">
        <f>SegEspRurPnadM!O84+ContrRurPnadM!O84+SegPotRurPnadM!O84</f>
        <v>681</v>
      </c>
      <c r="P84" s="28">
        <f>SegEspRurPnadM!P84+ContrRurPnadM!P84+SegPotRurPnadM!P84</f>
        <v>0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>
        <f>SegEspRurPnadM!M85+ContrRurPnadM!M85+SegPotRurPnadM!M85</f>
        <v>0</v>
      </c>
      <c r="N85" s="27">
        <f>SegEspRurPnadM!N85+ContrRurPnadM!N85+SegPotRurPnadM!N85</f>
        <v>1155</v>
      </c>
      <c r="O85" s="27">
        <f>SegEspRurPnadM!O85+ContrRurPnadM!O85+SegPotRurPnadM!O85</f>
        <v>1207</v>
      </c>
      <c r="P85" s="28">
        <f>SegEspRurPnadM!P85+ContrRurPnadM!P85+SegPotRurPnadM!P85</f>
        <v>0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>
        <f>SegEspRurPnadM!M86+ContrRurPnadM!M86+SegPotRurPnadM!M86</f>
        <v>1178</v>
      </c>
      <c r="N86" s="27">
        <f>SegEspRurPnadM!N86+ContrRurPnadM!N86+SegPotRurPnadM!N86</f>
        <v>0</v>
      </c>
      <c r="O86" s="27">
        <f>SegEspRurPnadM!O86+ContrRurPnadM!O86+SegPotRurPnadM!O86</f>
        <v>669</v>
      </c>
      <c r="P86" s="28">
        <f>SegEspRurPnadM!P86+ContrRurPnadM!P86+SegPotRurPnadM!P86</f>
        <v>2023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>
        <f>SegEspRurPnadM!M87+ContrRurPnadM!M87+SegPotRurPnadM!M87</f>
        <v>0</v>
      </c>
      <c r="N87" s="27">
        <f>SegEspRurPnadM!N87+ContrRurPnadM!N87+SegPotRurPnadM!N87</f>
        <v>1155</v>
      </c>
      <c r="O87" s="27">
        <f>SegEspRurPnadM!O87+ContrRurPnadM!O87+SegPotRurPnadM!O87</f>
        <v>1454</v>
      </c>
      <c r="P87" s="28">
        <f>SegEspRurPnadM!P87+ContrRurPnadM!P87+SegPotRurPnadM!P87</f>
        <v>1372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>
        <f>SegEspRurPnadM!M88+ContrRurPnadM!M88+SegPotRurPnadM!M88</f>
        <v>0</v>
      </c>
      <c r="N88" s="27">
        <f>SegEspRurPnadM!N88+ContrRurPnadM!N88+SegPotRurPnadM!N88</f>
        <v>682</v>
      </c>
      <c r="O88" s="27">
        <f>SegEspRurPnadM!O88+ContrRurPnadM!O88+SegPotRurPnadM!O88</f>
        <v>734</v>
      </c>
      <c r="P88" s="28">
        <f>SegEspRurPnadM!P88+ContrRurPnadM!P88+SegPotRurPnadM!P88</f>
        <v>0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>
        <f>SegEspRurPnadM!M89+ContrRurPnadM!M89+SegPotRurPnadM!M89</f>
        <v>0</v>
      </c>
      <c r="N89" s="27">
        <f>SegEspRurPnadM!N89+ContrRurPnadM!N89+SegPotRurPnadM!N89</f>
        <v>0</v>
      </c>
      <c r="O89" s="27">
        <f>SegEspRurPnadM!O89+ContrRurPnadM!O89+SegPotRurPnadM!O89</f>
        <v>669</v>
      </c>
      <c r="P89" s="28">
        <f>SegEspRurPnadM!P89+ContrRurPnadM!P89+SegPotRurPnadM!P89</f>
        <v>756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>
        <f>SegEspRurPnadM!M90+ContrRurPnadM!M90+SegPotRurPnadM!M90</f>
        <v>0</v>
      </c>
      <c r="N90" s="27">
        <f>SegEspRurPnadM!N90+ContrRurPnadM!N90+SegPotRurPnadM!N90</f>
        <v>0</v>
      </c>
      <c r="O90" s="27">
        <f>SegEspRurPnadM!O90+ContrRurPnadM!O90+SegPotRurPnadM!O90</f>
        <v>0</v>
      </c>
      <c r="P90" s="28">
        <f>SegEspRurPnadM!P90+ContrRurPnadM!P90+SegPotRurPnadM!P90</f>
        <v>763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>
        <f>SegEspRurPnadM!M91+ContrRurPnadM!M91+SegPotRurPnadM!M91</f>
        <v>245</v>
      </c>
      <c r="N91" s="27">
        <f>SegEspRurPnadM!N91+ContrRurPnadM!N91+SegPotRurPnadM!N91</f>
        <v>187</v>
      </c>
      <c r="O91" s="27">
        <f>SegEspRurPnadM!O91+ContrRurPnadM!O91+SegPotRurPnadM!O91</f>
        <v>242</v>
      </c>
      <c r="P91" s="28">
        <f>SegEspRurPnadM!P91+ContrRurPnadM!P91+SegPotRurPnadM!P91</f>
        <v>2013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>
        <f>SegEspRurPnadM!M92+ContrRurPnadM!M92+SegPotRurPnadM!M92</f>
        <v>3249</v>
      </c>
      <c r="N92" s="29">
        <f>SegEspRurPnadM!N92+ContrRurPnadM!N92+SegPotRurPnadM!N92</f>
        <v>746</v>
      </c>
      <c r="O92" s="29">
        <f>SegEspRurPnadM!O92+ContrRurPnadM!O92+SegPotRurPnadM!O92</f>
        <v>0</v>
      </c>
      <c r="P92" s="30">
        <f>SegEspRurPnadM!P92+ContrRurPnadM!P92+SegPotRurPnadM!P92</f>
        <v>313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3454040</v>
      </c>
      <c r="N94" s="32">
        <f>SUM(N2:N92)</f>
        <v>3123718</v>
      </c>
      <c r="O94" s="32">
        <f>SUM(O2:O92)</f>
        <v>3088684</v>
      </c>
      <c r="P94" s="33">
        <f>SUM(P2:P92)</f>
        <v>3383984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5"/>
    </row>
    <row r="99" spans="12:12" x14ac:dyDescent="0.3">
      <c r="L99" s="85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47">
    <tabColor theme="5" tint="-0.249977111117893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>
        <v>242.46332229058211</v>
      </c>
      <c r="N18" s="27">
        <v>95.935988090807584</v>
      </c>
      <c r="O18" s="27">
        <v>50</v>
      </c>
      <c r="P18" s="28">
        <v>116.8865897333864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>
        <v>662.66375545851531</v>
      </c>
      <c r="N19" s="27">
        <v>379.26604004903965</v>
      </c>
      <c r="O19" s="27">
        <v>120</v>
      </c>
      <c r="P19" s="28">
        <v>100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>
        <v>113.20798794272795</v>
      </c>
      <c r="N20" s="27">
        <v>57</v>
      </c>
      <c r="O20" s="27">
        <v>187.2333609500138</v>
      </c>
      <c r="P20" s="28">
        <v>206.72599784250269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>
        <v>148.65119916579772</v>
      </c>
      <c r="N21" s="27">
        <v>116.79535442531036</v>
      </c>
      <c r="O21" s="27">
        <v>104.17420814479638</v>
      </c>
      <c r="P21" s="28">
        <v>103.50416281221092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>
        <v>249.44331210191083</v>
      </c>
      <c r="N22" s="27">
        <v>606.20545905707183</v>
      </c>
      <c r="O22" s="27">
        <v>586.09262988320575</v>
      </c>
      <c r="P22" s="28">
        <v>537.99342105263167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>
        <v>210.62234042553195</v>
      </c>
      <c r="N23" s="27">
        <v>1159.863349684653</v>
      </c>
      <c r="O23" s="27">
        <v>573.89766081871346</v>
      </c>
      <c r="P23" s="28">
        <v>188.19793536804309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>
        <v>264.78016085790887</v>
      </c>
      <c r="N24" s="27">
        <v>305.56058282208591</v>
      </c>
      <c r="O24" s="27">
        <v>768.07045636509213</v>
      </c>
      <c r="P24" s="28">
        <v>495.47364568081991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>
        <v>206.94902687673769</v>
      </c>
      <c r="N25" s="27">
        <v>434.63265871915718</v>
      </c>
      <c r="O25" s="27">
        <v>241.88970414201182</v>
      </c>
      <c r="P25" s="28">
        <v>920.1312582036378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>
        <v>300.92864125122185</v>
      </c>
      <c r="N26" s="27">
        <v>496.7364239648565</v>
      </c>
      <c r="O26" s="27">
        <v>276.42688144978604</v>
      </c>
      <c r="P26" s="28">
        <v>266.51381001548788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>
        <v>299.57519762845845</v>
      </c>
      <c r="N27" s="27">
        <v>291.77854557420204</v>
      </c>
      <c r="O27" s="27">
        <v>255.56859676577986</v>
      </c>
      <c r="P27" s="28">
        <v>511.42065395783362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>
        <v>566.75783475783487</v>
      </c>
      <c r="N28" s="27">
        <v>591.68745896257383</v>
      </c>
      <c r="O28" s="27">
        <v>492.20545817617045</v>
      </c>
      <c r="P28" s="28">
        <v>273.68858737279788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>
        <v>507.75653282345439</v>
      </c>
      <c r="N29" s="27">
        <v>271.89125200642059</v>
      </c>
      <c r="O29" s="27">
        <v>469.51428076856502</v>
      </c>
      <c r="P29" s="28">
        <v>346.29367026496561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>
        <v>458.79899296675188</v>
      </c>
      <c r="N30" s="27">
        <v>292.01715212856368</v>
      </c>
      <c r="O30" s="27">
        <v>650.13724742661088</v>
      </c>
      <c r="P30" s="28">
        <v>797.44659546061416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>
        <v>302.94629387508797</v>
      </c>
      <c r="N31" s="27">
        <v>677.59960777904882</v>
      </c>
      <c r="O31" s="27">
        <v>484.32338923212706</v>
      </c>
      <c r="P31" s="28">
        <v>567.60034933044994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>
        <v>162.00739039248981</v>
      </c>
      <c r="N32" s="27">
        <v>666.97001249479388</v>
      </c>
      <c r="O32" s="27">
        <v>382.62782311634089</v>
      </c>
      <c r="P32" s="28">
        <v>200.04390688426807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>
        <v>296.11388937974908</v>
      </c>
      <c r="N33" s="27">
        <v>464.12456747404849</v>
      </c>
      <c r="O33" s="27">
        <v>160.75528700906344</v>
      </c>
      <c r="P33" s="28">
        <v>359.27913718134533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>
        <v>430.53482409913124</v>
      </c>
      <c r="N34" s="27">
        <v>589.96926364234059</v>
      </c>
      <c r="O34" s="27">
        <v>615.14835505896963</v>
      </c>
      <c r="P34" s="28">
        <v>359.12556136573363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>
        <v>342.6983259707045</v>
      </c>
      <c r="N35" s="27">
        <v>518.42167809858029</v>
      </c>
      <c r="O35" s="27">
        <v>318.25071512704022</v>
      </c>
      <c r="P35" s="28">
        <v>414.17952117289241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>
        <v>376.51100561070342</v>
      </c>
      <c r="N36" s="27">
        <v>647.26810633819287</v>
      </c>
      <c r="O36" s="27">
        <v>668.65364219927437</v>
      </c>
      <c r="P36" s="28">
        <v>660.5041088627728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>
        <v>356.06262181171087</v>
      </c>
      <c r="N37" s="27">
        <v>355.94528675016477</v>
      </c>
      <c r="O37" s="27">
        <v>630.07195168957992</v>
      </c>
      <c r="P37" s="28">
        <v>303.22980392156859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>
        <v>288.42565772559772</v>
      </c>
      <c r="N38" s="27">
        <v>751.94026633823421</v>
      </c>
      <c r="O38" s="27">
        <v>709.91102851941753</v>
      </c>
      <c r="P38" s="28">
        <v>430.93060941828253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>
        <v>373.84595744680848</v>
      </c>
      <c r="N39" s="27">
        <v>498.12601172202068</v>
      </c>
      <c r="O39" s="27">
        <v>403.27248292081981</v>
      </c>
      <c r="P39" s="28">
        <v>494.92336796588796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>
        <v>322.47605161930761</v>
      </c>
      <c r="N40" s="27">
        <v>414.76293740758996</v>
      </c>
      <c r="O40" s="27">
        <v>382.37122659533816</v>
      </c>
      <c r="P40" s="28">
        <v>801.97042215649367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>
        <v>554.70063009067144</v>
      </c>
      <c r="N41" s="27">
        <v>463.5063741219322</v>
      </c>
      <c r="O41" s="27">
        <v>415.46642174077476</v>
      </c>
      <c r="P41" s="28">
        <v>672.34806099171567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>
        <v>427.88302242949152</v>
      </c>
      <c r="N42" s="27">
        <v>716.75828304679499</v>
      </c>
      <c r="O42" s="27">
        <v>525.74406851045899</v>
      </c>
      <c r="P42" s="28">
        <v>431.51109822759645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>
        <v>343.9702076836308</v>
      </c>
      <c r="N43" s="27">
        <v>474.16731203614063</v>
      </c>
      <c r="O43" s="27">
        <v>771.24852188932437</v>
      </c>
      <c r="P43" s="28">
        <v>875.88842325825044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>
        <v>297.54638178566245</v>
      </c>
      <c r="N44" s="27">
        <v>479.58447988326026</v>
      </c>
      <c r="O44" s="27">
        <v>608.94667628899037</v>
      </c>
      <c r="P44" s="28">
        <v>257.40165492564012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>
        <v>314.72804419889502</v>
      </c>
      <c r="N45" s="27">
        <v>437.55604005167959</v>
      </c>
      <c r="O45" s="27">
        <v>552.67154982709849</v>
      </c>
      <c r="P45" s="28">
        <v>716.83707345567836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>
        <v>255.1103271327774</v>
      </c>
      <c r="N46" s="27">
        <v>271.98901777747272</v>
      </c>
      <c r="O46" s="27">
        <v>446.35697042848517</v>
      </c>
      <c r="P46" s="28">
        <v>324.22480037576332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>
        <v>390.67937378015864</v>
      </c>
      <c r="N47" s="27">
        <v>566.77858898366344</v>
      </c>
      <c r="O47" s="27">
        <v>858.93612485725168</v>
      </c>
      <c r="P47" s="28">
        <v>701.52282295590521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>
        <v>403.8350020255802</v>
      </c>
      <c r="N48" s="27">
        <v>533.11962905718701</v>
      </c>
      <c r="O48" s="27">
        <v>535.78156114615786</v>
      </c>
      <c r="P48" s="28">
        <v>416.46059021292484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>
        <v>293.61424416255954</v>
      </c>
      <c r="N49" s="27">
        <v>815.025370734322</v>
      </c>
      <c r="O49" s="27">
        <v>583.90242386575517</v>
      </c>
      <c r="P49" s="28">
        <v>673.87244376278124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>
        <v>312.05264020095012</v>
      </c>
      <c r="N50" s="27">
        <v>381.26577234692525</v>
      </c>
      <c r="O50" s="27">
        <v>332.36264214254635</v>
      </c>
      <c r="P50" s="28">
        <v>478.85526458763445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>
        <v>699.69192889151532</v>
      </c>
      <c r="N51" s="27">
        <v>407.3461622567242</v>
      </c>
      <c r="O51" s="27">
        <v>330.80558022498519</v>
      </c>
      <c r="P51" s="28">
        <v>487.22607489597783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>
        <v>280.12775591612308</v>
      </c>
      <c r="N52" s="27">
        <v>676.10844717033751</v>
      </c>
      <c r="O52" s="27">
        <v>660.55769615358975</v>
      </c>
      <c r="P52" s="28">
        <v>503.00108878101884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>
        <v>483.87393559753349</v>
      </c>
      <c r="N53" s="27">
        <v>1064.2818919078907</v>
      </c>
      <c r="O53" s="27">
        <v>393.73958729917001</v>
      </c>
      <c r="P53" s="28">
        <v>568.30830459007677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>
        <v>709.71084866312515</v>
      </c>
      <c r="N54" s="27">
        <v>336.78341301184787</v>
      </c>
      <c r="O54" s="27">
        <v>912.31428271812081</v>
      </c>
      <c r="P54" s="28">
        <v>335.44137311084887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>
        <v>267.44242819843339</v>
      </c>
      <c r="N55" s="27">
        <v>376.75873623743428</v>
      </c>
      <c r="O55" s="27">
        <v>835.94902110348346</v>
      </c>
      <c r="P55" s="28">
        <v>831.4482169549434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>
        <v>477.39737688892507</v>
      </c>
      <c r="N56" s="27">
        <v>612.08071550003694</v>
      </c>
      <c r="O56" s="27">
        <v>457.99415562351339</v>
      </c>
      <c r="P56" s="28">
        <v>789.76534959485411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>
        <v>312.12521008403354</v>
      </c>
      <c r="N57" s="27">
        <v>1442.6072502770303</v>
      </c>
      <c r="O57" s="27">
        <v>344.09304406173118</v>
      </c>
      <c r="P57" s="28">
        <v>603.05153589933389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>
        <v>193.8018794048551</v>
      </c>
      <c r="N58" s="27">
        <v>321.06881968473664</v>
      </c>
      <c r="O58" s="27">
        <v>830.32593065984963</v>
      </c>
      <c r="P58" s="28">
        <v>498.64400785854616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>
        <v>297.26224419406765</v>
      </c>
      <c r="N59" s="27">
        <v>1398.1604365620738</v>
      </c>
      <c r="O59" s="27">
        <v>590.67110841913984</v>
      </c>
      <c r="P59" s="28">
        <v>1318.0756167894906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>
        <v>193.57563850687623</v>
      </c>
      <c r="N60" s="27">
        <v>1026.793893129771</v>
      </c>
      <c r="O60" s="27">
        <v>283.25588759152976</v>
      </c>
      <c r="P60" s="28">
        <v>580.48277365896206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>
        <v>546.19931378665012</v>
      </c>
      <c r="N61" s="27">
        <v>769.06630581867387</v>
      </c>
      <c r="O61" s="27">
        <v>517.30217836529516</v>
      </c>
      <c r="P61" s="28">
        <v>363.29418344519013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>
        <v>1268.1517252765395</v>
      </c>
      <c r="N62" s="27">
        <v>332.79589593257606</v>
      </c>
      <c r="O62" s="27">
        <v>534.14744402196879</v>
      </c>
      <c r="P62" s="28">
        <v>1939.5690396559962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>
        <v>278.60927152317879</v>
      </c>
      <c r="N63" s="27">
        <v>70.70063694267516</v>
      </c>
      <c r="O63" s="27">
        <v>287.10468417317247</v>
      </c>
      <c r="P63" s="28">
        <v>571.06360792492183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>
        <v>625.47169811320759</v>
      </c>
      <c r="N64" s="27">
        <v>1538.8423892100193</v>
      </c>
      <c r="O64" s="27">
        <v>305.63447079236551</v>
      </c>
      <c r="P64" s="28">
        <v>135.86567815089401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>
        <v>2138.8282997762863</v>
      </c>
      <c r="N65" s="27">
        <v>1159.1492835721426</v>
      </c>
      <c r="O65" s="27">
        <v>414.22178988326846</v>
      </c>
      <c r="P65" s="28">
        <v>2000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>
        <v>709.47755102040821</v>
      </c>
      <c r="N66" s="27">
        <v>100</v>
      </c>
      <c r="O66" s="27">
        <v>175.59442398737508</v>
      </c>
      <c r="P66" s="28">
        <v>320.47764227642273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>
        <v>0</v>
      </c>
      <c r="N67" s="27">
        <v>62.439024390243901</v>
      </c>
      <c r="O67" s="27">
        <v>215.01272264631044</v>
      </c>
      <c r="P67" s="28">
        <v>398.90068233510237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>
        <v>689.53025477707013</v>
      </c>
      <c r="N68" s="27">
        <v>615.77908689248898</v>
      </c>
      <c r="O68" s="27">
        <v>981.76881303335915</v>
      </c>
      <c r="P68" s="28">
        <v>600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>
        <v>180</v>
      </c>
      <c r="N69" s="27">
        <v>200</v>
      </c>
      <c r="O69" s="27">
        <v>100</v>
      </c>
      <c r="P69" s="28">
        <v>200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>
        <v>826.04790419161679</v>
      </c>
      <c r="N70" s="27">
        <v>0</v>
      </c>
      <c r="O70" s="27">
        <v>272.11605124340616</v>
      </c>
      <c r="P70" s="28">
        <v>1500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>
        <v>160.38356164383561</v>
      </c>
      <c r="N71" s="27">
        <v>0</v>
      </c>
      <c r="O71" s="27">
        <v>0</v>
      </c>
      <c r="P71" s="28">
        <v>112.21311475409836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>
        <v>36</v>
      </c>
      <c r="N72" s="27">
        <v>0</v>
      </c>
      <c r="O72" s="27">
        <v>175.63758389261744</v>
      </c>
      <c r="P72" s="28"/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>
        <v>395.04191616766468</v>
      </c>
      <c r="N73" s="27">
        <v>200</v>
      </c>
      <c r="O73" s="27">
        <v>133.89838788470934</v>
      </c>
      <c r="P73" s="28">
        <v>50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>
        <v>160</v>
      </c>
      <c r="N74" s="27">
        <v>150</v>
      </c>
      <c r="O74" s="27">
        <v>0</v>
      </c>
      <c r="P74" s="28"/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>
        <v>150</v>
      </c>
      <c r="N75" s="27">
        <v>0</v>
      </c>
      <c r="O75" s="27">
        <v>100</v>
      </c>
      <c r="P75" s="28">
        <v>200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>
        <v>250</v>
      </c>
      <c r="N76" s="27">
        <v>333.98144056562086</v>
      </c>
      <c r="O76" s="27">
        <v>0</v>
      </c>
      <c r="P76" s="28"/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>
        <v>0</v>
      </c>
      <c r="N77" s="27">
        <v>0</v>
      </c>
      <c r="O77" s="27">
        <v>0</v>
      </c>
      <c r="P77" s="28">
        <v>1500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>
        <v>0</v>
      </c>
      <c r="N78" s="27">
        <v>0</v>
      </c>
      <c r="O78" s="27">
        <v>600</v>
      </c>
      <c r="P78" s="28"/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>
        <v>300</v>
      </c>
      <c r="N79" s="27">
        <v>30</v>
      </c>
      <c r="O79" s="27">
        <v>0</v>
      </c>
      <c r="P79" s="28"/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>
        <v>0</v>
      </c>
      <c r="N80" s="27">
        <v>0</v>
      </c>
      <c r="O80" s="27">
        <v>5128.8135593220341</v>
      </c>
      <c r="P80" s="28">
        <v>500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>
        <v>0</v>
      </c>
      <c r="N81" s="27">
        <v>0</v>
      </c>
      <c r="O81" s="27">
        <v>0</v>
      </c>
      <c r="P81" s="28"/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>
        <v>0</v>
      </c>
      <c r="N82" s="27">
        <v>0</v>
      </c>
      <c r="O82" s="27">
        <v>0</v>
      </c>
      <c r="P82" s="28"/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>
        <v>0</v>
      </c>
      <c r="N83" s="27">
        <v>0</v>
      </c>
      <c r="O83" s="27">
        <v>0</v>
      </c>
      <c r="P83" s="28">
        <v>800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>
        <v>20</v>
      </c>
      <c r="N84" s="27">
        <v>0</v>
      </c>
      <c r="O84" s="27">
        <v>0</v>
      </c>
      <c r="P84" s="28"/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>
        <v>0</v>
      </c>
      <c r="N85" s="27">
        <v>0</v>
      </c>
      <c r="O85" s="27">
        <v>0</v>
      </c>
      <c r="P85" s="28"/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>
        <v>0</v>
      </c>
      <c r="N86" s="27">
        <v>0</v>
      </c>
      <c r="O86" s="27">
        <v>0</v>
      </c>
      <c r="P86" s="28">
        <v>200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>
        <v>0</v>
      </c>
      <c r="N87" s="27">
        <v>0</v>
      </c>
      <c r="O87" s="27">
        <v>0</v>
      </c>
      <c r="P87" s="28"/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>
        <v>0</v>
      </c>
      <c r="N88" s="27">
        <v>0</v>
      </c>
      <c r="O88" s="27">
        <v>0</v>
      </c>
      <c r="P88" s="28"/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>
        <v>0</v>
      </c>
      <c r="N89" s="27">
        <v>0</v>
      </c>
      <c r="O89" s="27">
        <v>0</v>
      </c>
      <c r="P89" s="28"/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>
        <v>0</v>
      </c>
      <c r="N90" s="27">
        <v>0</v>
      </c>
      <c r="O90" s="27">
        <v>0</v>
      </c>
      <c r="P90" s="28"/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>
        <v>0</v>
      </c>
      <c r="N91" s="27">
        <v>0</v>
      </c>
      <c r="O91" s="27">
        <v>0</v>
      </c>
      <c r="P91" s="28"/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>
        <v>0</v>
      </c>
      <c r="N92" s="29">
        <v>0</v>
      </c>
      <c r="O92" s="29">
        <v>0</v>
      </c>
      <c r="P92" s="30"/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23727.090938591049</v>
      </c>
      <c r="N94" s="32">
        <f>SUM(N2:N92)</f>
        <v>29048.992700631457</v>
      </c>
      <c r="O94" s="32">
        <f>SUM(O2:O92)</f>
        <v>30742.971750156561</v>
      </c>
      <c r="P94" s="33">
        <f>SUM(P2:P92)</f>
        <v>32911.813639455191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5"/>
    </row>
    <row r="99" spans="12:12" x14ac:dyDescent="0.3">
      <c r="L99" s="85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48">
    <tabColor theme="5" tint="-0.249977111117893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>
        <v>0</v>
      </c>
      <c r="N18" s="27">
        <v>622</v>
      </c>
      <c r="O18" s="27">
        <v>800</v>
      </c>
      <c r="P18" s="28">
        <v>409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>
        <v>838.89402859545839</v>
      </c>
      <c r="N19" s="27">
        <v>622</v>
      </c>
      <c r="O19" s="27">
        <v>678</v>
      </c>
      <c r="P19" s="28">
        <v>120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>
        <v>782.5297225891677</v>
      </c>
      <c r="N20" s="27">
        <v>718.88791773778917</v>
      </c>
      <c r="O20" s="27">
        <v>750.70911722141818</v>
      </c>
      <c r="P20" s="28">
        <v>858.60240274599539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>
        <v>617.80634573304155</v>
      </c>
      <c r="N21" s="27">
        <v>773.81547619047615</v>
      </c>
      <c r="O21" s="27">
        <v>921.60385626643301</v>
      </c>
      <c r="P21" s="28">
        <v>1014.3354838709677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>
        <v>669.79794415464858</v>
      </c>
      <c r="N22" s="27">
        <v>740.94882982943273</v>
      </c>
      <c r="O22" s="27">
        <v>800.26192278576832</v>
      </c>
      <c r="P22" s="28">
        <v>854.29779735682826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>
        <v>1157.7000413166231</v>
      </c>
      <c r="N23" s="27">
        <v>778.54432234432238</v>
      </c>
      <c r="O23" s="27">
        <v>907.19239013933554</v>
      </c>
      <c r="P23" s="28">
        <v>851.19640479360851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>
        <v>785.9323192616647</v>
      </c>
      <c r="N24" s="27">
        <v>776.9013005522894</v>
      </c>
      <c r="O24" s="27">
        <v>877.54089015566763</v>
      </c>
      <c r="P24" s="28">
        <v>1011.40916063993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>
        <v>598.42493054716749</v>
      </c>
      <c r="N25" s="27">
        <v>940.25822555026093</v>
      </c>
      <c r="O25" s="27">
        <v>751.59230220955101</v>
      </c>
      <c r="P25" s="28">
        <v>999.48883305415961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>
        <v>700.16024782317481</v>
      </c>
      <c r="N26" s="27">
        <v>831.65272054939248</v>
      </c>
      <c r="O26" s="27">
        <v>958.76976641692363</v>
      </c>
      <c r="P26" s="28">
        <v>1030.5846503099626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>
        <v>653.13844289609222</v>
      </c>
      <c r="N27" s="27">
        <v>1134.4645145391819</v>
      </c>
      <c r="O27" s="27">
        <v>845.87555687555687</v>
      </c>
      <c r="P27" s="28">
        <v>809.97521083567597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>
        <v>628.1972739264254</v>
      </c>
      <c r="N28" s="27">
        <v>785.02073940486912</v>
      </c>
      <c r="O28" s="27">
        <v>841.63325490196075</v>
      </c>
      <c r="P28" s="28">
        <v>1040.6684516880093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>
        <v>633.48310291858672</v>
      </c>
      <c r="N29" s="27">
        <v>959.81410451547447</v>
      </c>
      <c r="O29" s="27">
        <v>858.32734243949187</v>
      </c>
      <c r="P29" s="28">
        <v>1088.7347802096745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>
        <v>699.1917009147553</v>
      </c>
      <c r="N30" s="27">
        <v>796.83786352404491</v>
      </c>
      <c r="O30" s="27">
        <v>776.82073946318849</v>
      </c>
      <c r="P30" s="28">
        <v>1322.2691652470185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>
        <v>708.86913954771092</v>
      </c>
      <c r="N31" s="27">
        <v>888.2431886982846</v>
      </c>
      <c r="O31" s="27">
        <v>832.82954396109869</v>
      </c>
      <c r="P31" s="28">
        <v>818.33066101951283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>
        <v>752.91568559556777</v>
      </c>
      <c r="N32" s="27">
        <v>752.3835784313726</v>
      </c>
      <c r="O32" s="27">
        <v>1024.438098495212</v>
      </c>
      <c r="P32" s="28">
        <v>1147.6118324709557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>
        <v>584.09516152609285</v>
      </c>
      <c r="N33" s="27">
        <v>713.01126408010009</v>
      </c>
      <c r="O33" s="27">
        <v>906.92465252377474</v>
      </c>
      <c r="P33" s="28">
        <v>1552.190788338796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>
        <v>647.14541581953722</v>
      </c>
      <c r="N34" s="27">
        <v>751.88479817502059</v>
      </c>
      <c r="O34" s="27">
        <v>887.01939516499681</v>
      </c>
      <c r="P34" s="28">
        <v>1095.3829039812645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>
        <v>762.74095997941072</v>
      </c>
      <c r="N35" s="27">
        <v>657.67756819107069</v>
      </c>
      <c r="O35" s="27">
        <v>3202.2243881616391</v>
      </c>
      <c r="P35" s="28">
        <v>1256.2715530820117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>
        <v>751.31344929995748</v>
      </c>
      <c r="N36" s="27">
        <v>646.01026079521159</v>
      </c>
      <c r="O36" s="27">
        <v>919.13087248322142</v>
      </c>
      <c r="P36" s="28">
        <v>854.31168432366042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>
        <v>590.34904323175067</v>
      </c>
      <c r="N37" s="27">
        <v>737.72411098085195</v>
      </c>
      <c r="O37" s="27">
        <v>1086.2911349899261</v>
      </c>
      <c r="P37" s="28">
        <v>1183.3309867417574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>
        <v>661.04174724149698</v>
      </c>
      <c r="N38" s="27">
        <v>843.18229348204954</v>
      </c>
      <c r="O38" s="27">
        <v>824.5926414783039</v>
      </c>
      <c r="P38" s="28">
        <v>1330.3133456772539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>
        <v>833.59297141358513</v>
      </c>
      <c r="N39" s="27">
        <v>777.78352281576088</v>
      </c>
      <c r="O39" s="27">
        <v>853.86403456138248</v>
      </c>
      <c r="P39" s="28">
        <v>914.40182186234813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>
        <v>862.13996627318716</v>
      </c>
      <c r="N40" s="27">
        <v>667.86051401869156</v>
      </c>
      <c r="O40" s="27">
        <v>983.13440533980588</v>
      </c>
      <c r="P40" s="28">
        <v>961.36902719921579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>
        <v>1111.772908366534</v>
      </c>
      <c r="N41" s="27">
        <v>975.06394395588029</v>
      </c>
      <c r="O41" s="27">
        <v>934.22974036191965</v>
      </c>
      <c r="P41" s="28">
        <v>785.88058531486797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>
        <v>644.76880761225095</v>
      </c>
      <c r="N42" s="27">
        <v>832.68786770551765</v>
      </c>
      <c r="O42" s="27">
        <v>974.18288590604027</v>
      </c>
      <c r="P42" s="28">
        <v>1026.9730838246601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>
        <v>878.13575605680876</v>
      </c>
      <c r="N43" s="27">
        <v>823.06331414722808</v>
      </c>
      <c r="O43" s="27">
        <v>817.70111979376452</v>
      </c>
      <c r="P43" s="28">
        <v>1043.7182768180849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>
        <v>1109.8624416605257</v>
      </c>
      <c r="N44" s="27">
        <v>741.09883502442688</v>
      </c>
      <c r="O44" s="27">
        <v>655.06110230674415</v>
      </c>
      <c r="P44" s="28">
        <v>793.40536594269031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>
        <v>915.49952657919653</v>
      </c>
      <c r="N45" s="27">
        <v>878.33552631578948</v>
      </c>
      <c r="O45" s="27">
        <v>1276.3607773851588</v>
      </c>
      <c r="P45" s="28">
        <v>818.91113892365456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>
        <v>2715</v>
      </c>
      <c r="N46" s="27">
        <v>772.90946177128569</v>
      </c>
      <c r="O46" s="27">
        <v>796.59189189189192</v>
      </c>
      <c r="P46" s="28">
        <v>1007.8013916735466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>
        <v>646.02046738964407</v>
      </c>
      <c r="N47" s="27">
        <v>619.22809477078363</v>
      </c>
      <c r="O47" s="27">
        <v>903.56016223524114</v>
      </c>
      <c r="P47" s="28">
        <v>924.84451105282881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>
        <v>1391.7537376112884</v>
      </c>
      <c r="N48" s="27">
        <v>655.67828492392823</v>
      </c>
      <c r="O48" s="27">
        <v>1096.3494816211121</v>
      </c>
      <c r="P48" s="28">
        <v>992.85062625637852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>
        <v>2862.7253836317136</v>
      </c>
      <c r="N49" s="27">
        <v>1227.7251348435816</v>
      </c>
      <c r="O49" s="27">
        <v>766.09596133931655</v>
      </c>
      <c r="P49" s="28">
        <v>740.62494666477028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>
        <v>1031.4846183800623</v>
      </c>
      <c r="N50" s="27">
        <v>906.61152273888604</v>
      </c>
      <c r="O50" s="27">
        <v>803.23147769136301</v>
      </c>
      <c r="P50" s="28">
        <v>1390.2232478632479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>
        <v>588.4882620219613</v>
      </c>
      <c r="N51" s="27">
        <v>807.18842592592591</v>
      </c>
      <c r="O51" s="27">
        <v>841.16843702579672</v>
      </c>
      <c r="P51" s="28">
        <v>1344.0093853725537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>
        <v>708.41259731068646</v>
      </c>
      <c r="N52" s="27">
        <v>753.80415430267055</v>
      </c>
      <c r="O52" s="27">
        <v>4343.3761904761905</v>
      </c>
      <c r="P52" s="28">
        <v>928.55986787778693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>
        <v>2154.0854554358471</v>
      </c>
      <c r="N53" s="27">
        <v>1180.3237523689197</v>
      </c>
      <c r="O53" s="27">
        <v>798.51315789473688</v>
      </c>
      <c r="P53" s="28">
        <v>1014.0707831325302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>
        <v>742.79797125950972</v>
      </c>
      <c r="N54" s="27">
        <v>530.48257968865823</v>
      </c>
      <c r="O54" s="27">
        <v>1654.0018591200164</v>
      </c>
      <c r="P54" s="28">
        <v>1102.5464052287582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>
        <v>766.42515313935678</v>
      </c>
      <c r="N55" s="27">
        <v>100</v>
      </c>
      <c r="O55" s="27">
        <v>738.96056955093104</v>
      </c>
      <c r="P55" s="28">
        <v>3169.7045057631854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>
        <v>583.27105132037866</v>
      </c>
      <c r="N56" s="27">
        <v>1110.4611242006058</v>
      </c>
      <c r="O56" s="27">
        <v>973.97899649941655</v>
      </c>
      <c r="P56" s="28">
        <v>804.63582928699202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>
        <v>545</v>
      </c>
      <c r="N57" s="27">
        <v>895.09473684210525</v>
      </c>
      <c r="O57" s="27">
        <v>992.71191919191915</v>
      </c>
      <c r="P57" s="28">
        <v>1227.6013215859032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>
        <v>689.39488117001827</v>
      </c>
      <c r="N58" s="27">
        <v>630.04688546550574</v>
      </c>
      <c r="O58" s="27">
        <v>679.46813186813188</v>
      </c>
      <c r="P58" s="28">
        <v>396.87953555878084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>
        <v>637.01571125265389</v>
      </c>
      <c r="N59" s="27">
        <v>0</v>
      </c>
      <c r="O59" s="27">
        <v>800</v>
      </c>
      <c r="P59" s="28">
        <v>1040.5771753388719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>
        <v>738.91752577319585</v>
      </c>
      <c r="N60" s="27">
        <v>952.09039209817422</v>
      </c>
      <c r="O60" s="27">
        <v>1199.6435045317221</v>
      </c>
      <c r="P60" s="28">
        <v>905.84186046511627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>
        <v>809.24499229583978</v>
      </c>
      <c r="N61" s="27">
        <v>0</v>
      </c>
      <c r="O61" s="27">
        <v>678</v>
      </c>
      <c r="P61" s="28">
        <v>800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>
        <v>8300</v>
      </c>
      <c r="N62" s="27">
        <v>0</v>
      </c>
      <c r="O62" s="27">
        <v>0</v>
      </c>
      <c r="P62" s="28"/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>
        <v>880</v>
      </c>
      <c r="N63" s="27">
        <v>622</v>
      </c>
      <c r="O63" s="27">
        <v>9000</v>
      </c>
      <c r="P63" s="28"/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>
        <v>600</v>
      </c>
      <c r="N64" s="27">
        <v>200</v>
      </c>
      <c r="O64" s="27">
        <v>0</v>
      </c>
      <c r="P64" s="28"/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>
        <v>0</v>
      </c>
      <c r="N65" s="27">
        <v>700</v>
      </c>
      <c r="O65" s="27">
        <v>0</v>
      </c>
      <c r="P65" s="28"/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>
        <v>0</v>
      </c>
      <c r="N66" s="27">
        <v>0</v>
      </c>
      <c r="O66" s="27">
        <v>1180</v>
      </c>
      <c r="P66" s="28">
        <v>30000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>
        <v>0</v>
      </c>
      <c r="N67" s="27">
        <v>10000</v>
      </c>
      <c r="O67" s="27">
        <v>752.20751720487033</v>
      </c>
      <c r="P67" s="28">
        <v>724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>
        <v>0</v>
      </c>
      <c r="N68" s="27">
        <v>0</v>
      </c>
      <c r="O68" s="27">
        <v>25000</v>
      </c>
      <c r="P68" s="28"/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>
        <v>0</v>
      </c>
      <c r="N69" s="27">
        <v>0</v>
      </c>
      <c r="O69" s="27">
        <v>0</v>
      </c>
      <c r="P69" s="28"/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>
        <v>647</v>
      </c>
      <c r="N70" s="27">
        <v>0</v>
      </c>
      <c r="O70" s="27">
        <v>678</v>
      </c>
      <c r="P70" s="28"/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>
        <v>0</v>
      </c>
      <c r="N71" s="27">
        <v>0</v>
      </c>
      <c r="O71" s="27">
        <v>0</v>
      </c>
      <c r="P71" s="28"/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>
        <v>0</v>
      </c>
      <c r="N72" s="27">
        <v>0</v>
      </c>
      <c r="O72" s="27">
        <v>0</v>
      </c>
      <c r="P72" s="28"/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>
        <v>0</v>
      </c>
      <c r="N73" s="27">
        <v>0</v>
      </c>
      <c r="O73" s="27">
        <v>0</v>
      </c>
      <c r="P73" s="28"/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>
        <v>0</v>
      </c>
      <c r="N74" s="27">
        <v>0</v>
      </c>
      <c r="O74" s="27">
        <v>0</v>
      </c>
      <c r="P74" s="28"/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>
        <v>0</v>
      </c>
      <c r="N75" s="27">
        <v>0</v>
      </c>
      <c r="O75" s="27">
        <v>0</v>
      </c>
      <c r="P75" s="28"/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>
        <v>0</v>
      </c>
      <c r="N76" s="27">
        <v>0</v>
      </c>
      <c r="O76" s="27">
        <v>0</v>
      </c>
      <c r="P76" s="28"/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>
        <v>0</v>
      </c>
      <c r="N77" s="27">
        <v>0</v>
      </c>
      <c r="O77" s="27">
        <v>0</v>
      </c>
      <c r="P77" s="28"/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>
        <v>0</v>
      </c>
      <c r="N78" s="27">
        <v>0</v>
      </c>
      <c r="O78" s="27">
        <v>0</v>
      </c>
      <c r="P78" s="28"/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>
        <v>0</v>
      </c>
      <c r="N79" s="27">
        <v>0</v>
      </c>
      <c r="O79" s="27">
        <v>0</v>
      </c>
      <c r="P79" s="28"/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>
        <v>0</v>
      </c>
      <c r="N80" s="27">
        <v>0</v>
      </c>
      <c r="O80" s="27">
        <v>0</v>
      </c>
      <c r="P80" s="28"/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>
        <v>0</v>
      </c>
      <c r="N81" s="27">
        <v>0</v>
      </c>
      <c r="O81" s="27">
        <v>0</v>
      </c>
      <c r="P81" s="28"/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>
        <v>0</v>
      </c>
      <c r="N82" s="27">
        <v>0</v>
      </c>
      <c r="O82" s="27">
        <v>0</v>
      </c>
      <c r="P82" s="28"/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>
        <v>0</v>
      </c>
      <c r="N83" s="27">
        <v>0</v>
      </c>
      <c r="O83" s="27">
        <v>0</v>
      </c>
      <c r="P83" s="28"/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>
        <v>0</v>
      </c>
      <c r="N84" s="27">
        <v>0</v>
      </c>
      <c r="O84" s="27">
        <v>0</v>
      </c>
      <c r="P84" s="28"/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>
        <v>0</v>
      </c>
      <c r="N85" s="27">
        <v>0</v>
      </c>
      <c r="O85" s="27">
        <v>0</v>
      </c>
      <c r="P85" s="28"/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>
        <v>0</v>
      </c>
      <c r="N86" s="27">
        <v>0</v>
      </c>
      <c r="O86" s="27">
        <v>0</v>
      </c>
      <c r="P86" s="28"/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>
        <v>0</v>
      </c>
      <c r="N87" s="27">
        <v>0</v>
      </c>
      <c r="O87" s="27">
        <v>0</v>
      </c>
      <c r="P87" s="28"/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>
        <v>0</v>
      </c>
      <c r="N88" s="27">
        <v>0</v>
      </c>
      <c r="O88" s="27">
        <v>0</v>
      </c>
      <c r="P88" s="28"/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>
        <v>0</v>
      </c>
      <c r="N89" s="27">
        <v>0</v>
      </c>
      <c r="O89" s="27">
        <v>0</v>
      </c>
      <c r="P89" s="28"/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>
        <v>0</v>
      </c>
      <c r="N90" s="27">
        <v>0</v>
      </c>
      <c r="O90" s="27">
        <v>0</v>
      </c>
      <c r="P90" s="28"/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>
        <v>0</v>
      </c>
      <c r="N91" s="27">
        <v>0</v>
      </c>
      <c r="O91" s="27">
        <v>0</v>
      </c>
      <c r="P91" s="28"/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>
        <v>0</v>
      </c>
      <c r="N92" s="29">
        <v>0</v>
      </c>
      <c r="O92" s="29">
        <v>0</v>
      </c>
      <c r="P92" s="30"/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48616.536888872579</v>
      </c>
      <c r="N94" s="32">
        <f>SUM(N2:N92)</f>
        <v>44830.80115149582</v>
      </c>
      <c r="O94" s="32">
        <f>SUM(O2:O92)</f>
        <v>81622.17118993093</v>
      </c>
      <c r="P94" s="33">
        <f>SUM(P2:P92)</f>
        <v>75507.736789393821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5"/>
    </row>
    <row r="99" spans="12:12" x14ac:dyDescent="0.3">
      <c r="L99" s="85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7">
    <tabColor theme="5" tint="-0.249977111117893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>
        <v>54950</v>
      </c>
      <c r="N12" s="27">
        <v>42905</v>
      </c>
      <c r="O12" s="27">
        <v>38292</v>
      </c>
      <c r="P12" s="28">
        <v>35732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>
        <v>96075</v>
      </c>
      <c r="N13" s="27">
        <v>57703</v>
      </c>
      <c r="O13" s="27">
        <v>54251</v>
      </c>
      <c r="P13" s="28">
        <v>65807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>
        <v>119116</v>
      </c>
      <c r="N14" s="27">
        <v>102464</v>
      </c>
      <c r="O14" s="27">
        <v>83849</v>
      </c>
      <c r="P14" s="28">
        <v>95792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>
        <v>193460</v>
      </c>
      <c r="N15" s="27">
        <v>148347</v>
      </c>
      <c r="O15" s="27">
        <v>147497</v>
      </c>
      <c r="P15" s="28">
        <v>159319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>
        <v>313610</v>
      </c>
      <c r="N16" s="27">
        <v>262472</v>
      </c>
      <c r="O16" s="27">
        <v>269710</v>
      </c>
      <c r="P16" s="28">
        <v>292954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>
        <v>459513</v>
      </c>
      <c r="N17" s="27">
        <v>458748</v>
      </c>
      <c r="O17" s="27">
        <v>377641</v>
      </c>
      <c r="P17" s="28">
        <v>453390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>
        <v>714121</v>
      </c>
      <c r="N18" s="27">
        <v>681383</v>
      </c>
      <c r="O18" s="27">
        <v>643282</v>
      </c>
      <c r="P18" s="28">
        <v>672725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>
        <v>900034</v>
      </c>
      <c r="N19" s="27">
        <v>923143</v>
      </c>
      <c r="O19" s="27">
        <v>824855</v>
      </c>
      <c r="P19" s="28">
        <v>863293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>
        <v>1117324</v>
      </c>
      <c r="N20" s="27">
        <v>1154401</v>
      </c>
      <c r="O20" s="27">
        <v>1195551</v>
      </c>
      <c r="P20" s="28">
        <v>1176017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>
        <v>1230334</v>
      </c>
      <c r="N21" s="27">
        <v>1250630</v>
      </c>
      <c r="O21" s="27">
        <v>1231756</v>
      </c>
      <c r="P21" s="28">
        <v>1302273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>
        <v>1260460</v>
      </c>
      <c r="N22" s="27">
        <v>1294568</v>
      </c>
      <c r="O22" s="27">
        <v>1332276</v>
      </c>
      <c r="P22" s="28">
        <v>1348943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>
        <v>1308924</v>
      </c>
      <c r="N23" s="27">
        <v>1299333</v>
      </c>
      <c r="O23" s="27">
        <v>1286462</v>
      </c>
      <c r="P23" s="28">
        <v>1304552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>
        <v>1443584</v>
      </c>
      <c r="N24" s="27">
        <v>1429960</v>
      </c>
      <c r="O24" s="27">
        <v>1292984</v>
      </c>
      <c r="P24" s="28">
        <v>1431822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>
        <v>1478026</v>
      </c>
      <c r="N25" s="27">
        <v>1413157</v>
      </c>
      <c r="O25" s="27">
        <v>1326561</v>
      </c>
      <c r="P25" s="28">
        <v>1309607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>
        <v>1471535</v>
      </c>
      <c r="N26" s="27">
        <v>1438255</v>
      </c>
      <c r="O26" s="27">
        <v>1423044</v>
      </c>
      <c r="P26" s="28">
        <v>1331705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>
        <v>1492206</v>
      </c>
      <c r="N27" s="27">
        <v>1429687</v>
      </c>
      <c r="O27" s="27">
        <v>1420433</v>
      </c>
      <c r="P27" s="28">
        <v>1458015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>
        <v>1510220</v>
      </c>
      <c r="N28" s="27">
        <v>1497996</v>
      </c>
      <c r="O28" s="27">
        <v>1370178</v>
      </c>
      <c r="P28" s="28">
        <v>1368396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>
        <v>1412868</v>
      </c>
      <c r="N29" s="27">
        <v>1457498</v>
      </c>
      <c r="O29" s="27">
        <v>1421435</v>
      </c>
      <c r="P29" s="28">
        <v>1442931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>
        <v>1532034</v>
      </c>
      <c r="N30" s="27">
        <v>1483900</v>
      </c>
      <c r="O30" s="27">
        <v>1473524</v>
      </c>
      <c r="P30" s="28">
        <v>1455037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>
        <v>1566387</v>
      </c>
      <c r="N31" s="27">
        <v>1444558</v>
      </c>
      <c r="O31" s="27">
        <v>1341461</v>
      </c>
      <c r="P31" s="28">
        <v>1450377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>
        <v>1514981</v>
      </c>
      <c r="N32" s="27">
        <v>1650169</v>
      </c>
      <c r="O32" s="27">
        <v>1566857</v>
      </c>
      <c r="P32" s="28">
        <v>1515006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>
        <v>1501972</v>
      </c>
      <c r="N33" s="27">
        <v>1430236</v>
      </c>
      <c r="O33" s="27">
        <v>1495946</v>
      </c>
      <c r="P33" s="28">
        <v>1416906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>
        <v>1476400</v>
      </c>
      <c r="N34" s="27">
        <v>1553187</v>
      </c>
      <c r="O34" s="27">
        <v>1508646</v>
      </c>
      <c r="P34" s="28">
        <v>1556775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>
        <v>1424859</v>
      </c>
      <c r="N35" s="27">
        <v>1458106</v>
      </c>
      <c r="O35" s="27">
        <v>1543621</v>
      </c>
      <c r="P35" s="28">
        <v>1446759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>
        <v>1370223</v>
      </c>
      <c r="N36" s="27">
        <v>1377083</v>
      </c>
      <c r="O36" s="27">
        <v>1430167</v>
      </c>
      <c r="P36" s="28">
        <v>1543491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>
        <v>1326888</v>
      </c>
      <c r="N37" s="27">
        <v>1384456</v>
      </c>
      <c r="O37" s="27">
        <v>1496796</v>
      </c>
      <c r="P37" s="28">
        <v>1440947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>
        <v>1323490</v>
      </c>
      <c r="N38" s="27">
        <v>1338533</v>
      </c>
      <c r="O38" s="27">
        <v>1335638</v>
      </c>
      <c r="P38" s="28">
        <v>1394024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>
        <v>1318757</v>
      </c>
      <c r="N39" s="27">
        <v>1333915</v>
      </c>
      <c r="O39" s="27">
        <v>1336718</v>
      </c>
      <c r="P39" s="28">
        <v>1327265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>
        <v>1265208</v>
      </c>
      <c r="N40" s="27">
        <v>1332191</v>
      </c>
      <c r="O40" s="27">
        <v>1395119</v>
      </c>
      <c r="P40" s="28">
        <v>1325083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>
        <v>1284415</v>
      </c>
      <c r="N41" s="27">
        <v>1230643</v>
      </c>
      <c r="O41" s="27">
        <v>1305269</v>
      </c>
      <c r="P41" s="28">
        <v>1320773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>
        <v>1295906</v>
      </c>
      <c r="N42" s="27">
        <v>1380459</v>
      </c>
      <c r="O42" s="27">
        <v>1335171</v>
      </c>
      <c r="P42" s="28">
        <v>1398404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>
        <v>1227651</v>
      </c>
      <c r="N43" s="27">
        <v>1175694</v>
      </c>
      <c r="O43" s="27">
        <v>1229724</v>
      </c>
      <c r="P43" s="28">
        <v>1176516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>
        <v>1227413</v>
      </c>
      <c r="N44" s="27">
        <v>1265638</v>
      </c>
      <c r="O44" s="27">
        <v>1248132</v>
      </c>
      <c r="P44" s="28">
        <v>1335023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>
        <v>1234340</v>
      </c>
      <c r="N45" s="27">
        <v>1192827</v>
      </c>
      <c r="O45" s="27">
        <v>1245287</v>
      </c>
      <c r="P45" s="28">
        <v>1277624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>
        <v>1119662</v>
      </c>
      <c r="N46" s="27">
        <v>1178202</v>
      </c>
      <c r="O46" s="27">
        <v>1146336</v>
      </c>
      <c r="P46" s="28">
        <v>1246990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>
        <v>1156062</v>
      </c>
      <c r="N47" s="27">
        <v>1194752</v>
      </c>
      <c r="O47" s="27">
        <v>1188249</v>
      </c>
      <c r="P47" s="28">
        <v>1207012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>
        <v>1162327</v>
      </c>
      <c r="N48" s="27">
        <v>1140877</v>
      </c>
      <c r="O48" s="27">
        <v>1122475</v>
      </c>
      <c r="P48" s="28">
        <v>1154552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>
        <v>1131579</v>
      </c>
      <c r="N49" s="27">
        <v>1138157</v>
      </c>
      <c r="O49" s="27">
        <v>1164697</v>
      </c>
      <c r="P49" s="28">
        <v>1097810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>
        <v>1075874</v>
      </c>
      <c r="N50" s="27">
        <v>1157557</v>
      </c>
      <c r="O50" s="27">
        <v>1172560</v>
      </c>
      <c r="P50" s="28">
        <v>1189393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>
        <v>1014821</v>
      </c>
      <c r="N51" s="27">
        <v>1118646</v>
      </c>
      <c r="O51" s="27">
        <v>1146375</v>
      </c>
      <c r="P51" s="28">
        <v>1137859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>
        <v>1034622</v>
      </c>
      <c r="N52" s="27">
        <v>1073907</v>
      </c>
      <c r="O52" s="27">
        <v>1136374</v>
      </c>
      <c r="P52" s="28">
        <v>1208662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>
        <v>989622</v>
      </c>
      <c r="N53" s="27">
        <v>935293</v>
      </c>
      <c r="O53" s="27">
        <v>973889</v>
      </c>
      <c r="P53" s="28">
        <v>1084850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>
        <v>917907</v>
      </c>
      <c r="N54" s="27">
        <v>951531</v>
      </c>
      <c r="O54" s="27">
        <v>925955</v>
      </c>
      <c r="P54" s="28">
        <v>1073950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>
        <v>902685</v>
      </c>
      <c r="N55" s="27">
        <v>881972</v>
      </c>
      <c r="O55" s="27">
        <v>1022120</v>
      </c>
      <c r="P55" s="28">
        <v>889082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>
        <v>808696</v>
      </c>
      <c r="N56" s="27">
        <v>879026</v>
      </c>
      <c r="O56" s="27">
        <v>873395</v>
      </c>
      <c r="P56" s="28">
        <v>956332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>
        <v>752692</v>
      </c>
      <c r="N57" s="27">
        <v>808162</v>
      </c>
      <c r="O57" s="27">
        <v>853288</v>
      </c>
      <c r="P57" s="28">
        <v>822004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>
        <v>750173</v>
      </c>
      <c r="N58" s="27">
        <v>787632</v>
      </c>
      <c r="O58" s="27">
        <v>808977</v>
      </c>
      <c r="P58" s="28">
        <v>847272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>
        <v>723639</v>
      </c>
      <c r="N59" s="27">
        <v>685345</v>
      </c>
      <c r="O59" s="27">
        <v>714353</v>
      </c>
      <c r="P59" s="28">
        <v>773254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>
        <v>639997</v>
      </c>
      <c r="N60" s="27">
        <v>686232</v>
      </c>
      <c r="O60" s="27">
        <v>709212</v>
      </c>
      <c r="P60" s="28">
        <v>725525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>
        <v>645637</v>
      </c>
      <c r="N61" s="27">
        <v>568781</v>
      </c>
      <c r="O61" s="27">
        <v>692417</v>
      </c>
      <c r="P61" s="28">
        <v>672159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>
        <v>560003</v>
      </c>
      <c r="N62" s="27">
        <v>576573</v>
      </c>
      <c r="O62" s="27">
        <v>615531</v>
      </c>
      <c r="P62" s="28">
        <v>716238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>
        <v>474170</v>
      </c>
      <c r="N63" s="27">
        <v>455055</v>
      </c>
      <c r="O63" s="27">
        <v>506404</v>
      </c>
      <c r="P63" s="28">
        <v>523246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>
        <v>427419</v>
      </c>
      <c r="N64" s="27">
        <v>498276</v>
      </c>
      <c r="O64" s="27">
        <v>484707</v>
      </c>
      <c r="P64" s="28">
        <v>556828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>
        <v>406805</v>
      </c>
      <c r="N65" s="27">
        <v>394259</v>
      </c>
      <c r="O65" s="27">
        <v>460922</v>
      </c>
      <c r="P65" s="28">
        <v>471858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>
        <v>352586</v>
      </c>
      <c r="N66" s="27">
        <v>363582</v>
      </c>
      <c r="O66" s="27">
        <v>384024</v>
      </c>
      <c r="P66" s="28">
        <v>440440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>
        <v>257364</v>
      </c>
      <c r="N67" s="27">
        <v>324990</v>
      </c>
      <c r="O67" s="27">
        <v>348219</v>
      </c>
      <c r="P67" s="28">
        <v>321627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>
        <v>245554</v>
      </c>
      <c r="N68" s="27">
        <v>249181</v>
      </c>
      <c r="O68" s="27">
        <v>248346</v>
      </c>
      <c r="P68" s="28">
        <v>283544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>
        <v>219820</v>
      </c>
      <c r="N69" s="27">
        <v>224481</v>
      </c>
      <c r="O69" s="27">
        <v>252549</v>
      </c>
      <c r="P69" s="28">
        <v>267995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>
        <v>173253</v>
      </c>
      <c r="N70" s="27">
        <v>193863</v>
      </c>
      <c r="O70" s="27">
        <v>212981</v>
      </c>
      <c r="P70" s="28">
        <v>238111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>
        <v>170707</v>
      </c>
      <c r="N71" s="27">
        <v>184992</v>
      </c>
      <c r="O71" s="27">
        <v>188639</v>
      </c>
      <c r="P71" s="28">
        <v>204247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>
        <v>149367</v>
      </c>
      <c r="N72" s="27">
        <v>160141</v>
      </c>
      <c r="O72" s="27">
        <v>143725</v>
      </c>
      <c r="P72" s="28">
        <v>189346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>
        <v>145891</v>
      </c>
      <c r="N73" s="27">
        <v>120274</v>
      </c>
      <c r="O73" s="27">
        <v>120653</v>
      </c>
      <c r="P73" s="28">
        <v>150172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>
        <v>119108</v>
      </c>
      <c r="N74" s="27">
        <v>140602</v>
      </c>
      <c r="O74" s="27">
        <v>111076</v>
      </c>
      <c r="P74" s="28">
        <v>129933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>
        <v>104033</v>
      </c>
      <c r="N75" s="27">
        <v>92493</v>
      </c>
      <c r="O75" s="27">
        <v>120143</v>
      </c>
      <c r="P75" s="28">
        <v>100999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>
        <v>74496</v>
      </c>
      <c r="N76" s="27">
        <v>93133</v>
      </c>
      <c r="O76" s="27">
        <v>101000</v>
      </c>
      <c r="P76" s="28">
        <v>108990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>
        <v>85353</v>
      </c>
      <c r="N77" s="27">
        <v>78882</v>
      </c>
      <c r="O77" s="27">
        <v>82971</v>
      </c>
      <c r="P77" s="28">
        <v>100827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>
        <v>60599</v>
      </c>
      <c r="N78" s="27">
        <v>83087</v>
      </c>
      <c r="O78" s="27">
        <v>68211</v>
      </c>
      <c r="P78" s="28">
        <v>83876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>
        <v>40491</v>
      </c>
      <c r="N79" s="27">
        <v>59114</v>
      </c>
      <c r="O79" s="27">
        <v>59313</v>
      </c>
      <c r="P79" s="28">
        <v>58821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>
        <v>40252</v>
      </c>
      <c r="N80" s="27">
        <v>45095</v>
      </c>
      <c r="O80" s="27">
        <v>63350</v>
      </c>
      <c r="P80" s="28">
        <v>61834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>
        <v>43167</v>
      </c>
      <c r="N81" s="27">
        <v>33621</v>
      </c>
      <c r="O81" s="27">
        <v>41980</v>
      </c>
      <c r="P81" s="28">
        <v>53050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>
        <v>25077</v>
      </c>
      <c r="N82" s="27">
        <v>35163</v>
      </c>
      <c r="O82" s="27">
        <v>38262</v>
      </c>
      <c r="P82" s="28">
        <v>28886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>
        <v>20927</v>
      </c>
      <c r="N83" s="27">
        <v>26161</v>
      </c>
      <c r="O83" s="27">
        <v>33292</v>
      </c>
      <c r="P83" s="28">
        <v>29123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>
        <v>27905</v>
      </c>
      <c r="N84" s="27">
        <v>18185</v>
      </c>
      <c r="O84" s="27">
        <v>21548</v>
      </c>
      <c r="P84" s="28">
        <v>27737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>
        <v>16911</v>
      </c>
      <c r="N85" s="27">
        <v>15631</v>
      </c>
      <c r="O85" s="27">
        <v>15475</v>
      </c>
      <c r="P85" s="28">
        <v>25332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>
        <v>16249</v>
      </c>
      <c r="N86" s="27">
        <v>17984</v>
      </c>
      <c r="O86" s="27">
        <v>14510</v>
      </c>
      <c r="P86" s="28">
        <v>22489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>
        <v>17055</v>
      </c>
      <c r="N87" s="27">
        <v>13025</v>
      </c>
      <c r="O87" s="27">
        <v>12528</v>
      </c>
      <c r="P87" s="28">
        <v>12383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>
        <v>11207</v>
      </c>
      <c r="N88" s="27">
        <v>7274</v>
      </c>
      <c r="O88" s="27">
        <v>8792</v>
      </c>
      <c r="P88" s="28">
        <v>10090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>
        <v>5037</v>
      </c>
      <c r="N89" s="27">
        <v>8345</v>
      </c>
      <c r="O89" s="27">
        <v>7188</v>
      </c>
      <c r="P89" s="28">
        <v>9674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>
        <v>7542</v>
      </c>
      <c r="N90" s="27">
        <v>7303</v>
      </c>
      <c r="O90" s="27">
        <v>2788</v>
      </c>
      <c r="P90" s="28">
        <v>7123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>
        <v>2959</v>
      </c>
      <c r="N91" s="27">
        <v>3399</v>
      </c>
      <c r="O91" s="27">
        <v>5329</v>
      </c>
      <c r="P91" s="28">
        <v>4405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>
        <v>20922</v>
      </c>
      <c r="N92" s="29">
        <v>9678</v>
      </c>
      <c r="O92" s="29">
        <v>8495</v>
      </c>
      <c r="P92" s="30">
        <v>12666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57615508</v>
      </c>
      <c r="N94" s="32">
        <f>SUM(N2:N92)</f>
        <v>58094159</v>
      </c>
      <c r="O94" s="32">
        <f>SUM(O2:O92)</f>
        <v>58461756</v>
      </c>
      <c r="P94" s="33">
        <f>SUM(P2:P92)</f>
        <v>59831879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5"/>
    </row>
    <row r="99" spans="12:12" x14ac:dyDescent="0.3">
      <c r="L99" s="85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49">
    <tabColor theme="5" tint="-0.249977111117893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>
        <v>350.30031282586026</v>
      </c>
      <c r="N18" s="27">
        <v>647.32334047109202</v>
      </c>
      <c r="O18" s="27">
        <v>257.66714082503557</v>
      </c>
      <c r="P18" s="28">
        <v>448.91304347826087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>
        <v>293.72256473489517</v>
      </c>
      <c r="N19" s="27">
        <v>121.68387609213661</v>
      </c>
      <c r="O19" s="27">
        <v>200</v>
      </c>
      <c r="P19" s="28">
        <v>424.01712583767682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>
        <v>404.09192825112103</v>
      </c>
      <c r="N20" s="27">
        <v>421.82761175598915</v>
      </c>
      <c r="O20" s="27">
        <v>405.70984915705412</v>
      </c>
      <c r="P20" s="28">
        <v>289.15435852881552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>
        <v>372.04873356845144</v>
      </c>
      <c r="N21" s="27">
        <v>479.79769076305223</v>
      </c>
      <c r="O21" s="27">
        <v>394.10365004179437</v>
      </c>
      <c r="P21" s="28">
        <v>223.56037151702785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>
        <v>381.57197604790417</v>
      </c>
      <c r="N22" s="27">
        <v>284.15503875968989</v>
      </c>
      <c r="O22" s="27">
        <v>235.36067892503536</v>
      </c>
      <c r="P22" s="28">
        <v>648.5368620037807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>
        <v>305.15835499881825</v>
      </c>
      <c r="N23" s="27">
        <v>356.73329844758422</v>
      </c>
      <c r="O23" s="27">
        <v>487.00478755236384</v>
      </c>
      <c r="P23" s="28">
        <v>395.04814305364516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>
        <v>559.64793915603536</v>
      </c>
      <c r="N24" s="27">
        <v>763.72560646900263</v>
      </c>
      <c r="O24" s="27">
        <v>385.85890410958905</v>
      </c>
      <c r="P24" s="28">
        <v>725.5324849296718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>
        <v>269.95313415348562</v>
      </c>
      <c r="N25" s="27">
        <v>487.14005051922533</v>
      </c>
      <c r="O25" s="27">
        <v>340.42290748898677</v>
      </c>
      <c r="P25" s="28">
        <v>430.50455656812625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>
        <v>307.47664291369756</v>
      </c>
      <c r="N26" s="27">
        <v>183.15991799077395</v>
      </c>
      <c r="O26" s="27">
        <v>395.51417004048579</v>
      </c>
      <c r="P26" s="28">
        <v>583.6883379711611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>
        <v>315.64903427875419</v>
      </c>
      <c r="N27" s="27">
        <v>563.05316704955692</v>
      </c>
      <c r="O27" s="27">
        <v>344.72813238770686</v>
      </c>
      <c r="P27" s="28">
        <v>347.64481357130239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>
        <v>411.65721162111049</v>
      </c>
      <c r="N28" s="27">
        <v>463.50182481751818</v>
      </c>
      <c r="O28" s="27">
        <v>288.94909150433784</v>
      </c>
      <c r="P28" s="28">
        <v>371.69749727965177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>
        <v>249.08574673480976</v>
      </c>
      <c r="N29" s="27">
        <v>372.50355618776672</v>
      </c>
      <c r="O29" s="27">
        <v>359.20963557751702</v>
      </c>
      <c r="P29" s="28">
        <v>568.15941512125539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>
        <v>477.85255534298989</v>
      </c>
      <c r="N30" s="27">
        <v>613.39304812834223</v>
      </c>
      <c r="O30" s="27">
        <v>446.85887096774195</v>
      </c>
      <c r="P30" s="28">
        <v>358.30484023189968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>
        <v>521.13679489391063</v>
      </c>
      <c r="N31" s="27">
        <v>586.26994949494951</v>
      </c>
      <c r="O31" s="27">
        <v>776.34470792365528</v>
      </c>
      <c r="P31" s="28">
        <v>475.61431578947372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>
        <v>381.23572364725709</v>
      </c>
      <c r="N32" s="27">
        <v>531.92321492644419</v>
      </c>
      <c r="O32" s="27">
        <v>541.44768946395573</v>
      </c>
      <c r="P32" s="28">
        <v>679.00644468313635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>
        <v>326.29772542648254</v>
      </c>
      <c r="N33" s="27">
        <v>301.63473053892216</v>
      </c>
      <c r="O33" s="27">
        <v>421.84710133026772</v>
      </c>
      <c r="P33" s="28">
        <v>568.08086883876354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>
        <v>376.13592031541816</v>
      </c>
      <c r="N34" s="27">
        <v>454.94248608534326</v>
      </c>
      <c r="O34" s="27">
        <v>745.41834631241409</v>
      </c>
      <c r="P34" s="28">
        <v>465.36891037560429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>
        <v>382.19819819819821</v>
      </c>
      <c r="N35" s="27">
        <v>749.83183709218304</v>
      </c>
      <c r="O35" s="27">
        <v>441.38644740572727</v>
      </c>
      <c r="P35" s="28">
        <v>427.42460893404291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>
        <v>224.44442281487247</v>
      </c>
      <c r="N36" s="27">
        <v>422.72674078408426</v>
      </c>
      <c r="O36" s="27">
        <v>1030.8673757325807</v>
      </c>
      <c r="P36" s="28">
        <v>439.1378055122205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>
        <v>370.84941884599419</v>
      </c>
      <c r="N37" s="27">
        <v>341.96232876712327</v>
      </c>
      <c r="O37" s="27">
        <v>556.59712514835815</v>
      </c>
      <c r="P37" s="28">
        <v>606.2072767364939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>
        <v>236.35633085064677</v>
      </c>
      <c r="N38" s="27">
        <v>416.3698450223273</v>
      </c>
      <c r="O38" s="27">
        <v>421.29380053908358</v>
      </c>
      <c r="P38" s="28">
        <v>349.16362899959495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>
        <v>356.0278363189322</v>
      </c>
      <c r="N39" s="27">
        <v>460.26430842607317</v>
      </c>
      <c r="O39" s="27">
        <v>544.24779299847796</v>
      </c>
      <c r="P39" s="28">
        <v>279.1232513265798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>
        <v>338.80852492028862</v>
      </c>
      <c r="N40" s="27">
        <v>261.81637168141589</v>
      </c>
      <c r="O40" s="27">
        <v>388.72465698681231</v>
      </c>
      <c r="P40" s="28">
        <v>340.09506286415206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>
        <v>473.4092715231788</v>
      </c>
      <c r="N41" s="27">
        <v>578.62597306314092</v>
      </c>
      <c r="O41" s="27">
        <v>479.62360379346683</v>
      </c>
      <c r="P41" s="28">
        <v>511.56370614035097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>
        <v>233.98797927461138</v>
      </c>
      <c r="N42" s="27">
        <v>580.09472408855595</v>
      </c>
      <c r="O42" s="27">
        <v>358.05506216696273</v>
      </c>
      <c r="P42" s="28">
        <v>454.23222868707307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>
        <v>370.42429737080693</v>
      </c>
      <c r="N43" s="27">
        <v>355.71397616468039</v>
      </c>
      <c r="O43" s="27">
        <v>514.91210547343189</v>
      </c>
      <c r="P43" s="28">
        <v>585.20908004778971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>
        <v>415.12434554973822</v>
      </c>
      <c r="N44" s="27">
        <v>311.49665382275396</v>
      </c>
      <c r="O44" s="27">
        <v>274.50271826031337</v>
      </c>
      <c r="P44" s="28">
        <v>556.04729487638838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>
        <v>348.83997463270265</v>
      </c>
      <c r="N45" s="27">
        <v>363.82408163265308</v>
      </c>
      <c r="O45" s="27">
        <v>434.69685815696073</v>
      </c>
      <c r="P45" s="28">
        <v>344.91525423728808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>
        <v>403.84788403865383</v>
      </c>
      <c r="N46" s="27">
        <v>222.7511490479317</v>
      </c>
      <c r="O46" s="27">
        <v>528.79207920792078</v>
      </c>
      <c r="P46" s="28">
        <v>617.84044262002499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>
        <v>436.3005291005291</v>
      </c>
      <c r="N47" s="27">
        <v>277.63571700749395</v>
      </c>
      <c r="O47" s="27">
        <v>538.30947775628636</v>
      </c>
      <c r="P47" s="28">
        <v>514.47845234350427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>
        <v>380.84775086505192</v>
      </c>
      <c r="N48" s="27">
        <v>318.51261047639582</v>
      </c>
      <c r="O48" s="27">
        <v>723.19083969465646</v>
      </c>
      <c r="P48" s="28">
        <v>574.76051645147857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>
        <v>220.49890590809628</v>
      </c>
      <c r="N49" s="27">
        <v>470.068258178603</v>
      </c>
      <c r="O49" s="27">
        <v>537.87444470423191</v>
      </c>
      <c r="P49" s="28">
        <v>440.70577105014195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>
        <v>781.61385081004096</v>
      </c>
      <c r="N50" s="27">
        <v>361.13203822979426</v>
      </c>
      <c r="O50" s="27">
        <v>272.79260780287473</v>
      </c>
      <c r="P50" s="28">
        <v>319.04207699194268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>
        <v>356.38048699685277</v>
      </c>
      <c r="N51" s="27">
        <v>559.10997114459758</v>
      </c>
      <c r="O51" s="27">
        <v>542.34511752340904</v>
      </c>
      <c r="P51" s="28">
        <v>507.92125615186313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>
        <v>375.97499999999997</v>
      </c>
      <c r="N52" s="27">
        <v>427.15639810426541</v>
      </c>
      <c r="O52" s="27">
        <v>369.281045751634</v>
      </c>
      <c r="P52" s="28">
        <v>478.17723196086428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>
        <v>439.04205183976802</v>
      </c>
      <c r="N53" s="27">
        <v>361.79788345962896</v>
      </c>
      <c r="O53" s="27">
        <v>570.85414155329772</v>
      </c>
      <c r="P53" s="28">
        <v>873.03209351753458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>
        <v>344.72623740692075</v>
      </c>
      <c r="N54" s="27">
        <v>234.06963684013479</v>
      </c>
      <c r="O54" s="27">
        <v>413.18687556766577</v>
      </c>
      <c r="P54" s="28">
        <v>391.83204968944102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>
        <v>503.43766830350074</v>
      </c>
      <c r="N55" s="27">
        <v>300</v>
      </c>
      <c r="O55" s="27">
        <v>439.12882160878598</v>
      </c>
      <c r="P55" s="28">
        <v>458.14207650273221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>
        <v>255.73218844279415</v>
      </c>
      <c r="N56" s="27">
        <v>360.0222020842773</v>
      </c>
      <c r="O56" s="27">
        <v>487.59655282476859</v>
      </c>
      <c r="P56" s="28">
        <v>379.4195854181558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>
        <v>180.36282771535582</v>
      </c>
      <c r="N57" s="27">
        <v>399.17724288840265</v>
      </c>
      <c r="O57" s="27">
        <v>568.66778761061948</v>
      </c>
      <c r="P57" s="28">
        <v>450.58159425248033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>
        <v>50</v>
      </c>
      <c r="N58" s="27">
        <v>268.08399861159324</v>
      </c>
      <c r="O58" s="27">
        <v>484.8034021871203</v>
      </c>
      <c r="P58" s="28">
        <v>708.29246139872839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>
        <v>526.44784931121728</v>
      </c>
      <c r="N59" s="27">
        <v>451.47105561861525</v>
      </c>
      <c r="O59" s="27">
        <v>591.47896302592437</v>
      </c>
      <c r="P59" s="28">
        <v>155.84100418410043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>
        <v>545</v>
      </c>
      <c r="N60" s="27">
        <v>610.60232945091514</v>
      </c>
      <c r="O60" s="27">
        <v>0</v>
      </c>
      <c r="P60" s="28">
        <v>264.78504672897196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>
        <v>317.32470941132357</v>
      </c>
      <c r="N61" s="27">
        <v>0</v>
      </c>
      <c r="O61" s="27">
        <v>80</v>
      </c>
      <c r="P61" s="28">
        <v>400.37264357737837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>
        <v>205.15202702702703</v>
      </c>
      <c r="N62" s="27">
        <v>594.46834665027654</v>
      </c>
      <c r="O62" s="27">
        <v>400.06548788474134</v>
      </c>
      <c r="P62" s="28">
        <v>521.92238805970146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>
        <v>0</v>
      </c>
      <c r="N63" s="27">
        <v>0</v>
      </c>
      <c r="O63" s="27">
        <v>456.05714285714288</v>
      </c>
      <c r="P63" s="28">
        <v>370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>
        <v>286.77445432497979</v>
      </c>
      <c r="N64" s="27">
        <v>440</v>
      </c>
      <c r="O64" s="27">
        <v>350</v>
      </c>
      <c r="P64" s="28"/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>
        <v>267.95016077170413</v>
      </c>
      <c r="N65" s="27">
        <v>400</v>
      </c>
      <c r="O65" s="27">
        <v>5000</v>
      </c>
      <c r="P65" s="28">
        <v>687.83910196445277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>
        <v>545</v>
      </c>
      <c r="N66" s="27">
        <v>0</v>
      </c>
      <c r="O66" s="27">
        <v>200</v>
      </c>
      <c r="P66" s="28"/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>
        <v>0</v>
      </c>
      <c r="N67" s="27">
        <v>0</v>
      </c>
      <c r="O67" s="27">
        <v>0</v>
      </c>
      <c r="P67" s="28">
        <v>700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>
        <v>0</v>
      </c>
      <c r="N68" s="27">
        <v>310</v>
      </c>
      <c r="O68" s="27">
        <v>0</v>
      </c>
      <c r="P68" s="28">
        <v>160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>
        <v>0</v>
      </c>
      <c r="N69" s="27">
        <v>0</v>
      </c>
      <c r="O69" s="27">
        <v>500</v>
      </c>
      <c r="P69" s="28"/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>
        <v>0</v>
      </c>
      <c r="N70" s="27">
        <v>240</v>
      </c>
      <c r="O70" s="27">
        <v>200</v>
      </c>
      <c r="P70" s="28"/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>
        <v>0</v>
      </c>
      <c r="N71" s="27">
        <v>0</v>
      </c>
      <c r="O71" s="27">
        <v>240</v>
      </c>
      <c r="P71" s="28">
        <v>724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>
        <v>0</v>
      </c>
      <c r="N72" s="27">
        <v>0</v>
      </c>
      <c r="O72" s="27">
        <v>0</v>
      </c>
      <c r="P72" s="28"/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>
        <v>0</v>
      </c>
      <c r="N73" s="27">
        <v>0</v>
      </c>
      <c r="O73" s="27">
        <v>0</v>
      </c>
      <c r="P73" s="28"/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>
        <v>0</v>
      </c>
      <c r="N74" s="27">
        <v>700</v>
      </c>
      <c r="O74" s="27">
        <v>0</v>
      </c>
      <c r="P74" s="28"/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>
        <v>100</v>
      </c>
      <c r="N75" s="27">
        <v>0</v>
      </c>
      <c r="O75" s="27">
        <v>0</v>
      </c>
      <c r="P75" s="28"/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>
        <v>0</v>
      </c>
      <c r="N76" s="27">
        <v>0</v>
      </c>
      <c r="O76" s="27">
        <v>0</v>
      </c>
      <c r="P76" s="28"/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>
        <v>0</v>
      </c>
      <c r="N77" s="27">
        <v>0</v>
      </c>
      <c r="O77" s="27">
        <v>0</v>
      </c>
      <c r="P77" s="28"/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>
        <v>0</v>
      </c>
      <c r="N78" s="27">
        <v>0</v>
      </c>
      <c r="O78" s="27">
        <v>0</v>
      </c>
      <c r="P78" s="28"/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>
        <v>0</v>
      </c>
      <c r="N79" s="27">
        <v>0</v>
      </c>
      <c r="O79" s="27">
        <v>0</v>
      </c>
      <c r="P79" s="28"/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>
        <v>0</v>
      </c>
      <c r="N80" s="27">
        <v>0</v>
      </c>
      <c r="O80" s="27">
        <v>0</v>
      </c>
      <c r="P80" s="28"/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>
        <v>0</v>
      </c>
      <c r="N81" s="27">
        <v>0</v>
      </c>
      <c r="O81" s="27">
        <v>0</v>
      </c>
      <c r="P81" s="28">
        <v>80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>
        <v>0</v>
      </c>
      <c r="N82" s="27">
        <v>0</v>
      </c>
      <c r="O82" s="27">
        <v>0</v>
      </c>
      <c r="P82" s="28"/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>
        <v>0</v>
      </c>
      <c r="N83" s="27">
        <v>0</v>
      </c>
      <c r="O83" s="27">
        <v>0</v>
      </c>
      <c r="P83" s="28"/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>
        <v>0</v>
      </c>
      <c r="N84" s="27">
        <v>0</v>
      </c>
      <c r="O84" s="27">
        <v>0</v>
      </c>
      <c r="P84" s="28"/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>
        <v>0</v>
      </c>
      <c r="N85" s="27">
        <v>0</v>
      </c>
      <c r="O85" s="27">
        <v>0</v>
      </c>
      <c r="P85" s="28"/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>
        <v>0</v>
      </c>
      <c r="N86" s="27">
        <v>0</v>
      </c>
      <c r="O86" s="27">
        <v>0</v>
      </c>
      <c r="P86" s="28"/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>
        <v>0</v>
      </c>
      <c r="N87" s="27">
        <v>0</v>
      </c>
      <c r="O87" s="27">
        <v>0</v>
      </c>
      <c r="P87" s="28"/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>
        <v>0</v>
      </c>
      <c r="N88" s="27">
        <v>0</v>
      </c>
      <c r="O88" s="27">
        <v>0</v>
      </c>
      <c r="P88" s="28"/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>
        <v>0</v>
      </c>
      <c r="N89" s="27">
        <v>0</v>
      </c>
      <c r="O89" s="27">
        <v>0</v>
      </c>
      <c r="P89" s="28"/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>
        <v>0</v>
      </c>
      <c r="N90" s="27">
        <v>0</v>
      </c>
      <c r="O90" s="27">
        <v>0</v>
      </c>
      <c r="P90" s="28"/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>
        <v>0</v>
      </c>
      <c r="N91" s="27">
        <v>0</v>
      </c>
      <c r="O91" s="27">
        <v>0</v>
      </c>
      <c r="P91" s="28"/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>
        <v>0</v>
      </c>
      <c r="N92" s="29">
        <v>0</v>
      </c>
      <c r="O92" s="29">
        <v>0</v>
      </c>
      <c r="P92" s="30"/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17575.907481484785</v>
      </c>
      <c r="N94" s="32">
        <f>SUM(N2:N92)</f>
        <v>20781.554086835302</v>
      </c>
      <c r="O94" s="32">
        <f>SUM(O2:O92)</f>
        <v>26965.777997831196</v>
      </c>
      <c r="P94" s="33">
        <f>SUM(P2:P92)</f>
        <v>23674.937381004722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5"/>
    </row>
    <row r="99" spans="12:12" x14ac:dyDescent="0.3">
      <c r="L99" s="85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50">
    <tabColor theme="5" tint="-0.249977111117893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>
        <v>250</v>
      </c>
      <c r="N12" s="27">
        <v>0</v>
      </c>
      <c r="O12" s="27">
        <v>0</v>
      </c>
      <c r="P12" s="28">
        <v>39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>
        <v>0</v>
      </c>
      <c r="N13" s="27">
        <v>0</v>
      </c>
      <c r="O13" s="27">
        <v>45</v>
      </c>
      <c r="P13" s="28"/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>
        <v>150</v>
      </c>
      <c r="N14" s="27">
        <v>0</v>
      </c>
      <c r="O14" s="27">
        <v>600</v>
      </c>
      <c r="P14" s="28"/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>
        <v>126.57553956834532</v>
      </c>
      <c r="N15" s="27">
        <v>26.699684826654661</v>
      </c>
      <c r="O15" s="27">
        <v>0</v>
      </c>
      <c r="P15" s="28"/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>
        <v>168.52678571428572</v>
      </c>
      <c r="N16" s="27">
        <v>578.56325128792218</v>
      </c>
      <c r="O16" s="27">
        <v>160</v>
      </c>
      <c r="P16" s="28"/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>
        <v>159.56923983500295</v>
      </c>
      <c r="N17" s="27">
        <v>687.01850094876659</v>
      </c>
      <c r="O17" s="27">
        <v>200</v>
      </c>
      <c r="P17" s="28">
        <v>467.25334382376082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>
        <v>311.99815094973951</v>
      </c>
      <c r="N18" s="27">
        <v>364.2693831352575</v>
      </c>
      <c r="O18" s="27">
        <v>289.59987593052108</v>
      </c>
      <c r="P18" s="28">
        <v>274.35545851528389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>
        <v>420.44564379336924</v>
      </c>
      <c r="N19" s="27">
        <v>348.02014775016789</v>
      </c>
      <c r="O19" s="27">
        <v>409.6413321947054</v>
      </c>
      <c r="P19" s="28">
        <v>424.01712583767682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>
        <v>448.82794927016033</v>
      </c>
      <c r="N20" s="27">
        <v>523.48986875431729</v>
      </c>
      <c r="O20" s="27">
        <v>454.57844690966721</v>
      </c>
      <c r="P20" s="28">
        <v>507.27808883911905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>
        <v>322.89672219236974</v>
      </c>
      <c r="N21" s="27">
        <v>425.43845190903397</v>
      </c>
      <c r="O21" s="27">
        <v>484.58148972378581</v>
      </c>
      <c r="P21" s="28">
        <v>612.92370059360076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>
        <v>486.14644351464437</v>
      </c>
      <c r="N22" s="27">
        <v>611.27363260303355</v>
      </c>
      <c r="O22" s="27">
        <v>599.28758848513462</v>
      </c>
      <c r="P22" s="28">
        <v>710.22235973597355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>
        <v>637.75324292452819</v>
      </c>
      <c r="N23" s="27">
        <v>683.86516693956014</v>
      </c>
      <c r="O23" s="27">
        <v>678.37497260574185</v>
      </c>
      <c r="P23" s="28">
        <v>470.88681157788039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>
        <v>555.34779963496248</v>
      </c>
      <c r="N24" s="27">
        <v>603.57718120805373</v>
      </c>
      <c r="O24" s="27">
        <v>757.21151477832495</v>
      </c>
      <c r="P24" s="28">
        <v>756.58547265390234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>
        <v>416.68067331670824</v>
      </c>
      <c r="N25" s="27">
        <v>643.26837695430595</v>
      </c>
      <c r="O25" s="27">
        <v>402.92829293100522</v>
      </c>
      <c r="P25" s="28">
        <v>812.15208171554855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>
        <v>412.35243580982126</v>
      </c>
      <c r="N26" s="27">
        <v>618.01428694379899</v>
      </c>
      <c r="O26" s="27">
        <v>742.61342171643105</v>
      </c>
      <c r="P26" s="28">
        <v>697.82158600115758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>
        <v>407.57292269348881</v>
      </c>
      <c r="N27" s="27">
        <v>669.77721893491116</v>
      </c>
      <c r="O27" s="27">
        <v>549.68076767130697</v>
      </c>
      <c r="P27" s="28">
        <v>593.0464541755473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>
        <v>542.18921668362145</v>
      </c>
      <c r="N28" s="27">
        <v>640.22936875093251</v>
      </c>
      <c r="O28" s="27">
        <v>550.23082808545712</v>
      </c>
      <c r="P28" s="28">
        <v>501.1845861707701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>
        <v>537.10303798997404</v>
      </c>
      <c r="N29" s="27">
        <v>567.95187853834284</v>
      </c>
      <c r="O29" s="27">
        <v>509.94657799944588</v>
      </c>
      <c r="P29" s="28">
        <v>738.47209545740009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>
        <v>537.47536492926577</v>
      </c>
      <c r="N30" s="27">
        <v>494.27675002324065</v>
      </c>
      <c r="O30" s="27">
        <v>644.96898958690917</v>
      </c>
      <c r="P30" s="28">
        <v>857.67720165989022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>
        <v>492.0743801652892</v>
      </c>
      <c r="N31" s="27">
        <v>704.07725794345754</v>
      </c>
      <c r="O31" s="27">
        <v>716.75006137981825</v>
      </c>
      <c r="P31" s="28">
        <v>646.67352926793478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>
        <v>513.43469609824342</v>
      </c>
      <c r="N32" s="27">
        <v>671.05993988065859</v>
      </c>
      <c r="O32" s="27">
        <v>649.77662282562585</v>
      </c>
      <c r="P32" s="28">
        <v>643.8225089605736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>
        <v>414.03801334461048</v>
      </c>
      <c r="N33" s="27">
        <v>453.9984715712248</v>
      </c>
      <c r="O33" s="27">
        <v>497.20342644694529</v>
      </c>
      <c r="P33" s="28">
        <v>733.58613105924587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>
        <v>537.4438428911343</v>
      </c>
      <c r="N34" s="27">
        <v>638.14157178561516</v>
      </c>
      <c r="O34" s="27">
        <v>755.02616388291153</v>
      </c>
      <c r="P34" s="28">
        <v>635.84257235578525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>
        <v>478.46926722308666</v>
      </c>
      <c r="N35" s="27">
        <v>616.3188449716439</v>
      </c>
      <c r="O35" s="27">
        <v>1373.7896129837704</v>
      </c>
      <c r="P35" s="28">
        <v>718.2340540735662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>
        <v>477.82195812110928</v>
      </c>
      <c r="N36" s="27">
        <v>600.81222217772586</v>
      </c>
      <c r="O36" s="27">
        <v>851.19080697019001</v>
      </c>
      <c r="P36" s="28">
        <v>690.58318417333976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>
        <v>410.04017632728824</v>
      </c>
      <c r="N37" s="27">
        <v>453.02787377668682</v>
      </c>
      <c r="O37" s="27">
        <v>754.80085300247163</v>
      </c>
      <c r="P37" s="28">
        <v>603.76770072992701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>
        <v>548.34281998885376</v>
      </c>
      <c r="N38" s="27">
        <v>732.56626648297595</v>
      </c>
      <c r="O38" s="27">
        <v>673.18915759774279</v>
      </c>
      <c r="P38" s="28">
        <v>663.69653919220286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>
        <v>430.01926304546845</v>
      </c>
      <c r="N39" s="27">
        <v>573.11147423378918</v>
      </c>
      <c r="O39" s="27">
        <v>565.5916934260207</v>
      </c>
      <c r="P39" s="28">
        <v>543.39576339854159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>
        <v>461.95378235838797</v>
      </c>
      <c r="N40" s="27">
        <v>481.00238953464827</v>
      </c>
      <c r="O40" s="27">
        <v>545.51390076118378</v>
      </c>
      <c r="P40" s="28">
        <v>828.12819775797641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>
        <v>670.01964601239854</v>
      </c>
      <c r="N41" s="27">
        <v>629.60544845896334</v>
      </c>
      <c r="O41" s="27">
        <v>575.63132159343479</v>
      </c>
      <c r="P41" s="28">
        <v>658.54928068564425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>
        <v>655.59475642760469</v>
      </c>
      <c r="N42" s="27">
        <v>703.83224740754326</v>
      </c>
      <c r="O42" s="27">
        <v>603.34115742614324</v>
      </c>
      <c r="P42" s="28">
        <v>624.53545243204576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>
        <v>533.2755511811024</v>
      </c>
      <c r="N43" s="27">
        <v>654.11761155999591</v>
      </c>
      <c r="O43" s="27">
        <v>888.05259408393977</v>
      </c>
      <c r="P43" s="28">
        <v>912.045409758814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>
        <v>510.34945265171649</v>
      </c>
      <c r="N44" s="27">
        <v>570.19632547510241</v>
      </c>
      <c r="O44" s="27">
        <v>576.72608175950268</v>
      </c>
      <c r="P44" s="28">
        <v>405.06811397557669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>
        <v>543.6000794281174</v>
      </c>
      <c r="N45" s="27">
        <v>483.16104054621053</v>
      </c>
      <c r="O45" s="27">
        <v>675.79660405926666</v>
      </c>
      <c r="P45" s="28">
        <v>707.36675422138819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>
        <v>493.50456076916765</v>
      </c>
      <c r="N46" s="27">
        <v>412.33502352750276</v>
      </c>
      <c r="O46" s="27">
        <v>511.22368784149239</v>
      </c>
      <c r="P46" s="28">
        <v>638.65269636576772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>
        <v>441.86732617297918</v>
      </c>
      <c r="N47" s="27">
        <v>523.92136044628398</v>
      </c>
      <c r="O47" s="27">
        <v>1271.8652464196525</v>
      </c>
      <c r="P47" s="28">
        <v>701.61906682802226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>
        <v>680.47758439657639</v>
      </c>
      <c r="N48" s="27">
        <v>529.5188792638952</v>
      </c>
      <c r="O48" s="27">
        <v>698.43969248001633</v>
      </c>
      <c r="P48" s="28">
        <v>632.1649840595112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>
        <v>541.45627189679431</v>
      </c>
      <c r="N49" s="27">
        <v>843.82241412396854</v>
      </c>
      <c r="O49" s="27">
        <v>590.15399253458236</v>
      </c>
      <c r="P49" s="28">
        <v>715.15902246204053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>
        <v>529.90857375050791</v>
      </c>
      <c r="N50" s="27">
        <v>505.51626522491864</v>
      </c>
      <c r="O50" s="27">
        <v>576.45543628346195</v>
      </c>
      <c r="P50" s="28">
        <v>681.9448232372996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>
        <v>630.49643499930767</v>
      </c>
      <c r="N51" s="27">
        <v>537.43422501264627</v>
      </c>
      <c r="O51" s="27">
        <v>450.9880934513983</v>
      </c>
      <c r="P51" s="28">
        <v>882.96012549706325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>
        <v>446.50125578839982</v>
      </c>
      <c r="N52" s="27">
        <v>753.52181947405847</v>
      </c>
      <c r="O52" s="27">
        <v>885.87415730337079</v>
      </c>
      <c r="P52" s="28">
        <v>584.62019001114584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>
        <v>656.19924288418281</v>
      </c>
      <c r="N53" s="27">
        <v>1023.82984874768</v>
      </c>
      <c r="O53" s="27">
        <v>588.89045028709575</v>
      </c>
      <c r="P53" s="28">
        <v>729.90886606581421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>
        <v>692.16067376841147</v>
      </c>
      <c r="N54" s="27">
        <v>359.53305647047597</v>
      </c>
      <c r="O54" s="27">
        <v>961.48447928806002</v>
      </c>
      <c r="P54" s="28">
        <v>426.43131170662906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>
        <v>399.51576648711603</v>
      </c>
      <c r="N55" s="27">
        <v>366.31529112492922</v>
      </c>
      <c r="O55" s="27">
        <v>733.86365059486536</v>
      </c>
      <c r="P55" s="28">
        <v>1091.8283750942765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>
        <v>460.18548853016131</v>
      </c>
      <c r="N56" s="27">
        <v>629.68145739695888</v>
      </c>
      <c r="O56" s="27">
        <v>638.03268852798203</v>
      </c>
      <c r="P56" s="28">
        <v>710.69020359821798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>
        <v>323.65243902439028</v>
      </c>
      <c r="N57" s="27">
        <v>974.522620674373</v>
      </c>
      <c r="O57" s="27">
        <v>717.3885885236449</v>
      </c>
      <c r="P57" s="28">
        <v>640.36323780515943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>
        <v>310.60794223826713</v>
      </c>
      <c r="N58" s="27">
        <v>520.94664892330036</v>
      </c>
      <c r="O58" s="27">
        <v>719.08633743925873</v>
      </c>
      <c r="P58" s="28">
        <v>770.2157036511876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>
        <v>472.96567760780994</v>
      </c>
      <c r="N59" s="27">
        <v>536.66334539002253</v>
      </c>
      <c r="O59" s="27">
        <v>631.69733091474473</v>
      </c>
      <c r="P59" s="28">
        <v>874.763949773386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>
        <v>655.94943601711395</v>
      </c>
      <c r="N60" s="27">
        <v>897.47991085641513</v>
      </c>
      <c r="O60" s="27">
        <v>965.98242420438135</v>
      </c>
      <c r="P60" s="28">
        <v>503.64915267352791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>
        <v>498.39106597719774</v>
      </c>
      <c r="N61" s="27">
        <v>863.99703923019979</v>
      </c>
      <c r="O61" s="27">
        <v>611.69427459699853</v>
      </c>
      <c r="P61" s="28">
        <v>449.41326320979539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>
        <v>1250.5995186862963</v>
      </c>
      <c r="N62" s="27">
        <v>374.88710229216554</v>
      </c>
      <c r="O62" s="27">
        <v>898.90791376816594</v>
      </c>
      <c r="P62" s="28">
        <v>915.45827010622156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>
        <v>319.52084365489418</v>
      </c>
      <c r="N63" s="27">
        <v>742.42549019607839</v>
      </c>
      <c r="O63" s="27">
        <v>919.11639654809528</v>
      </c>
      <c r="P63" s="28">
        <v>459.73321359491575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>
        <v>401.48302726766826</v>
      </c>
      <c r="N64" s="27">
        <v>1528.7943821266338</v>
      </c>
      <c r="O64" s="27">
        <v>394.49138549892319</v>
      </c>
      <c r="P64" s="28">
        <v>373.97957587345729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>
        <v>915.40545166402535</v>
      </c>
      <c r="N65" s="27">
        <v>776.75171486213844</v>
      </c>
      <c r="O65" s="27">
        <v>1049.1543164587918</v>
      </c>
      <c r="P65" s="28">
        <v>244.56772151898738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>
        <v>1055.8299208299209</v>
      </c>
      <c r="N66" s="27">
        <v>427.30952767407888</v>
      </c>
      <c r="O66" s="27">
        <v>792.6471955376511</v>
      </c>
      <c r="P66" s="28">
        <v>3321.1944857312724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>
        <v>241.75381598021661</v>
      </c>
      <c r="N67" s="27">
        <v>1560.6597870953726</v>
      </c>
      <c r="O67" s="27">
        <v>554.90602015799504</v>
      </c>
      <c r="P67" s="28">
        <v>414.4603550295858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>
        <v>453.99472198355221</v>
      </c>
      <c r="N68" s="27">
        <v>250.73847003590168</v>
      </c>
      <c r="O68" s="27">
        <v>1690.0361821584529</v>
      </c>
      <c r="P68" s="28">
        <v>891.39521591871301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>
        <v>265.18959107806688</v>
      </c>
      <c r="N69" s="27">
        <v>328.82065217391306</v>
      </c>
      <c r="O69" s="27">
        <v>493.4847073121328</v>
      </c>
      <c r="P69" s="28">
        <v>338.55675146771034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>
        <v>475.13593272171249</v>
      </c>
      <c r="N70" s="27">
        <v>230.63973569605045</v>
      </c>
      <c r="O70" s="27">
        <v>385.83476290661918</v>
      </c>
      <c r="P70" s="28">
        <v>228.20121951219511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>
        <v>90.625698324022338</v>
      </c>
      <c r="N71" s="27">
        <v>1035.3601789709171</v>
      </c>
      <c r="O71" s="27">
        <v>634.71146822498179</v>
      </c>
      <c r="P71" s="28">
        <v>307.10322457546266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>
        <v>480.09854638734504</v>
      </c>
      <c r="N72" s="27">
        <v>337.94325091203893</v>
      </c>
      <c r="O72" s="27">
        <v>735.94389246054936</v>
      </c>
      <c r="P72" s="28">
        <v>122.73888605007664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>
        <v>575.23252562907737</v>
      </c>
      <c r="N73" s="27">
        <v>433.26372315035798</v>
      </c>
      <c r="O73" s="27">
        <v>136.16039195461579</v>
      </c>
      <c r="P73" s="28">
        <v>2771.4991355890338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>
        <v>1670.7956032452237</v>
      </c>
      <c r="N74" s="27">
        <v>1285.7235006973501</v>
      </c>
      <c r="O74" s="27">
        <v>842.66150640071453</v>
      </c>
      <c r="P74" s="28">
        <v>153.22624557582358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>
        <v>177.85525695426688</v>
      </c>
      <c r="N75" s="27">
        <v>323.75162548764632</v>
      </c>
      <c r="O75" s="27">
        <v>985.77540983606559</v>
      </c>
      <c r="P75" s="28">
        <v>487.78386167146977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>
        <v>273.93947299765199</v>
      </c>
      <c r="N76" s="27">
        <v>327.37629049483803</v>
      </c>
      <c r="O76" s="27">
        <v>163.478672985782</v>
      </c>
      <c r="P76" s="28">
        <v>210.57562076749437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>
        <v>506.10362888140668</v>
      </c>
      <c r="N77" s="27">
        <v>46.601752677702045</v>
      </c>
      <c r="O77" s="27">
        <v>60</v>
      </c>
      <c r="P77" s="28">
        <v>1500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>
        <v>402.88951841359773</v>
      </c>
      <c r="N78" s="27">
        <v>0</v>
      </c>
      <c r="O78" s="27">
        <v>383.69553226696081</v>
      </c>
      <c r="P78" s="28">
        <v>1257.8439201451906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>
        <v>4723.9793524167062</v>
      </c>
      <c r="N79" s="27">
        <v>191.46203554119549</v>
      </c>
      <c r="O79" s="27">
        <v>66.716716716716718</v>
      </c>
      <c r="P79" s="28">
        <v>800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>
        <v>80</v>
      </c>
      <c r="N80" s="27">
        <v>400</v>
      </c>
      <c r="O80" s="27">
        <v>2045.5450980392154</v>
      </c>
      <c r="P80" s="28">
        <v>211.54078549848941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>
        <v>128.41822429906543</v>
      </c>
      <c r="N81" s="27">
        <v>269.09090909090907</v>
      </c>
      <c r="O81" s="27">
        <v>150</v>
      </c>
      <c r="P81" s="28">
        <v>1304.7766323024055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>
        <v>32</v>
      </c>
      <c r="N82" s="27">
        <v>80</v>
      </c>
      <c r="O82" s="27">
        <v>366.92575984055804</v>
      </c>
      <c r="P82" s="28">
        <v>30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>
        <v>200</v>
      </c>
      <c r="N83" s="27">
        <v>386.63157894736838</v>
      </c>
      <c r="O83" s="27">
        <v>1050</v>
      </c>
      <c r="P83" s="28">
        <v>800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>
        <v>369.22230652503794</v>
      </c>
      <c r="N84" s="27">
        <v>0</v>
      </c>
      <c r="O84" s="27">
        <v>670</v>
      </c>
      <c r="P84" s="28">
        <v>411.41304347826087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>
        <v>0</v>
      </c>
      <c r="N85" s="27">
        <v>0</v>
      </c>
      <c r="O85" s="27">
        <v>0</v>
      </c>
      <c r="P85" s="28"/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>
        <v>250</v>
      </c>
      <c r="N86" s="27">
        <v>127.9155672823219</v>
      </c>
      <c r="O86" s="27">
        <v>50</v>
      </c>
      <c r="P86" s="28">
        <v>200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>
        <v>0</v>
      </c>
      <c r="N87" s="27">
        <v>0</v>
      </c>
      <c r="O87" s="27">
        <v>0</v>
      </c>
      <c r="P87" s="28"/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>
        <v>150</v>
      </c>
      <c r="N88" s="27">
        <v>0</v>
      </c>
      <c r="O88" s="27">
        <v>0</v>
      </c>
      <c r="P88" s="28"/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>
        <v>0</v>
      </c>
      <c r="N89" s="27">
        <v>0</v>
      </c>
      <c r="O89" s="27">
        <v>0</v>
      </c>
      <c r="P89" s="28">
        <v>60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>
        <v>0</v>
      </c>
      <c r="N90" s="27">
        <v>0</v>
      </c>
      <c r="O90" s="27">
        <v>0</v>
      </c>
      <c r="P90" s="28"/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>
        <v>0</v>
      </c>
      <c r="N91" s="27">
        <v>0</v>
      </c>
      <c r="O91" s="27">
        <v>0</v>
      </c>
      <c r="P91" s="28"/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>
        <v>0</v>
      </c>
      <c r="N92" s="29">
        <v>0</v>
      </c>
      <c r="O92" s="29">
        <v>0</v>
      </c>
      <c r="P92" s="30">
        <v>150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38291.851552332839</v>
      </c>
      <c r="N94" s="32">
        <f>SUM(N2:N92)</f>
        <v>39195.948616607151</v>
      </c>
      <c r="O94" s="32">
        <f>SUM(O2:O92)</f>
        <v>45854.338016581387</v>
      </c>
      <c r="P94" s="33">
        <f>SUM(P2:P92)</f>
        <v>47478.604695245675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5"/>
    </row>
    <row r="99" spans="12:12" x14ac:dyDescent="0.3">
      <c r="L99" s="85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43">
    <tabColor theme="9" tint="-0.249977111117893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>
        <v>0</v>
      </c>
      <c r="N19" s="27">
        <v>0</v>
      </c>
      <c r="O19" s="27">
        <v>0</v>
      </c>
      <c r="P19" s="28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>
        <v>0</v>
      </c>
      <c r="N20" s="27">
        <v>0</v>
      </c>
      <c r="O20" s="27">
        <v>0</v>
      </c>
      <c r="P20" s="28">
        <v>0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>
        <v>0</v>
      </c>
      <c r="N21" s="27">
        <v>0</v>
      </c>
      <c r="O21" s="27">
        <v>0</v>
      </c>
      <c r="P21" s="28">
        <v>0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>
        <v>0</v>
      </c>
      <c r="N22" s="27">
        <v>0</v>
      </c>
      <c r="O22" s="27">
        <v>0</v>
      </c>
      <c r="P22" s="28">
        <v>0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>
        <v>0</v>
      </c>
      <c r="N23" s="27">
        <v>0</v>
      </c>
      <c r="O23" s="27">
        <v>0</v>
      </c>
      <c r="P23" s="28">
        <v>0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>
        <v>0</v>
      </c>
      <c r="N24" s="27">
        <v>0</v>
      </c>
      <c r="O24" s="27">
        <v>0</v>
      </c>
      <c r="P24" s="28">
        <v>0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>
        <v>0</v>
      </c>
      <c r="N25" s="27">
        <v>0</v>
      </c>
      <c r="O25" s="27">
        <v>0</v>
      </c>
      <c r="P25" s="28">
        <v>0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>
        <v>0</v>
      </c>
      <c r="N26" s="27">
        <v>0</v>
      </c>
      <c r="O26" s="27">
        <v>0</v>
      </c>
      <c r="P26" s="28">
        <v>0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>
        <v>0</v>
      </c>
      <c r="N27" s="27">
        <v>0</v>
      </c>
      <c r="O27" s="27">
        <v>0</v>
      </c>
      <c r="P27" s="28">
        <v>0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>
        <v>0</v>
      </c>
      <c r="N28" s="27">
        <v>0</v>
      </c>
      <c r="O28" s="27">
        <v>0</v>
      </c>
      <c r="P28" s="28">
        <v>0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>
        <v>0</v>
      </c>
      <c r="N29" s="27">
        <v>0</v>
      </c>
      <c r="O29" s="27">
        <v>0</v>
      </c>
      <c r="P29" s="28">
        <v>0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>
        <v>0</v>
      </c>
      <c r="N30" s="27">
        <v>0</v>
      </c>
      <c r="O30" s="27">
        <v>0</v>
      </c>
      <c r="P30" s="28">
        <v>0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>
        <v>0</v>
      </c>
      <c r="N31" s="27">
        <v>0</v>
      </c>
      <c r="O31" s="27">
        <v>0</v>
      </c>
      <c r="P31" s="28">
        <v>0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>
        <v>0</v>
      </c>
      <c r="N32" s="27">
        <v>0</v>
      </c>
      <c r="O32" s="27">
        <v>0</v>
      </c>
      <c r="P32" s="28">
        <v>0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>
        <v>0</v>
      </c>
      <c r="N33" s="27">
        <v>0</v>
      </c>
      <c r="O33" s="27">
        <v>0</v>
      </c>
      <c r="P33" s="28">
        <v>0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>
        <v>0</v>
      </c>
      <c r="N34" s="27">
        <v>0</v>
      </c>
      <c r="O34" s="27">
        <v>0</v>
      </c>
      <c r="P34" s="28">
        <v>0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>
        <v>0</v>
      </c>
      <c r="N35" s="27">
        <v>0</v>
      </c>
      <c r="O35" s="27">
        <v>0</v>
      </c>
      <c r="P35" s="28">
        <v>0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>
        <v>0</v>
      </c>
      <c r="N36" s="27">
        <v>0</v>
      </c>
      <c r="O36" s="27">
        <v>0</v>
      </c>
      <c r="P36" s="28">
        <v>0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>
        <v>0</v>
      </c>
      <c r="N37" s="27">
        <v>0</v>
      </c>
      <c r="O37" s="27">
        <v>0</v>
      </c>
      <c r="P37" s="28">
        <v>0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>
        <v>0</v>
      </c>
      <c r="N38" s="27">
        <v>0</v>
      </c>
      <c r="O38" s="27">
        <v>0</v>
      </c>
      <c r="P38" s="28">
        <v>0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>
        <v>0</v>
      </c>
      <c r="N39" s="27">
        <v>0</v>
      </c>
      <c r="O39" s="27">
        <v>0</v>
      </c>
      <c r="P39" s="28">
        <v>0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>
        <v>0</v>
      </c>
      <c r="N40" s="27">
        <v>0</v>
      </c>
      <c r="O40" s="27">
        <v>0</v>
      </c>
      <c r="P40" s="28">
        <v>0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>
        <v>0</v>
      </c>
      <c r="N41" s="27">
        <v>0</v>
      </c>
      <c r="O41" s="27">
        <v>0</v>
      </c>
      <c r="P41" s="28">
        <v>0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>
        <v>0</v>
      </c>
      <c r="N42" s="27">
        <v>0</v>
      </c>
      <c r="O42" s="27">
        <v>0</v>
      </c>
      <c r="P42" s="28">
        <v>0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>
        <v>0</v>
      </c>
      <c r="N43" s="27">
        <v>0</v>
      </c>
      <c r="O43" s="27">
        <v>0</v>
      </c>
      <c r="P43" s="28">
        <v>0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>
        <v>0</v>
      </c>
      <c r="N44" s="27">
        <v>0</v>
      </c>
      <c r="O44" s="27">
        <v>0</v>
      </c>
      <c r="P44" s="28">
        <v>0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>
        <v>0</v>
      </c>
      <c r="N45" s="27">
        <v>0</v>
      </c>
      <c r="O45" s="27">
        <v>0</v>
      </c>
      <c r="P45" s="28">
        <v>0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>
        <v>0</v>
      </c>
      <c r="N46" s="27">
        <v>0</v>
      </c>
      <c r="O46" s="27">
        <v>0</v>
      </c>
      <c r="P46" s="28">
        <v>0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>
        <v>0</v>
      </c>
      <c r="N47" s="27">
        <v>0</v>
      </c>
      <c r="O47" s="27">
        <v>0</v>
      </c>
      <c r="P47" s="28">
        <v>0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>
        <v>0</v>
      </c>
      <c r="N48" s="27">
        <v>0</v>
      </c>
      <c r="O48" s="27">
        <v>0</v>
      </c>
      <c r="P48" s="28">
        <v>0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>
        <v>0</v>
      </c>
      <c r="N49" s="27">
        <v>0</v>
      </c>
      <c r="O49" s="27">
        <v>0</v>
      </c>
      <c r="P49" s="28">
        <v>0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>
        <v>0</v>
      </c>
      <c r="N50" s="27">
        <v>0</v>
      </c>
      <c r="O50" s="27">
        <v>0</v>
      </c>
      <c r="P50" s="28">
        <v>0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>
        <v>0</v>
      </c>
      <c r="N51" s="27">
        <v>0</v>
      </c>
      <c r="O51" s="27">
        <v>0</v>
      </c>
      <c r="P51" s="28">
        <v>0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>
        <v>0</v>
      </c>
      <c r="N52" s="27">
        <v>0</v>
      </c>
      <c r="O52" s="27">
        <v>0</v>
      </c>
      <c r="P52" s="28">
        <v>0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>
        <v>0</v>
      </c>
      <c r="N53" s="27">
        <v>0</v>
      </c>
      <c r="O53" s="27">
        <v>0</v>
      </c>
      <c r="P53" s="28">
        <v>0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>
        <v>0</v>
      </c>
      <c r="N54" s="27">
        <v>0</v>
      </c>
      <c r="O54" s="27">
        <v>0</v>
      </c>
      <c r="P54" s="28">
        <v>0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>
        <v>0</v>
      </c>
      <c r="N55" s="27">
        <v>0</v>
      </c>
      <c r="O55" s="27">
        <v>0</v>
      </c>
      <c r="P55" s="28">
        <v>0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>
        <v>0</v>
      </c>
      <c r="N56" s="27">
        <v>0</v>
      </c>
      <c r="O56" s="27">
        <v>0</v>
      </c>
      <c r="P56" s="28">
        <v>0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>
        <v>0</v>
      </c>
      <c r="N57" s="27">
        <v>0</v>
      </c>
      <c r="O57" s="27">
        <v>0</v>
      </c>
      <c r="P57" s="28">
        <v>0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>
        <v>0</v>
      </c>
      <c r="N58" s="27">
        <v>0</v>
      </c>
      <c r="O58" s="27">
        <v>0</v>
      </c>
      <c r="P58" s="28">
        <v>0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>
        <v>0</v>
      </c>
      <c r="N59" s="27">
        <v>0</v>
      </c>
      <c r="O59" s="27">
        <v>0</v>
      </c>
      <c r="P59" s="28">
        <v>0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>
        <v>0</v>
      </c>
      <c r="N60" s="27">
        <v>0</v>
      </c>
      <c r="O60" s="27">
        <v>0</v>
      </c>
      <c r="P60" s="28">
        <v>0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>
        <v>0</v>
      </c>
      <c r="N61" s="27">
        <v>0</v>
      </c>
      <c r="O61" s="27">
        <v>0</v>
      </c>
      <c r="P61" s="28">
        <v>0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>
        <v>70568.28372919462</v>
      </c>
      <c r="N62" s="27">
        <v>77127.591695804949</v>
      </c>
      <c r="O62" s="27">
        <v>76072.503329039202</v>
      </c>
      <c r="P62" s="28">
        <v>79606.046149034883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>
        <v>105010.11975697911</v>
      </c>
      <c r="N63" s="27">
        <v>97171.624320090457</v>
      </c>
      <c r="O63" s="27">
        <v>106263.25923883237</v>
      </c>
      <c r="P63" s="28">
        <v>102648.91261599674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>
        <v>105620.70364975341</v>
      </c>
      <c r="N64" s="27">
        <v>116578.48549108645</v>
      </c>
      <c r="O64" s="27">
        <v>108351.95677786521</v>
      </c>
      <c r="P64" s="28">
        <v>117818.23423859254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>
        <v>115686.13724787407</v>
      </c>
      <c r="N65" s="27">
        <v>112039.08484103598</v>
      </c>
      <c r="O65" s="27">
        <v>123600.44321301871</v>
      </c>
      <c r="P65" s="28">
        <v>114344.93419003415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>
        <v>114726.49826602836</v>
      </c>
      <c r="N66" s="27">
        <v>119623.87544471481</v>
      </c>
      <c r="O66" s="27">
        <v>115772.86709526465</v>
      </c>
      <c r="P66" s="28">
        <v>127267.8244897704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>
        <v>109699.37677557352</v>
      </c>
      <c r="N67" s="27">
        <v>118117.82940190917</v>
      </c>
      <c r="O67" s="27">
        <v>122938.70519133411</v>
      </c>
      <c r="P67" s="28">
        <v>118495.52733524676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>
        <v>107983.50493685158</v>
      </c>
      <c r="N68" s="27">
        <v>111008.8741098317</v>
      </c>
      <c r="O68" s="27">
        <v>119525.33066947598</v>
      </c>
      <c r="P68" s="28">
        <v>123796.58609417155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>
        <v>107682.73023665071</v>
      </c>
      <c r="N69" s="27">
        <v>108076.73107641049</v>
      </c>
      <c r="O69" s="27">
        <v>110959.47918784892</v>
      </c>
      <c r="P69" s="28">
        <v>119262.22130328506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>
        <v>101350.61650705604</v>
      </c>
      <c r="N70" s="27">
        <v>106930.08086831353</v>
      </c>
      <c r="O70" s="27">
        <v>107397.62144717632</v>
      </c>
      <c r="P70" s="28">
        <v>110072.86458680213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>
        <v>104866.92575539743</v>
      </c>
      <c r="N71" s="27">
        <v>100240.36590295241</v>
      </c>
      <c r="O71" s="27">
        <v>105598.94902170294</v>
      </c>
      <c r="P71" s="28">
        <v>105947.87135675817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>
        <v>84955.063800846547</v>
      </c>
      <c r="N72" s="27">
        <v>103249.8134375275</v>
      </c>
      <c r="O72" s="27">
        <v>98651.302031742656</v>
      </c>
      <c r="P72" s="28">
        <v>103842.26264461903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>
        <v>100595.96836707207</v>
      </c>
      <c r="N73" s="27">
        <v>83394.120447448906</v>
      </c>
      <c r="O73" s="27">
        <v>101351.7428719137</v>
      </c>
      <c r="P73" s="28">
        <v>96730.211135433157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>
        <v>89131.261798871594</v>
      </c>
      <c r="N74" s="27">
        <v>98347.123879190694</v>
      </c>
      <c r="O74" s="27">
        <v>81549.895058725218</v>
      </c>
      <c r="P74" s="28">
        <v>99012.66617690571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>
        <v>82855.904698330443</v>
      </c>
      <c r="N75" s="27">
        <v>86853.713034021741</v>
      </c>
      <c r="O75" s="27">
        <v>95905.750726504266</v>
      </c>
      <c r="P75" s="28">
        <v>79508.346726481366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>
        <v>75339.491324088493</v>
      </c>
      <c r="N76" s="27">
        <v>80530.38116627709</v>
      </c>
      <c r="O76" s="27">
        <v>84476.452729502576</v>
      </c>
      <c r="P76" s="28">
        <v>93201.008524726771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>
        <v>75664.320416159535</v>
      </c>
      <c r="N77" s="27">
        <v>72810.105384024762</v>
      </c>
      <c r="O77" s="27">
        <v>78025.283995804362</v>
      </c>
      <c r="P77" s="28">
        <v>81883.88747242064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>
        <v>71035.692567454622</v>
      </c>
      <c r="N78" s="27">
        <v>72932.140292919721</v>
      </c>
      <c r="O78" s="27">
        <v>70123.290256976034</v>
      </c>
      <c r="P78" s="28">
        <v>75246.646428330292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>
        <v>63405.556222405168</v>
      </c>
      <c r="N79" s="27">
        <v>68160.278395360234</v>
      </c>
      <c r="O79" s="27">
        <v>70027.057304675778</v>
      </c>
      <c r="P79" s="28">
        <v>67264.187252274045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>
        <v>56913.47987190626</v>
      </c>
      <c r="N80" s="27">
        <v>60533.409121837038</v>
      </c>
      <c r="O80" s="27">
        <v>65129.334907149641</v>
      </c>
      <c r="P80" s="28">
        <v>66908.154320114074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>
        <v>64898.892884340443</v>
      </c>
      <c r="N81" s="27">
        <v>54094.767817011561</v>
      </c>
      <c r="O81" s="27">
        <v>57492.869380554235</v>
      </c>
      <c r="P81" s="28">
        <v>62101.739157663964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>
        <v>52437.583031072827</v>
      </c>
      <c r="N82" s="27">
        <v>61300.93878454795</v>
      </c>
      <c r="O82" s="27">
        <v>51082.948714230719</v>
      </c>
      <c r="P82" s="28">
        <v>54461.079326896848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>
        <v>56797.755080088224</v>
      </c>
      <c r="N83" s="27">
        <v>49290.147071346684</v>
      </c>
      <c r="O83" s="27">
        <v>57534.067424412562</v>
      </c>
      <c r="P83" s="28">
        <v>48000.384264092412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>
        <v>43701.418505061112</v>
      </c>
      <c r="N84" s="27">
        <v>52925.414550192691</v>
      </c>
      <c r="O84" s="27">
        <v>45916.673677572857</v>
      </c>
      <c r="P84" s="28">
        <v>53627.00123824933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>
        <v>40478.881582340102</v>
      </c>
      <c r="N85" s="27">
        <v>40463.453136027842</v>
      </c>
      <c r="O85" s="27">
        <v>48968.747312398627</v>
      </c>
      <c r="P85" s="28">
        <v>42580.604739582624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>
        <v>34974.939271640236</v>
      </c>
      <c r="N86" s="27">
        <v>37227.706706008677</v>
      </c>
      <c r="O86" s="27">
        <v>37108.981709429499</v>
      </c>
      <c r="P86" s="28">
        <v>45004.695250358025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>
        <v>31249.032326824792</v>
      </c>
      <c r="N87" s="27">
        <v>31905.115388602972</v>
      </c>
      <c r="O87" s="27">
        <v>33954.855679423483</v>
      </c>
      <c r="P87" s="28">
        <v>33711.213186403947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>
        <v>28931.344171291246</v>
      </c>
      <c r="N88" s="27">
        <v>28275.965911705389</v>
      </c>
      <c r="O88" s="27">
        <v>28780.807385777847</v>
      </c>
      <c r="P88" s="28">
        <v>30666.993785963699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>
        <v>25601.585193628256</v>
      </c>
      <c r="N89" s="27">
        <v>26041.632510883657</v>
      </c>
      <c r="O89" s="27">
        <v>25318.349674621633</v>
      </c>
      <c r="P89" s="28">
        <v>25760.959682736382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>
        <v>21060.370040479622</v>
      </c>
      <c r="N90" s="27">
        <v>22823.723130033603</v>
      </c>
      <c r="O90" s="27">
        <v>23139.334581099851</v>
      </c>
      <c r="P90" s="28">
        <v>22452.726538684412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>
        <v>19160.046925003331</v>
      </c>
      <c r="N91" s="27">
        <v>18571.855558677627</v>
      </c>
      <c r="O91" s="27">
        <v>20013.322013384877</v>
      </c>
      <c r="P91" s="28">
        <v>20280.290811596715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>
        <v>91661.227122720404</v>
      </c>
      <c r="N92" s="29">
        <v>94423.803281117056</v>
      </c>
      <c r="O92" s="29">
        <v>95557.321837652446</v>
      </c>
      <c r="P92" s="30">
        <v>98024.435943730845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2254044.7120629838</v>
      </c>
      <c r="N94" s="32">
        <f>SUM(N2:N92)</f>
        <v>2311070.1521569137</v>
      </c>
      <c r="O94" s="32">
        <f>SUM(O2:O92)</f>
        <v>2366589.5044451114</v>
      </c>
      <c r="P94" s="33">
        <f>SUM(P2:P92)</f>
        <v>2419530.5169669567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44">
    <tabColor theme="9" tint="-0.249977111117893"/>
  </sheetPr>
  <dimension ref="A1:P99"/>
  <sheetViews>
    <sheetView zoomScaleNormal="100" workbookViewId="0">
      <pane xSplit="1" ySplit="1" topLeftCell="B79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/>
      <c r="N2" s="27"/>
      <c r="O2" s="27"/>
      <c r="P2" s="28"/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/>
      <c r="N3" s="27"/>
      <c r="O3" s="27"/>
      <c r="P3" s="28"/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/>
      <c r="N4" s="27"/>
      <c r="O4" s="27"/>
      <c r="P4" s="28"/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/>
      <c r="N5" s="27"/>
      <c r="O5" s="27"/>
      <c r="P5" s="28"/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/>
      <c r="N6" s="27"/>
      <c r="O6" s="27"/>
      <c r="P6" s="28"/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/>
      <c r="N7" s="27"/>
      <c r="O7" s="27"/>
      <c r="P7" s="28"/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/>
      <c r="N8" s="27"/>
      <c r="O8" s="27"/>
      <c r="P8" s="28"/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/>
      <c r="N9" s="27"/>
      <c r="O9" s="27"/>
      <c r="P9" s="28"/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/>
      <c r="N10" s="27"/>
      <c r="O10" s="27"/>
      <c r="P10" s="28"/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/>
      <c r="N11" s="27"/>
      <c r="O11" s="27"/>
      <c r="P11" s="28"/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/>
      <c r="N12" s="27"/>
      <c r="O12" s="27"/>
      <c r="P12" s="28"/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/>
      <c r="N13" s="27"/>
      <c r="O13" s="27"/>
      <c r="P13" s="28"/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/>
      <c r="N14" s="27"/>
      <c r="O14" s="27"/>
      <c r="P14" s="28"/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/>
      <c r="N15" s="27"/>
      <c r="O15" s="27"/>
      <c r="P15" s="28"/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/>
      <c r="N16" s="27"/>
      <c r="O16" s="27"/>
      <c r="P16" s="28"/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/>
      <c r="N17" s="27"/>
      <c r="O17" s="27"/>
      <c r="P17" s="28"/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/>
      <c r="N18" s="27"/>
      <c r="O18" s="27"/>
      <c r="P18" s="28"/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/>
      <c r="N19" s="27"/>
      <c r="O19" s="27"/>
      <c r="P19" s="28"/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/>
      <c r="N20" s="27"/>
      <c r="O20" s="27"/>
      <c r="P20" s="28"/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/>
      <c r="N21" s="27"/>
      <c r="O21" s="27"/>
      <c r="P21" s="28"/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/>
      <c r="N22" s="27"/>
      <c r="O22" s="27"/>
      <c r="P22" s="28"/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/>
      <c r="N23" s="27"/>
      <c r="O23" s="27"/>
      <c r="P23" s="28"/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/>
      <c r="N24" s="27"/>
      <c r="O24" s="27"/>
      <c r="P24" s="28"/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/>
      <c r="N25" s="27"/>
      <c r="O25" s="27"/>
      <c r="P25" s="28"/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/>
      <c r="N26" s="27"/>
      <c r="O26" s="27"/>
      <c r="P26" s="28"/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/>
      <c r="N27" s="27"/>
      <c r="O27" s="27"/>
      <c r="P27" s="28"/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/>
      <c r="N28" s="27"/>
      <c r="O28" s="27"/>
      <c r="P28" s="28"/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/>
      <c r="N29" s="27"/>
      <c r="O29" s="27"/>
      <c r="P29" s="28"/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/>
      <c r="N30" s="27"/>
      <c r="O30" s="27"/>
      <c r="P30" s="28"/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/>
      <c r="N31" s="27"/>
      <c r="O31" s="27"/>
      <c r="P31" s="28"/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/>
      <c r="N32" s="27"/>
      <c r="O32" s="27"/>
      <c r="P32" s="28"/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/>
      <c r="N33" s="27"/>
      <c r="O33" s="27"/>
      <c r="P33" s="28"/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/>
      <c r="N34" s="27"/>
      <c r="O34" s="27"/>
      <c r="P34" s="28"/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/>
      <c r="N35" s="27"/>
      <c r="O35" s="27"/>
      <c r="P35" s="28"/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/>
      <c r="N36" s="27"/>
      <c r="O36" s="27"/>
      <c r="P36" s="28"/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/>
      <c r="N37" s="27"/>
      <c r="O37" s="27"/>
      <c r="P37" s="28"/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/>
      <c r="N38" s="27"/>
      <c r="O38" s="27"/>
      <c r="P38" s="28"/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/>
      <c r="N39" s="27"/>
      <c r="O39" s="27"/>
      <c r="P39" s="28"/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/>
      <c r="N40" s="27"/>
      <c r="O40" s="27"/>
      <c r="P40" s="28"/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/>
      <c r="N41" s="27"/>
      <c r="O41" s="27"/>
      <c r="P41" s="28"/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/>
      <c r="N42" s="27"/>
      <c r="O42" s="27"/>
      <c r="P42" s="28"/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/>
      <c r="N43" s="27"/>
      <c r="O43" s="27"/>
      <c r="P43" s="28"/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/>
      <c r="N44" s="27"/>
      <c r="O44" s="27"/>
      <c r="P44" s="28"/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/>
      <c r="N45" s="27"/>
      <c r="O45" s="27"/>
      <c r="P45" s="28"/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/>
      <c r="N46" s="27"/>
      <c r="O46" s="27"/>
      <c r="P46" s="28"/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/>
      <c r="N47" s="27"/>
      <c r="O47" s="27"/>
      <c r="P47" s="28"/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/>
      <c r="N48" s="27"/>
      <c r="O48" s="27"/>
      <c r="P48" s="28"/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/>
      <c r="N49" s="27"/>
      <c r="O49" s="27"/>
      <c r="P49" s="28"/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/>
      <c r="N50" s="27"/>
      <c r="O50" s="27"/>
      <c r="P50" s="28"/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/>
      <c r="N51" s="27"/>
      <c r="O51" s="27"/>
      <c r="P51" s="28"/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/>
      <c r="N52" s="27"/>
      <c r="O52" s="27"/>
      <c r="P52" s="28"/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/>
      <c r="N53" s="27"/>
      <c r="O53" s="27"/>
      <c r="P53" s="28"/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/>
      <c r="N54" s="27"/>
      <c r="O54" s="27"/>
      <c r="P54" s="28"/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/>
      <c r="N55" s="27"/>
      <c r="O55" s="27"/>
      <c r="P55" s="28"/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/>
      <c r="N56" s="27"/>
      <c r="O56" s="27"/>
      <c r="P56" s="28"/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/>
      <c r="N57" s="27"/>
      <c r="O57" s="27"/>
      <c r="P57" s="28"/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/>
      <c r="N58" s="27"/>
      <c r="O58" s="27"/>
      <c r="P58" s="28"/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/>
      <c r="N59" s="27"/>
      <c r="O59" s="27"/>
      <c r="P59" s="28"/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/>
      <c r="N60" s="27"/>
      <c r="O60" s="27"/>
      <c r="P60" s="28"/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/>
      <c r="N61" s="27"/>
      <c r="O61" s="27"/>
      <c r="P61" s="28"/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/>
      <c r="N62" s="27"/>
      <c r="O62" s="27"/>
      <c r="P62" s="28"/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/>
      <c r="N63" s="27"/>
      <c r="O63" s="27"/>
      <c r="P63" s="28"/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/>
      <c r="N64" s="27"/>
      <c r="O64" s="27"/>
      <c r="P64" s="28"/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/>
      <c r="N65" s="27"/>
      <c r="O65" s="27"/>
      <c r="P65" s="28"/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/>
      <c r="N66" s="27"/>
      <c r="O66" s="27"/>
      <c r="P66" s="28"/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/>
      <c r="N67" s="27"/>
      <c r="O67" s="27"/>
      <c r="P67" s="28"/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/>
      <c r="N68" s="27"/>
      <c r="O68" s="27"/>
      <c r="P68" s="28"/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/>
      <c r="N69" s="27"/>
      <c r="O69" s="27"/>
      <c r="P69" s="28"/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/>
      <c r="N70" s="27"/>
      <c r="O70" s="27"/>
      <c r="P70" s="28"/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/>
      <c r="N71" s="27"/>
      <c r="O71" s="27"/>
      <c r="P71" s="28"/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/>
      <c r="N72" s="27"/>
      <c r="O72" s="27"/>
      <c r="P72" s="28"/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/>
      <c r="N73" s="27"/>
      <c r="O73" s="27"/>
      <c r="P73" s="28"/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/>
      <c r="N74" s="27"/>
      <c r="O74" s="27"/>
      <c r="P74" s="28"/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/>
      <c r="N75" s="27"/>
      <c r="O75" s="27"/>
      <c r="P75" s="28"/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/>
      <c r="N76" s="27"/>
      <c r="O76" s="27"/>
      <c r="P76" s="28"/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/>
      <c r="N77" s="27"/>
      <c r="O77" s="27"/>
      <c r="P77" s="28"/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/>
      <c r="N78" s="27"/>
      <c r="O78" s="27"/>
      <c r="P78" s="28"/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/>
      <c r="N79" s="27"/>
      <c r="O79" s="27"/>
      <c r="P79" s="28"/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/>
      <c r="N80" s="27"/>
      <c r="O80" s="27"/>
      <c r="P80" s="28"/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/>
      <c r="N81" s="27"/>
      <c r="O81" s="27"/>
      <c r="P81" s="28"/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/>
      <c r="N82" s="27"/>
      <c r="O82" s="27"/>
      <c r="P82" s="28"/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/>
      <c r="N83" s="27"/>
      <c r="O83" s="27"/>
      <c r="P83" s="28"/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/>
      <c r="N84" s="27"/>
      <c r="O84" s="27"/>
      <c r="P84" s="28"/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/>
      <c r="N85" s="27"/>
      <c r="O85" s="27"/>
      <c r="P85" s="28"/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/>
      <c r="N86" s="27"/>
      <c r="O86" s="27"/>
      <c r="P86" s="28"/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/>
      <c r="N87" s="27"/>
      <c r="O87" s="27"/>
      <c r="P87" s="28"/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/>
      <c r="N88" s="27"/>
      <c r="O88" s="27"/>
      <c r="P88" s="28"/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/>
      <c r="N89" s="27"/>
      <c r="O89" s="27"/>
      <c r="P89" s="28"/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/>
      <c r="N90" s="27"/>
      <c r="O90" s="27"/>
      <c r="P90" s="28"/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/>
      <c r="N91" s="27"/>
      <c r="O91" s="27"/>
      <c r="P91" s="28"/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/>
      <c r="N92" s="29"/>
      <c r="O92" s="29"/>
      <c r="P92" s="30"/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0</v>
      </c>
      <c r="N94" s="32">
        <f>SUM(N2:N92)</f>
        <v>0</v>
      </c>
      <c r="O94" s="32">
        <f>SUM(O2:O92)</f>
        <v>0</v>
      </c>
      <c r="P94" s="33">
        <f>SUM(P2:P92)</f>
        <v>0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45">
    <tabColor theme="9" tint="-0.249977111117893"/>
  </sheetPr>
  <dimension ref="A1:P99"/>
  <sheetViews>
    <sheetView zoomScaleNormal="100" workbookViewId="0">
      <pane xSplit="1" ySplit="1" topLeftCell="B79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>
        <v>0</v>
      </c>
      <c r="N19" s="27">
        <v>0</v>
      </c>
      <c r="O19" s="27">
        <v>0</v>
      </c>
      <c r="P19" s="28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>
        <v>0</v>
      </c>
      <c r="N20" s="27">
        <v>0</v>
      </c>
      <c r="O20" s="27">
        <v>0</v>
      </c>
      <c r="P20" s="28">
        <v>0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>
        <v>0</v>
      </c>
      <c r="N21" s="27">
        <v>0</v>
      </c>
      <c r="O21" s="27">
        <v>0</v>
      </c>
      <c r="P21" s="28">
        <v>0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>
        <v>0</v>
      </c>
      <c r="N22" s="27">
        <v>0</v>
      </c>
      <c r="O22" s="27">
        <v>0</v>
      </c>
      <c r="P22" s="28">
        <v>0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>
        <v>0</v>
      </c>
      <c r="N23" s="27">
        <v>0</v>
      </c>
      <c r="O23" s="27">
        <v>0</v>
      </c>
      <c r="P23" s="28">
        <v>0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>
        <v>0</v>
      </c>
      <c r="N24" s="27">
        <v>0</v>
      </c>
      <c r="O24" s="27">
        <v>0</v>
      </c>
      <c r="P24" s="28">
        <v>0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>
        <v>0</v>
      </c>
      <c r="N25" s="27">
        <v>0</v>
      </c>
      <c r="O25" s="27">
        <v>0</v>
      </c>
      <c r="P25" s="28">
        <v>0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>
        <v>0</v>
      </c>
      <c r="N26" s="27">
        <v>0</v>
      </c>
      <c r="O26" s="27">
        <v>0</v>
      </c>
      <c r="P26" s="28">
        <v>0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>
        <v>0</v>
      </c>
      <c r="N27" s="27">
        <v>0</v>
      </c>
      <c r="O27" s="27">
        <v>0</v>
      </c>
      <c r="P27" s="28">
        <v>0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>
        <v>0</v>
      </c>
      <c r="N28" s="27">
        <v>0</v>
      </c>
      <c r="O28" s="27">
        <v>0</v>
      </c>
      <c r="P28" s="28">
        <v>0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>
        <v>0</v>
      </c>
      <c r="N29" s="27">
        <v>0</v>
      </c>
      <c r="O29" s="27">
        <v>0</v>
      </c>
      <c r="P29" s="28">
        <v>0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>
        <v>0</v>
      </c>
      <c r="N30" s="27">
        <v>0</v>
      </c>
      <c r="O30" s="27">
        <v>0</v>
      </c>
      <c r="P30" s="28">
        <v>0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>
        <v>0</v>
      </c>
      <c r="N31" s="27">
        <v>0</v>
      </c>
      <c r="O31" s="27">
        <v>0</v>
      </c>
      <c r="P31" s="28">
        <v>0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>
        <v>0</v>
      </c>
      <c r="N32" s="27">
        <v>0</v>
      </c>
      <c r="O32" s="27">
        <v>0</v>
      </c>
      <c r="P32" s="28">
        <v>0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>
        <v>0</v>
      </c>
      <c r="N33" s="27">
        <v>0</v>
      </c>
      <c r="O33" s="27">
        <v>0</v>
      </c>
      <c r="P33" s="28">
        <v>0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>
        <v>0</v>
      </c>
      <c r="N34" s="27">
        <v>0</v>
      </c>
      <c r="O34" s="27">
        <v>0</v>
      </c>
      <c r="P34" s="28">
        <v>0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>
        <v>0</v>
      </c>
      <c r="N35" s="27">
        <v>0</v>
      </c>
      <c r="O35" s="27">
        <v>0</v>
      </c>
      <c r="P35" s="28">
        <v>0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>
        <v>0</v>
      </c>
      <c r="N36" s="27">
        <v>0</v>
      </c>
      <c r="O36" s="27">
        <v>0</v>
      </c>
      <c r="P36" s="28">
        <v>0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>
        <v>0</v>
      </c>
      <c r="N37" s="27">
        <v>0</v>
      </c>
      <c r="O37" s="27">
        <v>0</v>
      </c>
      <c r="P37" s="28">
        <v>0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>
        <v>0</v>
      </c>
      <c r="N38" s="27">
        <v>0</v>
      </c>
      <c r="O38" s="27">
        <v>0</v>
      </c>
      <c r="P38" s="28">
        <v>0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>
        <v>0</v>
      </c>
      <c r="N39" s="27">
        <v>0</v>
      </c>
      <c r="O39" s="27">
        <v>0</v>
      </c>
      <c r="P39" s="28">
        <v>0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>
        <v>0</v>
      </c>
      <c r="N40" s="27">
        <v>0</v>
      </c>
      <c r="O40" s="27">
        <v>0</v>
      </c>
      <c r="P40" s="28">
        <v>0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>
        <v>0</v>
      </c>
      <c r="N41" s="27">
        <v>0</v>
      </c>
      <c r="O41" s="27">
        <v>0</v>
      </c>
      <c r="P41" s="28">
        <v>0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>
        <v>0</v>
      </c>
      <c r="N42" s="27">
        <v>0</v>
      </c>
      <c r="O42" s="27">
        <v>0</v>
      </c>
      <c r="P42" s="28">
        <v>0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>
        <v>0</v>
      </c>
      <c r="N43" s="27">
        <v>0</v>
      </c>
      <c r="O43" s="27">
        <v>0</v>
      </c>
      <c r="P43" s="28">
        <v>0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>
        <v>0</v>
      </c>
      <c r="N44" s="27">
        <v>0</v>
      </c>
      <c r="O44" s="27">
        <v>0</v>
      </c>
      <c r="P44" s="28">
        <v>0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>
        <v>4</v>
      </c>
      <c r="N45" s="27">
        <v>0</v>
      </c>
      <c r="O45" s="27">
        <v>0</v>
      </c>
      <c r="P45" s="28">
        <v>1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>
        <v>5</v>
      </c>
      <c r="N46" s="27">
        <v>5</v>
      </c>
      <c r="O46" s="27">
        <v>4</v>
      </c>
      <c r="P46" s="28">
        <v>0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>
        <v>9</v>
      </c>
      <c r="N47" s="27">
        <v>6</v>
      </c>
      <c r="O47" s="27">
        <v>11</v>
      </c>
      <c r="P47" s="28">
        <v>11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>
        <v>27</v>
      </c>
      <c r="N48" s="27">
        <v>13</v>
      </c>
      <c r="O48" s="27">
        <v>26</v>
      </c>
      <c r="P48" s="28">
        <v>22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>
        <v>33</v>
      </c>
      <c r="N49" s="27">
        <v>41</v>
      </c>
      <c r="O49" s="27">
        <v>32</v>
      </c>
      <c r="P49" s="28">
        <v>41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>
        <v>66</v>
      </c>
      <c r="N50" s="27">
        <v>50</v>
      </c>
      <c r="O50" s="27">
        <v>66</v>
      </c>
      <c r="P50" s="28">
        <v>60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>
        <v>109</v>
      </c>
      <c r="N51" s="27">
        <v>97</v>
      </c>
      <c r="O51" s="27">
        <v>85</v>
      </c>
      <c r="P51" s="28">
        <v>112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>
        <v>175</v>
      </c>
      <c r="N52" s="27">
        <v>154</v>
      </c>
      <c r="O52" s="27">
        <v>154</v>
      </c>
      <c r="P52" s="28">
        <v>135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>
        <v>198</v>
      </c>
      <c r="N53" s="27">
        <v>226</v>
      </c>
      <c r="O53" s="27">
        <v>220</v>
      </c>
      <c r="P53" s="28">
        <v>236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>
        <v>246</v>
      </c>
      <c r="N54" s="27">
        <v>261</v>
      </c>
      <c r="O54" s="27">
        <v>300</v>
      </c>
      <c r="P54" s="28">
        <v>289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>
        <v>420</v>
      </c>
      <c r="N55" s="27">
        <v>361</v>
      </c>
      <c r="O55" s="27">
        <v>368</v>
      </c>
      <c r="P55" s="28">
        <v>427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>
        <v>460</v>
      </c>
      <c r="N56" s="27">
        <v>551</v>
      </c>
      <c r="O56" s="27">
        <v>484</v>
      </c>
      <c r="P56" s="28">
        <v>498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>
        <v>574</v>
      </c>
      <c r="N57" s="27">
        <v>552</v>
      </c>
      <c r="O57" s="27">
        <v>665</v>
      </c>
      <c r="P57" s="28">
        <v>610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>
        <v>707</v>
      </c>
      <c r="N58" s="27">
        <v>681</v>
      </c>
      <c r="O58" s="27">
        <v>660</v>
      </c>
      <c r="P58" s="28">
        <v>781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>
        <v>792</v>
      </c>
      <c r="N59" s="27">
        <v>790</v>
      </c>
      <c r="O59" s="27">
        <v>778</v>
      </c>
      <c r="P59" s="28">
        <v>782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>
        <v>853</v>
      </c>
      <c r="N60" s="27">
        <v>875</v>
      </c>
      <c r="O60" s="27">
        <v>885</v>
      </c>
      <c r="P60" s="28">
        <v>876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>
        <v>979</v>
      </c>
      <c r="N61" s="27">
        <v>921</v>
      </c>
      <c r="O61" s="27">
        <v>958</v>
      </c>
      <c r="P61" s="28">
        <v>971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>
        <v>924</v>
      </c>
      <c r="N62" s="27">
        <v>1022</v>
      </c>
      <c r="O62" s="27">
        <v>982</v>
      </c>
      <c r="P62" s="28">
        <v>1007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>
        <v>957</v>
      </c>
      <c r="N63" s="27">
        <v>943</v>
      </c>
      <c r="O63" s="27">
        <v>1043</v>
      </c>
      <c r="P63" s="28">
        <v>993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>
        <v>924</v>
      </c>
      <c r="N64" s="27">
        <v>965</v>
      </c>
      <c r="O64" s="27">
        <v>962</v>
      </c>
      <c r="P64" s="28">
        <v>1055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>
        <v>858</v>
      </c>
      <c r="N65" s="27">
        <v>921</v>
      </c>
      <c r="O65" s="27">
        <v>970</v>
      </c>
      <c r="P65" s="28">
        <v>965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>
        <v>754</v>
      </c>
      <c r="N66" s="27">
        <v>847</v>
      </c>
      <c r="O66" s="27">
        <v>922</v>
      </c>
      <c r="P66" s="28">
        <v>970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>
        <v>752.91826309067687</v>
      </c>
      <c r="N67" s="27">
        <v>761</v>
      </c>
      <c r="O67" s="27">
        <v>845</v>
      </c>
      <c r="P67" s="28">
        <v>912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>
        <v>644</v>
      </c>
      <c r="N68" s="27">
        <v>744.91741935483867</v>
      </c>
      <c r="O68" s="27">
        <v>738</v>
      </c>
      <c r="P68" s="28">
        <v>834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>
        <v>557</v>
      </c>
      <c r="N69" s="27">
        <v>632</v>
      </c>
      <c r="O69" s="27">
        <v>727.91556728232194</v>
      </c>
      <c r="P69" s="28">
        <v>727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>
        <v>451</v>
      </c>
      <c r="N70" s="27">
        <v>545</v>
      </c>
      <c r="O70" s="27">
        <v>617</v>
      </c>
      <c r="P70" s="28">
        <v>712.91644204851752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>
        <v>432</v>
      </c>
      <c r="N71" s="27">
        <v>448</v>
      </c>
      <c r="O71" s="27">
        <v>538</v>
      </c>
      <c r="P71" s="28">
        <v>607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>
        <v>379.96192893401013</v>
      </c>
      <c r="N72" s="27">
        <v>424</v>
      </c>
      <c r="O72" s="27">
        <v>438</v>
      </c>
      <c r="P72" s="28">
        <v>523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>
        <v>358</v>
      </c>
      <c r="N73" s="27">
        <v>364.96042216358842</v>
      </c>
      <c r="O73" s="27">
        <v>414</v>
      </c>
      <c r="P73" s="28">
        <v>427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>
        <v>331</v>
      </c>
      <c r="N74" s="27">
        <v>349</v>
      </c>
      <c r="O74" s="27">
        <v>352.95912806539508</v>
      </c>
      <c r="P74" s="28">
        <v>401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>
        <v>288.95364238410593</v>
      </c>
      <c r="N75" s="27">
        <v>324</v>
      </c>
      <c r="O75" s="27">
        <v>337</v>
      </c>
      <c r="P75" s="28">
        <v>345.95833333333331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>
        <v>239</v>
      </c>
      <c r="N76" s="27">
        <v>278.95205479452056</v>
      </c>
      <c r="O76" s="27">
        <v>309</v>
      </c>
      <c r="P76" s="28">
        <v>326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>
        <v>200</v>
      </c>
      <c r="N77" s="27">
        <v>234</v>
      </c>
      <c r="O77" s="27">
        <v>278.95205479452056</v>
      </c>
      <c r="P77" s="28">
        <v>304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>
        <v>169</v>
      </c>
      <c r="N78" s="27">
        <v>192</v>
      </c>
      <c r="O78" s="27">
        <v>220</v>
      </c>
      <c r="P78" s="28">
        <v>275.95155709342561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>
        <v>132</v>
      </c>
      <c r="N79" s="27">
        <v>159</v>
      </c>
      <c r="O79" s="27">
        <v>179</v>
      </c>
      <c r="P79" s="28">
        <v>212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>
        <v>97</v>
      </c>
      <c r="N80" s="27">
        <v>123</v>
      </c>
      <c r="O80" s="27">
        <v>157</v>
      </c>
      <c r="P80" s="28">
        <v>168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>
        <v>65</v>
      </c>
      <c r="N81" s="27">
        <v>93</v>
      </c>
      <c r="O81" s="27">
        <v>120</v>
      </c>
      <c r="P81" s="28">
        <v>150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>
        <v>34</v>
      </c>
      <c r="N82" s="27">
        <v>61</v>
      </c>
      <c r="O82" s="27">
        <v>88</v>
      </c>
      <c r="P82" s="28">
        <v>112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>
        <v>36</v>
      </c>
      <c r="N83" s="27">
        <v>34</v>
      </c>
      <c r="O83" s="27">
        <v>59</v>
      </c>
      <c r="P83" s="28">
        <v>82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>
        <v>24</v>
      </c>
      <c r="N84" s="27">
        <v>34</v>
      </c>
      <c r="O84" s="27">
        <v>30</v>
      </c>
      <c r="P84" s="28">
        <v>57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>
        <v>7</v>
      </c>
      <c r="N85" s="27">
        <v>20</v>
      </c>
      <c r="O85" s="27">
        <v>33</v>
      </c>
      <c r="P85" s="28">
        <v>29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>
        <v>3</v>
      </c>
      <c r="N86" s="27">
        <v>5</v>
      </c>
      <c r="O86" s="27">
        <v>19</v>
      </c>
      <c r="P86" s="28">
        <v>30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>
        <v>2</v>
      </c>
      <c r="N87" s="27">
        <v>3</v>
      </c>
      <c r="O87" s="27">
        <v>5</v>
      </c>
      <c r="P87" s="28">
        <v>17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>
        <v>1</v>
      </c>
      <c r="N88" s="27">
        <v>1</v>
      </c>
      <c r="O88" s="27">
        <v>3</v>
      </c>
      <c r="P88" s="28">
        <v>5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>
        <v>0</v>
      </c>
      <c r="N89" s="27">
        <v>1</v>
      </c>
      <c r="O89" s="27">
        <v>1</v>
      </c>
      <c r="P89" s="28">
        <v>2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>
        <v>1</v>
      </c>
      <c r="N90" s="27">
        <v>0</v>
      </c>
      <c r="O90" s="27">
        <v>1</v>
      </c>
      <c r="P90" s="28">
        <v>1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>
        <v>0</v>
      </c>
      <c r="N91" s="27">
        <v>1</v>
      </c>
      <c r="O91" s="27">
        <v>0</v>
      </c>
      <c r="P91" s="28">
        <v>0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>
        <v>3</v>
      </c>
      <c r="N92" s="29">
        <v>3</v>
      </c>
      <c r="O92" s="29">
        <v>4</v>
      </c>
      <c r="P92" s="30">
        <v>3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15281.833834408792</v>
      </c>
      <c r="N94" s="32">
        <f>SUM(N2:N92)</f>
        <v>16117.829896312949</v>
      </c>
      <c r="O94" s="32">
        <f>SUM(O2:O92)</f>
        <v>17089.826750142238</v>
      </c>
      <c r="P94" s="33">
        <f>SUM(P2:P92)</f>
        <v>18105.826332475281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46">
    <tabColor theme="9" tint="-0.249977111117893"/>
  </sheetPr>
  <dimension ref="A1:P99"/>
  <sheetViews>
    <sheetView zoomScaleNormal="100" workbookViewId="0">
      <pane xSplit="1" ySplit="1" topLeftCell="B79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/>
      <c r="N2" s="27"/>
      <c r="O2" s="27"/>
      <c r="P2" s="28"/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/>
      <c r="N3" s="27"/>
      <c r="O3" s="27"/>
      <c r="P3" s="28"/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/>
      <c r="N4" s="27"/>
      <c r="O4" s="27"/>
      <c r="P4" s="28"/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/>
      <c r="N5" s="27"/>
      <c r="O5" s="27"/>
      <c r="P5" s="28"/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/>
      <c r="N6" s="27"/>
      <c r="O6" s="27"/>
      <c r="P6" s="28"/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/>
      <c r="N7" s="27"/>
      <c r="O7" s="27"/>
      <c r="P7" s="28"/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/>
      <c r="N8" s="27"/>
      <c r="O8" s="27"/>
      <c r="P8" s="28"/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/>
      <c r="N9" s="27"/>
      <c r="O9" s="27"/>
      <c r="P9" s="28"/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/>
      <c r="N10" s="27"/>
      <c r="O10" s="27"/>
      <c r="P10" s="28"/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/>
      <c r="N11" s="27"/>
      <c r="O11" s="27"/>
      <c r="P11" s="28"/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/>
      <c r="N12" s="27"/>
      <c r="O12" s="27"/>
      <c r="P12" s="28"/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/>
      <c r="N13" s="27"/>
      <c r="O13" s="27"/>
      <c r="P13" s="28"/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/>
      <c r="N14" s="27"/>
      <c r="O14" s="27"/>
      <c r="P14" s="28"/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/>
      <c r="N15" s="27"/>
      <c r="O15" s="27"/>
      <c r="P15" s="28"/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/>
      <c r="N16" s="27"/>
      <c r="O16" s="27"/>
      <c r="P16" s="28"/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/>
      <c r="N17" s="27"/>
      <c r="O17" s="27"/>
      <c r="P17" s="28"/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/>
      <c r="N18" s="27"/>
      <c r="O18" s="27"/>
      <c r="P18" s="28"/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/>
      <c r="N19" s="27"/>
      <c r="O19" s="27"/>
      <c r="P19" s="28"/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/>
      <c r="N20" s="27"/>
      <c r="O20" s="27"/>
      <c r="P20" s="28"/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/>
      <c r="N21" s="27"/>
      <c r="O21" s="27"/>
      <c r="P21" s="28"/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/>
      <c r="N22" s="27"/>
      <c r="O22" s="27"/>
      <c r="P22" s="28"/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/>
      <c r="N23" s="27"/>
      <c r="O23" s="27"/>
      <c r="P23" s="28"/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/>
      <c r="N24" s="27"/>
      <c r="O24" s="27"/>
      <c r="P24" s="28"/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/>
      <c r="N25" s="27"/>
      <c r="O25" s="27"/>
      <c r="P25" s="28"/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/>
      <c r="N26" s="27"/>
      <c r="O26" s="27"/>
      <c r="P26" s="28"/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/>
      <c r="N27" s="27"/>
      <c r="O27" s="27"/>
      <c r="P27" s="28"/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/>
      <c r="N28" s="27"/>
      <c r="O28" s="27"/>
      <c r="P28" s="28"/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/>
      <c r="N29" s="27"/>
      <c r="O29" s="27"/>
      <c r="P29" s="28"/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/>
      <c r="N30" s="27"/>
      <c r="O30" s="27"/>
      <c r="P30" s="28"/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/>
      <c r="N31" s="27"/>
      <c r="O31" s="27"/>
      <c r="P31" s="28"/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/>
      <c r="N32" s="27"/>
      <c r="O32" s="27"/>
      <c r="P32" s="28"/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/>
      <c r="N33" s="27"/>
      <c r="O33" s="27"/>
      <c r="P33" s="28"/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/>
      <c r="N34" s="27"/>
      <c r="O34" s="27"/>
      <c r="P34" s="28"/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/>
      <c r="N35" s="27"/>
      <c r="O35" s="27"/>
      <c r="P35" s="28"/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/>
      <c r="N36" s="27"/>
      <c r="O36" s="27"/>
      <c r="P36" s="28"/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/>
      <c r="N37" s="27"/>
      <c r="O37" s="27"/>
      <c r="P37" s="28"/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/>
      <c r="N38" s="27"/>
      <c r="O38" s="27"/>
      <c r="P38" s="28"/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/>
      <c r="N39" s="27"/>
      <c r="O39" s="27"/>
      <c r="P39" s="28"/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/>
      <c r="N40" s="27"/>
      <c r="O40" s="27"/>
      <c r="P40" s="28"/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/>
      <c r="N41" s="27"/>
      <c r="O41" s="27"/>
      <c r="P41" s="28"/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/>
      <c r="N42" s="27"/>
      <c r="O42" s="27"/>
      <c r="P42" s="28"/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/>
      <c r="N43" s="27"/>
      <c r="O43" s="27"/>
      <c r="P43" s="28"/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/>
      <c r="N44" s="27"/>
      <c r="O44" s="27"/>
      <c r="P44" s="28"/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/>
      <c r="N45" s="27"/>
      <c r="O45" s="27"/>
      <c r="P45" s="28"/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/>
      <c r="N46" s="27"/>
      <c r="O46" s="27"/>
      <c r="P46" s="28"/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/>
      <c r="N47" s="27"/>
      <c r="O47" s="27"/>
      <c r="P47" s="28"/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/>
      <c r="N48" s="27"/>
      <c r="O48" s="27"/>
      <c r="P48" s="28"/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/>
      <c r="N49" s="27"/>
      <c r="O49" s="27"/>
      <c r="P49" s="28"/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/>
      <c r="N50" s="27"/>
      <c r="O50" s="27"/>
      <c r="P50" s="28"/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/>
      <c r="N51" s="27"/>
      <c r="O51" s="27"/>
      <c r="P51" s="28"/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/>
      <c r="N52" s="27"/>
      <c r="O52" s="27"/>
      <c r="P52" s="28"/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/>
      <c r="N53" s="27"/>
      <c r="O53" s="27"/>
      <c r="P53" s="28"/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/>
      <c r="N54" s="27"/>
      <c r="O54" s="27"/>
      <c r="P54" s="28"/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/>
      <c r="N55" s="27"/>
      <c r="O55" s="27"/>
      <c r="P55" s="28"/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/>
      <c r="N56" s="27"/>
      <c r="O56" s="27"/>
      <c r="P56" s="28"/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/>
      <c r="N57" s="27"/>
      <c r="O57" s="27"/>
      <c r="P57" s="28"/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/>
      <c r="N58" s="27"/>
      <c r="O58" s="27"/>
      <c r="P58" s="28"/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/>
      <c r="N59" s="27"/>
      <c r="O59" s="27"/>
      <c r="P59" s="28"/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/>
      <c r="N60" s="27"/>
      <c r="O60" s="27"/>
      <c r="P60" s="28"/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/>
      <c r="N61" s="27"/>
      <c r="O61" s="27"/>
      <c r="P61" s="28"/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/>
      <c r="N62" s="27"/>
      <c r="O62" s="27"/>
      <c r="P62" s="28"/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/>
      <c r="N63" s="27"/>
      <c r="O63" s="27"/>
      <c r="P63" s="28"/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/>
      <c r="N64" s="27"/>
      <c r="O64" s="27"/>
      <c r="P64" s="28"/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/>
      <c r="N65" s="27"/>
      <c r="O65" s="27"/>
      <c r="P65" s="28"/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/>
      <c r="N66" s="27"/>
      <c r="O66" s="27"/>
      <c r="P66" s="28"/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/>
      <c r="N67" s="27"/>
      <c r="O67" s="27"/>
      <c r="P67" s="28"/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/>
      <c r="N68" s="27"/>
      <c r="O68" s="27"/>
      <c r="P68" s="28"/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/>
      <c r="N69" s="27"/>
      <c r="O69" s="27"/>
      <c r="P69" s="28"/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/>
      <c r="N70" s="27"/>
      <c r="O70" s="27"/>
      <c r="P70" s="28"/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/>
      <c r="N71" s="27"/>
      <c r="O71" s="27"/>
      <c r="P71" s="28"/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/>
      <c r="N72" s="27"/>
      <c r="O72" s="27"/>
      <c r="P72" s="28"/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/>
      <c r="N73" s="27"/>
      <c r="O73" s="27"/>
      <c r="P73" s="28"/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/>
      <c r="N74" s="27"/>
      <c r="O74" s="27"/>
      <c r="P74" s="28"/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/>
      <c r="N75" s="27"/>
      <c r="O75" s="27"/>
      <c r="P75" s="28"/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/>
      <c r="N76" s="27"/>
      <c r="O76" s="27"/>
      <c r="P76" s="28"/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/>
      <c r="N77" s="27"/>
      <c r="O77" s="27"/>
      <c r="P77" s="28"/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/>
      <c r="N78" s="27"/>
      <c r="O78" s="27"/>
      <c r="P78" s="28"/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/>
      <c r="N79" s="27"/>
      <c r="O79" s="27"/>
      <c r="P79" s="28"/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/>
      <c r="N80" s="27"/>
      <c r="O80" s="27"/>
      <c r="P80" s="28"/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/>
      <c r="N81" s="27"/>
      <c r="O81" s="27"/>
      <c r="P81" s="28"/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/>
      <c r="N82" s="27"/>
      <c r="O82" s="27"/>
      <c r="P82" s="28"/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/>
      <c r="N83" s="27"/>
      <c r="O83" s="27"/>
      <c r="P83" s="28"/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/>
      <c r="N84" s="27"/>
      <c r="O84" s="27"/>
      <c r="P84" s="28"/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/>
      <c r="N85" s="27"/>
      <c r="O85" s="27"/>
      <c r="P85" s="28"/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/>
      <c r="N86" s="27"/>
      <c r="O86" s="27"/>
      <c r="P86" s="28"/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/>
      <c r="N87" s="27"/>
      <c r="O87" s="27"/>
      <c r="P87" s="28"/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/>
      <c r="N88" s="27"/>
      <c r="O88" s="27"/>
      <c r="P88" s="28"/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/>
      <c r="N89" s="27"/>
      <c r="O89" s="27"/>
      <c r="P89" s="28"/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/>
      <c r="N90" s="27"/>
      <c r="O90" s="27"/>
      <c r="P90" s="28"/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/>
      <c r="N91" s="27"/>
      <c r="O91" s="27"/>
      <c r="P91" s="28"/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/>
      <c r="N92" s="29"/>
      <c r="O92" s="29"/>
      <c r="P92" s="30"/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0</v>
      </c>
      <c r="N94" s="32">
        <f>SUM(N2:N92)</f>
        <v>0</v>
      </c>
      <c r="O94" s="32">
        <f>SUM(O2:O92)</f>
        <v>0</v>
      </c>
      <c r="P94" s="33">
        <f>SUM(P2:P92)</f>
        <v>0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47">
    <tabColor theme="9" tint="-0.249977111117893"/>
  </sheetPr>
  <dimension ref="A1:P99"/>
  <sheetViews>
    <sheetView zoomScaleNormal="100" workbookViewId="0">
      <pane xSplit="1" ySplit="1" topLeftCell="B79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/>
      <c r="N2" s="27"/>
      <c r="O2" s="27"/>
      <c r="P2" s="28"/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/>
      <c r="N3" s="27"/>
      <c r="O3" s="27"/>
      <c r="P3" s="28"/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/>
      <c r="N4" s="27"/>
      <c r="O4" s="27"/>
      <c r="P4" s="28"/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/>
      <c r="N5" s="27"/>
      <c r="O5" s="27"/>
      <c r="P5" s="28"/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/>
      <c r="N6" s="27"/>
      <c r="O6" s="27"/>
      <c r="P6" s="28"/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/>
      <c r="N7" s="27"/>
      <c r="O7" s="27"/>
      <c r="P7" s="28"/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/>
      <c r="N8" s="27"/>
      <c r="O8" s="27"/>
      <c r="P8" s="28"/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/>
      <c r="N9" s="27"/>
      <c r="O9" s="27"/>
      <c r="P9" s="28"/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/>
      <c r="N10" s="27"/>
      <c r="O10" s="27"/>
      <c r="P10" s="28"/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/>
      <c r="N11" s="27"/>
      <c r="O11" s="27"/>
      <c r="P11" s="28"/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/>
      <c r="N12" s="27"/>
      <c r="O12" s="27"/>
      <c r="P12" s="28"/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/>
      <c r="N13" s="27"/>
      <c r="O13" s="27"/>
      <c r="P13" s="28"/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/>
      <c r="N14" s="27"/>
      <c r="O14" s="27"/>
      <c r="P14" s="28"/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/>
      <c r="N15" s="27"/>
      <c r="O15" s="27"/>
      <c r="P15" s="28"/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/>
      <c r="N16" s="27"/>
      <c r="O16" s="27"/>
      <c r="P16" s="28"/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/>
      <c r="N17" s="27"/>
      <c r="O17" s="27"/>
      <c r="P17" s="28"/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/>
      <c r="N18" s="27"/>
      <c r="O18" s="27"/>
      <c r="P18" s="28"/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/>
      <c r="N19" s="27"/>
      <c r="O19" s="27"/>
      <c r="P19" s="28"/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/>
      <c r="N20" s="27"/>
      <c r="O20" s="27"/>
      <c r="P20" s="28"/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/>
      <c r="N21" s="27"/>
      <c r="O21" s="27"/>
      <c r="P21" s="28"/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/>
      <c r="N22" s="27"/>
      <c r="O22" s="27"/>
      <c r="P22" s="28"/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/>
      <c r="N23" s="27"/>
      <c r="O23" s="27"/>
      <c r="P23" s="28"/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/>
      <c r="N24" s="27"/>
      <c r="O24" s="27"/>
      <c r="P24" s="28"/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/>
      <c r="N25" s="27"/>
      <c r="O25" s="27"/>
      <c r="P25" s="28"/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/>
      <c r="N26" s="27"/>
      <c r="O26" s="27"/>
      <c r="P26" s="28"/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/>
      <c r="N27" s="27"/>
      <c r="O27" s="27"/>
      <c r="P27" s="28"/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/>
      <c r="N28" s="27"/>
      <c r="O28" s="27"/>
      <c r="P28" s="28"/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/>
      <c r="N29" s="27"/>
      <c r="O29" s="27"/>
      <c r="P29" s="28"/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/>
      <c r="N30" s="27"/>
      <c r="O30" s="27"/>
      <c r="P30" s="28"/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/>
      <c r="N31" s="27"/>
      <c r="O31" s="27"/>
      <c r="P31" s="28"/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/>
      <c r="N32" s="27"/>
      <c r="O32" s="27"/>
      <c r="P32" s="28"/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/>
      <c r="N33" s="27"/>
      <c r="O33" s="27"/>
      <c r="P33" s="28"/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/>
      <c r="N34" s="27"/>
      <c r="O34" s="27"/>
      <c r="P34" s="28"/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/>
      <c r="N35" s="27"/>
      <c r="O35" s="27"/>
      <c r="P35" s="28"/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/>
      <c r="N36" s="27"/>
      <c r="O36" s="27"/>
      <c r="P36" s="28"/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/>
      <c r="N37" s="27"/>
      <c r="O37" s="27"/>
      <c r="P37" s="28"/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/>
      <c r="N38" s="27"/>
      <c r="O38" s="27"/>
      <c r="P38" s="28"/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/>
      <c r="N39" s="27"/>
      <c r="O39" s="27"/>
      <c r="P39" s="28"/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/>
      <c r="N40" s="27"/>
      <c r="O40" s="27"/>
      <c r="P40" s="28"/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/>
      <c r="N41" s="27"/>
      <c r="O41" s="27"/>
      <c r="P41" s="28"/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/>
      <c r="N42" s="27"/>
      <c r="O42" s="27"/>
      <c r="P42" s="28"/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/>
      <c r="N43" s="27"/>
      <c r="O43" s="27"/>
      <c r="P43" s="28"/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/>
      <c r="N44" s="27"/>
      <c r="O44" s="27"/>
      <c r="P44" s="28"/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/>
      <c r="N45" s="27"/>
      <c r="O45" s="27"/>
      <c r="P45" s="28"/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/>
      <c r="N46" s="27"/>
      <c r="O46" s="27"/>
      <c r="P46" s="28"/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/>
      <c r="N47" s="27"/>
      <c r="O47" s="27"/>
      <c r="P47" s="28"/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/>
      <c r="N48" s="27"/>
      <c r="O48" s="27"/>
      <c r="P48" s="28"/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/>
      <c r="N49" s="27"/>
      <c r="O49" s="27"/>
      <c r="P49" s="28"/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/>
      <c r="N50" s="27"/>
      <c r="O50" s="27"/>
      <c r="P50" s="28"/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/>
      <c r="N51" s="27"/>
      <c r="O51" s="27"/>
      <c r="P51" s="28"/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/>
      <c r="N52" s="27"/>
      <c r="O52" s="27"/>
      <c r="P52" s="28"/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/>
      <c r="N53" s="27"/>
      <c r="O53" s="27"/>
      <c r="P53" s="28"/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/>
      <c r="N54" s="27"/>
      <c r="O54" s="27"/>
      <c r="P54" s="28"/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/>
      <c r="N55" s="27"/>
      <c r="O55" s="27"/>
      <c r="P55" s="28"/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/>
      <c r="N56" s="27"/>
      <c r="O56" s="27"/>
      <c r="P56" s="28"/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/>
      <c r="N57" s="27"/>
      <c r="O57" s="27"/>
      <c r="P57" s="28"/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/>
      <c r="N58" s="27"/>
      <c r="O58" s="27"/>
      <c r="P58" s="28"/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/>
      <c r="N59" s="27"/>
      <c r="O59" s="27"/>
      <c r="P59" s="28"/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/>
      <c r="N60" s="27"/>
      <c r="O60" s="27"/>
      <c r="P60" s="28"/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/>
      <c r="N61" s="27"/>
      <c r="O61" s="27"/>
      <c r="P61" s="28"/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/>
      <c r="N62" s="27"/>
      <c r="O62" s="27"/>
      <c r="P62" s="28"/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/>
      <c r="N63" s="27"/>
      <c r="O63" s="27"/>
      <c r="P63" s="28"/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/>
      <c r="N64" s="27"/>
      <c r="O64" s="27"/>
      <c r="P64" s="28"/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/>
      <c r="N65" s="27"/>
      <c r="O65" s="27"/>
      <c r="P65" s="28"/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/>
      <c r="N66" s="27"/>
      <c r="O66" s="27"/>
      <c r="P66" s="28"/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/>
      <c r="N67" s="27"/>
      <c r="O67" s="27"/>
      <c r="P67" s="28"/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/>
      <c r="N68" s="27"/>
      <c r="O68" s="27"/>
      <c r="P68" s="28"/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/>
      <c r="N69" s="27"/>
      <c r="O69" s="27"/>
      <c r="P69" s="28"/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/>
      <c r="N70" s="27"/>
      <c r="O70" s="27"/>
      <c r="P70" s="28"/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/>
      <c r="N71" s="27"/>
      <c r="O71" s="27"/>
      <c r="P71" s="28"/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/>
      <c r="N72" s="27"/>
      <c r="O72" s="27"/>
      <c r="P72" s="28"/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/>
      <c r="N73" s="27"/>
      <c r="O73" s="27"/>
      <c r="P73" s="28"/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/>
      <c r="N74" s="27"/>
      <c r="O74" s="27"/>
      <c r="P74" s="28"/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/>
      <c r="N75" s="27"/>
      <c r="O75" s="27"/>
      <c r="P75" s="28"/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/>
      <c r="N76" s="27"/>
      <c r="O76" s="27"/>
      <c r="P76" s="28"/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/>
      <c r="N77" s="27"/>
      <c r="O77" s="27"/>
      <c r="P77" s="28"/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/>
      <c r="N78" s="27"/>
      <c r="O78" s="27"/>
      <c r="P78" s="28"/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/>
      <c r="N79" s="27"/>
      <c r="O79" s="27"/>
      <c r="P79" s="28"/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/>
      <c r="N80" s="27"/>
      <c r="O80" s="27"/>
      <c r="P80" s="28"/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/>
      <c r="N81" s="27"/>
      <c r="O81" s="27"/>
      <c r="P81" s="28"/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/>
      <c r="N82" s="27"/>
      <c r="O82" s="27"/>
      <c r="P82" s="28"/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/>
      <c r="N83" s="27"/>
      <c r="O83" s="27"/>
      <c r="P83" s="28"/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/>
      <c r="N84" s="27"/>
      <c r="O84" s="27"/>
      <c r="P84" s="28"/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/>
      <c r="N85" s="27"/>
      <c r="O85" s="27"/>
      <c r="P85" s="28"/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/>
      <c r="N86" s="27"/>
      <c r="O86" s="27"/>
      <c r="P86" s="28"/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/>
      <c r="N87" s="27"/>
      <c r="O87" s="27"/>
      <c r="P87" s="28"/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/>
      <c r="N88" s="27"/>
      <c r="O88" s="27"/>
      <c r="P88" s="28"/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/>
      <c r="N89" s="27"/>
      <c r="O89" s="27"/>
      <c r="P89" s="28"/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/>
      <c r="N90" s="27"/>
      <c r="O90" s="27"/>
      <c r="P90" s="28"/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/>
      <c r="N91" s="27"/>
      <c r="O91" s="27"/>
      <c r="P91" s="28"/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/>
      <c r="N92" s="29"/>
      <c r="O92" s="29"/>
      <c r="P92" s="30"/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0</v>
      </c>
      <c r="N94" s="32">
        <f>SUM(N2:N92)</f>
        <v>0</v>
      </c>
      <c r="O94" s="32">
        <f>SUM(O2:O92)</f>
        <v>0</v>
      </c>
      <c r="P94" s="33">
        <f>SUM(P2:P92)</f>
        <v>0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48">
    <tabColor theme="9" tint="-0.249977111117893"/>
  </sheetPr>
  <dimension ref="A1:P99"/>
  <sheetViews>
    <sheetView zoomScaleNormal="100" workbookViewId="0">
      <pane xSplit="1" ySplit="1" topLeftCell="B79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/>
      <c r="N2" s="27"/>
      <c r="O2" s="27"/>
      <c r="P2" s="28"/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/>
      <c r="N3" s="27"/>
      <c r="O3" s="27"/>
      <c r="P3" s="28"/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/>
      <c r="N4" s="27"/>
      <c r="O4" s="27"/>
      <c r="P4" s="28"/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/>
      <c r="N5" s="27"/>
      <c r="O5" s="27"/>
      <c r="P5" s="28"/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/>
      <c r="N6" s="27"/>
      <c r="O6" s="27"/>
      <c r="P6" s="28"/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/>
      <c r="N7" s="27"/>
      <c r="O7" s="27"/>
      <c r="P7" s="28"/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/>
      <c r="N8" s="27"/>
      <c r="O8" s="27"/>
      <c r="P8" s="28"/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/>
      <c r="N9" s="27"/>
      <c r="O9" s="27"/>
      <c r="P9" s="28"/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/>
      <c r="N10" s="27"/>
      <c r="O10" s="27"/>
      <c r="P10" s="28"/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/>
      <c r="N11" s="27"/>
      <c r="O11" s="27"/>
      <c r="P11" s="28"/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/>
      <c r="N12" s="27"/>
      <c r="O12" s="27"/>
      <c r="P12" s="28"/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/>
      <c r="N13" s="27"/>
      <c r="O13" s="27"/>
      <c r="P13" s="28"/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/>
      <c r="N14" s="27"/>
      <c r="O14" s="27"/>
      <c r="P14" s="28"/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/>
      <c r="N15" s="27"/>
      <c r="O15" s="27"/>
      <c r="P15" s="28"/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/>
      <c r="N16" s="27"/>
      <c r="O16" s="27"/>
      <c r="P16" s="28"/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/>
      <c r="N17" s="27"/>
      <c r="O17" s="27"/>
      <c r="P17" s="28"/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/>
      <c r="N18" s="27"/>
      <c r="O18" s="27"/>
      <c r="P18" s="28"/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/>
      <c r="N19" s="27"/>
      <c r="O19" s="27"/>
      <c r="P19" s="28"/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/>
      <c r="N20" s="27"/>
      <c r="O20" s="27"/>
      <c r="P20" s="28"/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/>
      <c r="N21" s="27"/>
      <c r="O21" s="27"/>
      <c r="P21" s="28"/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/>
      <c r="N22" s="27"/>
      <c r="O22" s="27"/>
      <c r="P22" s="28"/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/>
      <c r="N23" s="27"/>
      <c r="O23" s="27"/>
      <c r="P23" s="28"/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/>
      <c r="N24" s="27"/>
      <c r="O24" s="27"/>
      <c r="P24" s="28"/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/>
      <c r="N25" s="27"/>
      <c r="O25" s="27"/>
      <c r="P25" s="28"/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/>
      <c r="N26" s="27"/>
      <c r="O26" s="27"/>
      <c r="P26" s="28"/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/>
      <c r="N27" s="27"/>
      <c r="O27" s="27"/>
      <c r="P27" s="28"/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/>
      <c r="N28" s="27"/>
      <c r="O28" s="27"/>
      <c r="P28" s="28"/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/>
      <c r="N29" s="27"/>
      <c r="O29" s="27"/>
      <c r="P29" s="28"/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/>
      <c r="N30" s="27"/>
      <c r="O30" s="27"/>
      <c r="P30" s="28"/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/>
      <c r="N31" s="27"/>
      <c r="O31" s="27"/>
      <c r="P31" s="28"/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/>
      <c r="N32" s="27"/>
      <c r="O32" s="27"/>
      <c r="P32" s="28"/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/>
      <c r="N33" s="27"/>
      <c r="O33" s="27"/>
      <c r="P33" s="28"/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/>
      <c r="N34" s="27"/>
      <c r="O34" s="27"/>
      <c r="P34" s="28"/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/>
      <c r="N35" s="27"/>
      <c r="O35" s="27"/>
      <c r="P35" s="28"/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/>
      <c r="N36" s="27"/>
      <c r="O36" s="27"/>
      <c r="P36" s="28"/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/>
      <c r="N37" s="27"/>
      <c r="O37" s="27"/>
      <c r="P37" s="28"/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/>
      <c r="N38" s="27"/>
      <c r="O38" s="27"/>
      <c r="P38" s="28"/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/>
      <c r="N39" s="27"/>
      <c r="O39" s="27"/>
      <c r="P39" s="28"/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/>
      <c r="N40" s="27"/>
      <c r="O40" s="27"/>
      <c r="P40" s="28"/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/>
      <c r="N41" s="27"/>
      <c r="O41" s="27"/>
      <c r="P41" s="28"/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/>
      <c r="N42" s="27"/>
      <c r="O42" s="27"/>
      <c r="P42" s="28"/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/>
      <c r="N43" s="27"/>
      <c r="O43" s="27"/>
      <c r="P43" s="28"/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/>
      <c r="N44" s="27"/>
      <c r="O44" s="27"/>
      <c r="P44" s="28"/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/>
      <c r="N45" s="27"/>
      <c r="O45" s="27"/>
      <c r="P45" s="28"/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/>
      <c r="N46" s="27"/>
      <c r="O46" s="27"/>
      <c r="P46" s="28"/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/>
      <c r="N47" s="27"/>
      <c r="O47" s="27"/>
      <c r="P47" s="28"/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/>
      <c r="N48" s="27"/>
      <c r="O48" s="27"/>
      <c r="P48" s="28"/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/>
      <c r="N49" s="27"/>
      <c r="O49" s="27"/>
      <c r="P49" s="28"/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/>
      <c r="N50" s="27"/>
      <c r="O50" s="27"/>
      <c r="P50" s="28"/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/>
      <c r="N51" s="27"/>
      <c r="O51" s="27"/>
      <c r="P51" s="28"/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/>
      <c r="N52" s="27"/>
      <c r="O52" s="27"/>
      <c r="P52" s="28"/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/>
      <c r="N53" s="27"/>
      <c r="O53" s="27"/>
      <c r="P53" s="28"/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/>
      <c r="N54" s="27"/>
      <c r="O54" s="27"/>
      <c r="P54" s="28"/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/>
      <c r="N55" s="27"/>
      <c r="O55" s="27"/>
      <c r="P55" s="28"/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/>
      <c r="N56" s="27"/>
      <c r="O56" s="27"/>
      <c r="P56" s="28"/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/>
      <c r="N57" s="27"/>
      <c r="O57" s="27"/>
      <c r="P57" s="28"/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/>
      <c r="N58" s="27"/>
      <c r="O58" s="27"/>
      <c r="P58" s="28"/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/>
      <c r="N59" s="27"/>
      <c r="O59" s="27"/>
      <c r="P59" s="28"/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/>
      <c r="N60" s="27"/>
      <c r="O60" s="27"/>
      <c r="P60" s="28"/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/>
      <c r="N61" s="27"/>
      <c r="O61" s="27"/>
      <c r="P61" s="28"/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/>
      <c r="N62" s="27"/>
      <c r="O62" s="27"/>
      <c r="P62" s="28"/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/>
      <c r="N63" s="27"/>
      <c r="O63" s="27"/>
      <c r="P63" s="28"/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/>
      <c r="N64" s="27"/>
      <c r="O64" s="27"/>
      <c r="P64" s="28"/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/>
      <c r="N65" s="27"/>
      <c r="O65" s="27"/>
      <c r="P65" s="28"/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/>
      <c r="N66" s="27"/>
      <c r="O66" s="27"/>
      <c r="P66" s="28"/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/>
      <c r="N67" s="27"/>
      <c r="O67" s="27"/>
      <c r="P67" s="28"/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/>
      <c r="N68" s="27"/>
      <c r="O68" s="27"/>
      <c r="P68" s="28"/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/>
      <c r="N69" s="27"/>
      <c r="O69" s="27"/>
      <c r="P69" s="28"/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/>
      <c r="N70" s="27"/>
      <c r="O70" s="27"/>
      <c r="P70" s="28"/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/>
      <c r="N71" s="27"/>
      <c r="O71" s="27"/>
      <c r="P71" s="28"/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/>
      <c r="N72" s="27"/>
      <c r="O72" s="27"/>
      <c r="P72" s="28"/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/>
      <c r="N73" s="27"/>
      <c r="O73" s="27"/>
      <c r="P73" s="28"/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/>
      <c r="N74" s="27"/>
      <c r="O74" s="27"/>
      <c r="P74" s="28"/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/>
      <c r="N75" s="27"/>
      <c r="O75" s="27"/>
      <c r="P75" s="28"/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/>
      <c r="N76" s="27"/>
      <c r="O76" s="27"/>
      <c r="P76" s="28"/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/>
      <c r="N77" s="27"/>
      <c r="O77" s="27"/>
      <c r="P77" s="28"/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/>
      <c r="N78" s="27"/>
      <c r="O78" s="27"/>
      <c r="P78" s="28"/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/>
      <c r="N79" s="27"/>
      <c r="O79" s="27"/>
      <c r="P79" s="28"/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/>
      <c r="N80" s="27"/>
      <c r="O80" s="27"/>
      <c r="P80" s="28"/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/>
      <c r="N81" s="27"/>
      <c r="O81" s="27"/>
      <c r="P81" s="28"/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/>
      <c r="N82" s="27"/>
      <c r="O82" s="27"/>
      <c r="P82" s="28"/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/>
      <c r="N83" s="27"/>
      <c r="O83" s="27"/>
      <c r="P83" s="28"/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/>
      <c r="N84" s="27"/>
      <c r="O84" s="27"/>
      <c r="P84" s="28"/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/>
      <c r="N85" s="27"/>
      <c r="O85" s="27"/>
      <c r="P85" s="28"/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/>
      <c r="N86" s="27"/>
      <c r="O86" s="27"/>
      <c r="P86" s="28"/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/>
      <c r="N87" s="27"/>
      <c r="O87" s="27"/>
      <c r="P87" s="28"/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/>
      <c r="N88" s="27"/>
      <c r="O88" s="27"/>
      <c r="P88" s="28"/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/>
      <c r="N89" s="27"/>
      <c r="O89" s="27"/>
      <c r="P89" s="28"/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/>
      <c r="N90" s="27"/>
      <c r="O90" s="27"/>
      <c r="P90" s="28"/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/>
      <c r="N91" s="27"/>
      <c r="O91" s="27"/>
      <c r="P91" s="28"/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/>
      <c r="N92" s="29"/>
      <c r="O92" s="29"/>
      <c r="P92" s="30"/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0</v>
      </c>
      <c r="N94" s="32">
        <f>SUM(N2:N92)</f>
        <v>0</v>
      </c>
      <c r="O94" s="32">
        <f>SUM(O2:O92)</f>
        <v>0</v>
      </c>
      <c r="P94" s="33">
        <f>SUM(P2:P92)</f>
        <v>0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49">
    <tabColor theme="9" tint="-0.249977111117893"/>
  </sheetPr>
  <dimension ref="A1:P99"/>
  <sheetViews>
    <sheetView zoomScaleNormal="100" workbookViewId="0">
      <pane xSplit="1" ySplit="1" topLeftCell="B79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>
        <v>1.0000236776259721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>
        <v>0</v>
      </c>
      <c r="N19" s="27">
        <v>1.0000338441188914</v>
      </c>
      <c r="O19" s="27">
        <v>0</v>
      </c>
      <c r="P19" s="28">
        <v>2.0000468403701421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>
        <v>4.0000947105038884</v>
      </c>
      <c r="N20" s="27">
        <v>3.0001015323566742</v>
      </c>
      <c r="O20" s="27">
        <v>1.0000303148520224</v>
      </c>
      <c r="P20" s="28">
        <v>1.0000234201850711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>
        <v>16.000355164389582</v>
      </c>
      <c r="N21" s="27">
        <v>8.0002707529511312</v>
      </c>
      <c r="O21" s="27">
        <v>11.000333463372247</v>
      </c>
      <c r="P21" s="28">
        <v>8.0001639412954972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>
        <v>30.000686651153195</v>
      </c>
      <c r="N22" s="27">
        <v>32.000981479447844</v>
      </c>
      <c r="O22" s="27">
        <v>23.000697241596516</v>
      </c>
      <c r="P22" s="28">
        <v>31.000702605552135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>
        <v>43.733130975212447</v>
      </c>
      <c r="N23" s="27">
        <v>50.001658361825676</v>
      </c>
      <c r="O23" s="27">
        <v>57.001637002009211</v>
      </c>
      <c r="P23" s="28">
        <v>40.000913387217771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>
        <v>84.211383749305739</v>
      </c>
      <c r="N24" s="27">
        <v>70.749579437448176</v>
      </c>
      <c r="O24" s="27">
        <v>77.002273613901679</v>
      </c>
      <c r="P24" s="28">
        <v>81.00180335425047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>
        <v>105.00236776259722</v>
      </c>
      <c r="N25" s="27">
        <v>120.69813474488816</v>
      </c>
      <c r="O25" s="27">
        <v>103.7457313721135</v>
      </c>
      <c r="P25" s="28">
        <v>103.00236543869218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>
        <v>172.70565144993878</v>
      </c>
      <c r="N26" s="27">
        <v>150.00483970900146</v>
      </c>
      <c r="O26" s="27">
        <v>149.67570950828497</v>
      </c>
      <c r="P26" s="28">
        <v>143.7249452116105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>
        <v>219.00504333433207</v>
      </c>
      <c r="N27" s="27">
        <v>212.00700573261051</v>
      </c>
      <c r="O27" s="27">
        <v>180.00524446939988</v>
      </c>
      <c r="P27" s="28">
        <v>195.65002016292848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>
        <v>323.00748212980722</v>
      </c>
      <c r="N28" s="27">
        <v>282.00927328857625</v>
      </c>
      <c r="O28" s="27">
        <v>284.00848815856631</v>
      </c>
      <c r="P28" s="28">
        <v>231.00517586090072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>
        <v>333.00771890606694</v>
      </c>
      <c r="N29" s="27">
        <v>374.01235310339536</v>
      </c>
      <c r="O29" s="27">
        <v>354.01048893879977</v>
      </c>
      <c r="P29" s="28">
        <v>331.00761156014812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>
        <v>473.10959937063649</v>
      </c>
      <c r="N30" s="27">
        <v>403.01340227108096</v>
      </c>
      <c r="O30" s="27">
        <v>447.01324759033383</v>
      </c>
      <c r="P30" s="28">
        <v>431.00990673828511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>
        <v>587.01347256917813</v>
      </c>
      <c r="N31" s="27">
        <v>531.0516315071992</v>
      </c>
      <c r="O31" s="27">
        <v>497.01479364778697</v>
      </c>
      <c r="P31" s="28">
        <v>545.01245953845785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>
        <v>632.33987802085619</v>
      </c>
      <c r="N32" s="27">
        <v>691.02267555965716</v>
      </c>
      <c r="O32" s="27">
        <v>624.01524358666813</v>
      </c>
      <c r="P32" s="28">
        <v>569.01311530363978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>
        <v>695.01591136465333</v>
      </c>
      <c r="N33" s="27">
        <v>719.31487935741018</v>
      </c>
      <c r="O33" s="27">
        <v>783.02306960238911</v>
      </c>
      <c r="P33" s="28">
        <v>716.95292699047991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>
        <v>893.66116680106734</v>
      </c>
      <c r="N34" s="27">
        <v>802.02633072449748</v>
      </c>
      <c r="O34" s="27">
        <v>836.30642247224921</v>
      </c>
      <c r="P34" s="28">
        <v>898.02039898119699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>
        <v>920.66375603029553</v>
      </c>
      <c r="N35" s="27">
        <v>998.66256578223818</v>
      </c>
      <c r="O35" s="27">
        <v>915.02691958859589</v>
      </c>
      <c r="P35" s="28">
        <v>942.27865695156095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>
        <v>1065.6635748926703</v>
      </c>
      <c r="N36" s="27">
        <v>1034.667865932031</v>
      </c>
      <c r="O36" s="27">
        <v>1101.646802671313</v>
      </c>
      <c r="P36" s="28">
        <v>1038.0236309667366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>
        <v>1218.6761084330965</v>
      </c>
      <c r="N37" s="27">
        <v>1180.6629585353567</v>
      </c>
      <c r="O37" s="27">
        <v>1152.6582953123745</v>
      </c>
      <c r="P37" s="28">
        <v>1214.6329501060329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>
        <v>1444.0327698343456</v>
      </c>
      <c r="N38" s="27">
        <v>1332.6765372937912</v>
      </c>
      <c r="O38" s="27">
        <v>1294.645232857426</v>
      </c>
      <c r="P38" s="28">
        <v>1289.6410987989993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>
        <v>1502.3249077383161</v>
      </c>
      <c r="N39" s="27">
        <v>1550.0504277371481</v>
      </c>
      <c r="O39" s="27">
        <v>1461.6662656184169</v>
      </c>
      <c r="P39" s="28">
        <v>1400.6195359782835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>
        <v>1620.3018968194974</v>
      </c>
      <c r="N40" s="27">
        <v>1617.6832882579154</v>
      </c>
      <c r="O40" s="27">
        <v>1693.0494738385007</v>
      </c>
      <c r="P40" s="28">
        <v>1633.6509591752936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>
        <v>1971.4689674528574</v>
      </c>
      <c r="N41" s="27">
        <v>1743.6724555924325</v>
      </c>
      <c r="O41" s="27">
        <v>1783.6698460038531</v>
      </c>
      <c r="P41" s="28">
        <v>1827.0412897862805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>
        <v>1986.9239496958583</v>
      </c>
      <c r="N42" s="27">
        <v>2118.3938100296755</v>
      </c>
      <c r="O42" s="27">
        <v>1905.6586175110815</v>
      </c>
      <c r="P42" s="28">
        <v>1980.6556277259244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>
        <v>2334.9720742636109</v>
      </c>
      <c r="N43" s="27">
        <v>2149.8813584594513</v>
      </c>
      <c r="O43" s="27">
        <v>2328.489430360838</v>
      </c>
      <c r="P43" s="28">
        <v>2108.639942291747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>
        <v>2582.8823668373052</v>
      </c>
      <c r="N44" s="27">
        <v>2544.8703846265507</v>
      </c>
      <c r="O44" s="27">
        <v>2350.7890126802199</v>
      </c>
      <c r="P44" s="28">
        <v>2554.3891682273138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>
        <v>3025.5663738957969</v>
      </c>
      <c r="N45" s="27">
        <v>2784.5178993807294</v>
      </c>
      <c r="O45" s="27">
        <v>2769.7009803540673</v>
      </c>
      <c r="P45" s="28">
        <v>2542.717537722081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>
        <v>3163.8113933438103</v>
      </c>
      <c r="N46" s="27">
        <v>3243.1053084574646</v>
      </c>
      <c r="O46" s="27">
        <v>3034.1143869733078</v>
      </c>
      <c r="P46" s="28">
        <v>3022.9134456684405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>
        <v>3455.5822800189767</v>
      </c>
      <c r="N47" s="27">
        <v>3397.7771015670437</v>
      </c>
      <c r="O47" s="27">
        <v>3490.9412321928303</v>
      </c>
      <c r="P47" s="28">
        <v>3319.3113720626875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>
        <v>3883.0515773904026</v>
      </c>
      <c r="N48" s="27">
        <v>3732.1956163793775</v>
      </c>
      <c r="O48" s="27">
        <v>3685.5954699324088</v>
      </c>
      <c r="P48" s="28">
        <v>3781.3845458783226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>
        <v>4373.492369160288</v>
      </c>
      <c r="N49" s="27">
        <v>4150.4467169291165</v>
      </c>
      <c r="O49" s="27">
        <v>4080.8933197820111</v>
      </c>
      <c r="P49" s="28">
        <v>4032.367827316672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>
        <v>4642.017177282476</v>
      </c>
      <c r="N50" s="27">
        <v>4706.6473127335357</v>
      </c>
      <c r="O50" s="27">
        <v>4476.9641271859155</v>
      </c>
      <c r="P50" s="28">
        <v>4481.0862457157673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>
        <v>5093.6386913654678</v>
      </c>
      <c r="N51" s="27">
        <v>4997.2919905542522</v>
      </c>
      <c r="O51" s="27">
        <v>5073.5132436347776</v>
      </c>
      <c r="P51" s="28">
        <v>4858.5405304739652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>
        <v>4970.6924952459167</v>
      </c>
      <c r="N52" s="27">
        <v>5494.278376864575</v>
      </c>
      <c r="O52" s="27">
        <v>5480.9440245181149</v>
      </c>
      <c r="P52" s="28">
        <v>5578.1246653344133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>
        <v>5687.6362540718583</v>
      </c>
      <c r="N53" s="27">
        <v>5393.9324008350695</v>
      </c>
      <c r="O53" s="27">
        <v>5990.6442192235345</v>
      </c>
      <c r="P53" s="28">
        <v>6030.5086942735898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>
        <v>5550.391557957556</v>
      </c>
      <c r="N54" s="27">
        <v>6169.1061231131744</v>
      </c>
      <c r="O54" s="27">
        <v>5919.1432614053383</v>
      </c>
      <c r="P54" s="28">
        <v>6550.6355751167566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>
        <v>6578.4291940298872</v>
      </c>
      <c r="N55" s="27">
        <v>6062.0010135948733</v>
      </c>
      <c r="O55" s="27">
        <v>6804.4847507911736</v>
      </c>
      <c r="P55" s="28">
        <v>6489.2168084592022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>
        <v>7040.26708745412</v>
      </c>
      <c r="N56" s="27">
        <v>7145.4503319822879</v>
      </c>
      <c r="O56" s="27">
        <v>6652.087957578583</v>
      </c>
      <c r="P56" s="28">
        <v>7522.7986018135916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>
        <v>7336.5404242780187</v>
      </c>
      <c r="N57" s="27">
        <v>7639.1626348355876</v>
      </c>
      <c r="O57" s="27">
        <v>7877.6078002436634</v>
      </c>
      <c r="P57" s="28">
        <v>7379.7305716285919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>
        <v>7880.4041494291141</v>
      </c>
      <c r="N58" s="27">
        <v>8032.0933841971328</v>
      </c>
      <c r="O58" s="27">
        <v>8463.9752928734924</v>
      </c>
      <c r="P58" s="28">
        <v>8695.0478161661886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>
        <v>8561.7906967392737</v>
      </c>
      <c r="N59" s="27">
        <v>8599.6992682217096</v>
      </c>
      <c r="O59" s="27">
        <v>8857.9164722295627</v>
      </c>
      <c r="P59" s="28">
        <v>9346.9926059976515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>
        <v>9270.21964357459</v>
      </c>
      <c r="N60" s="27">
        <v>9341.6448389089383</v>
      </c>
      <c r="O60" s="27">
        <v>9532.1284519155397</v>
      </c>
      <c r="P60" s="28">
        <v>9829.2910697935913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>
        <v>10103.388805254439</v>
      </c>
      <c r="N61" s="27">
        <v>9995.9502749650528</v>
      </c>
      <c r="O61" s="27">
        <v>10277.021559203746</v>
      </c>
      <c r="P61" s="28">
        <v>10445.443401146213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>
        <v>9728.4887355858173</v>
      </c>
      <c r="N62" s="27">
        <v>10637.444147131004</v>
      </c>
      <c r="O62" s="27">
        <v>10520.986640828267</v>
      </c>
      <c r="P62" s="28">
        <v>10811.844119493198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>
        <v>10423.632192204186</v>
      </c>
      <c r="N63" s="27">
        <v>9787.8137218354441</v>
      </c>
      <c r="O63" s="27">
        <v>10756.001633935924</v>
      </c>
      <c r="P63" s="28">
        <v>10648.450525685616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>
        <v>9638.8821208933496</v>
      </c>
      <c r="N64" s="27">
        <v>10328.353527608651</v>
      </c>
      <c r="O64" s="27">
        <v>9745.8008663152068</v>
      </c>
      <c r="P64" s="28">
        <v>10771.897932238222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>
        <v>9733.294162784925</v>
      </c>
      <c r="N65" s="27">
        <v>9513.4919051023662</v>
      </c>
      <c r="O65" s="27">
        <v>10214.487911787921</v>
      </c>
      <c r="P65" s="28">
        <v>9649.0136809437317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>
        <v>9287.4522264190073</v>
      </c>
      <c r="N66" s="27">
        <v>9541.3907041036819</v>
      </c>
      <c r="O66" s="27">
        <v>9340.1508156823747</v>
      </c>
      <c r="P66" s="28">
        <v>10023.328142348117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>
        <v>8921.5779875122953</v>
      </c>
      <c r="N67" s="27">
        <v>9039.1405020645561</v>
      </c>
      <c r="O67" s="27">
        <v>9317.385408565824</v>
      </c>
      <c r="P67" s="28">
        <v>9133.3529000982307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>
        <v>8455.4173551149761</v>
      </c>
      <c r="N68" s="27">
        <v>8628.63569446576</v>
      </c>
      <c r="O68" s="27">
        <v>8751.2944017647824</v>
      </c>
      <c r="P68" s="28">
        <v>9052.4151371484986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>
        <v>8218.2277965930898</v>
      </c>
      <c r="N69" s="27">
        <v>8139.7165195695661</v>
      </c>
      <c r="O69" s="27">
        <v>8324.2394049131271</v>
      </c>
      <c r="P69" s="28">
        <v>8486.8603433063981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>
        <v>7422.5716621322681</v>
      </c>
      <c r="N70" s="27">
        <v>7905.0399894611746</v>
      </c>
      <c r="O70" s="27">
        <v>7825.9061994904441</v>
      </c>
      <c r="P70" s="28">
        <v>8044.8685879935674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>
        <v>7349.8803169510884</v>
      </c>
      <c r="N71" s="27">
        <v>7121.8602776705429</v>
      </c>
      <c r="O71" s="27">
        <v>7604.867666361607</v>
      </c>
      <c r="P71" s="28">
        <v>7487.6573752581353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>
        <v>5935.7380070200061</v>
      </c>
      <c r="N72" s="27">
        <v>7033.5281700463684</v>
      </c>
      <c r="O72" s="27">
        <v>6824.8941539307043</v>
      </c>
      <c r="P72" s="28">
        <v>7279.4016326874616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>
        <v>6902.1150729933179</v>
      </c>
      <c r="N73" s="27">
        <v>5639.3419032434194</v>
      </c>
      <c r="O73" s="27">
        <v>6674.4962885730611</v>
      </c>
      <c r="P73" s="28">
        <v>6506.4173318506591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>
        <v>6231.1895209032882</v>
      </c>
      <c r="N74" s="27">
        <v>6581.1973963463925</v>
      </c>
      <c r="O74" s="27">
        <v>5352.7978005179639</v>
      </c>
      <c r="P74" s="28">
        <v>6351.3261091371278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>
        <v>5876.4870758277175</v>
      </c>
      <c r="N75" s="27">
        <v>5892.2895111742819</v>
      </c>
      <c r="O75" s="27">
        <v>6260.6686319638447</v>
      </c>
      <c r="P75" s="28">
        <v>5067.3518498924477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>
        <v>5471.5706637992243</v>
      </c>
      <c r="N76" s="27">
        <v>5551.7999557418152</v>
      </c>
      <c r="O76" s="27">
        <v>5588.1340031652517</v>
      </c>
      <c r="P76" s="28">
        <v>5884.1221025254908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>
        <v>5374.7397428149516</v>
      </c>
      <c r="N77" s="27">
        <v>5145.6202106237843</v>
      </c>
      <c r="O77" s="27">
        <v>5217.4408659102337</v>
      </c>
      <c r="P77" s="28">
        <v>5295.4110469926763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>
        <v>5136.4297779875242</v>
      </c>
      <c r="N78" s="27">
        <v>5026.3560676360394</v>
      </c>
      <c r="O78" s="27">
        <v>4846.7498504308569</v>
      </c>
      <c r="P78" s="28">
        <v>4880.8781962758458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>
        <v>4525.5410687348649</v>
      </c>
      <c r="N79" s="27">
        <v>4799.0537715553073</v>
      </c>
      <c r="O79" s="27">
        <v>4703.3718417942282</v>
      </c>
      <c r="P79" s="28">
        <v>4537.5273615027145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>
        <v>3862.3868097199133</v>
      </c>
      <c r="N80" s="27">
        <v>4202.314768027315</v>
      </c>
      <c r="O80" s="27">
        <v>4474.8784389033981</v>
      </c>
      <c r="P80" s="28">
        <v>4380.143040732476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>
        <v>4337.5867050992665</v>
      </c>
      <c r="N81" s="27">
        <v>3578.6159775268393</v>
      </c>
      <c r="O81" s="27">
        <v>3866.4027168449352</v>
      </c>
      <c r="P81" s="28">
        <v>4122.463055842125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>
        <v>3524.4154986824501</v>
      </c>
      <c r="N82" s="27">
        <v>4017.5268083726678</v>
      </c>
      <c r="O82" s="27">
        <v>3285.5336808000247</v>
      </c>
      <c r="P82" s="28">
        <v>3528.2926067774797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>
        <v>4437.7427406610495</v>
      </c>
      <c r="N83" s="27">
        <v>3240.6499726571788</v>
      </c>
      <c r="O83" s="27">
        <v>3673.0224775712245</v>
      </c>
      <c r="P83" s="28">
        <v>2973.0316494144413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>
        <v>3850.4758463962662</v>
      </c>
      <c r="N84" s="27">
        <v>4024.5437934338679</v>
      </c>
      <c r="O84" s="27">
        <v>2944.4728501011364</v>
      </c>
      <c r="P84" s="28">
        <v>3356.9805288555876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>
        <v>4154.7584961016</v>
      </c>
      <c r="N85" s="27">
        <v>3496.3379938894382</v>
      </c>
      <c r="O85" s="27">
        <v>3629.2588273204365</v>
      </c>
      <c r="P85" s="28">
        <v>2643.4488915755383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>
        <v>3835.7406384377937</v>
      </c>
      <c r="N86" s="27">
        <v>3717.0212709202215</v>
      </c>
      <c r="O86" s="27">
        <v>3120.4299939509151</v>
      </c>
      <c r="P86" s="28">
        <v>3275.7885573781068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>
        <v>3603.3943909544637</v>
      </c>
      <c r="N87" s="27">
        <v>3397.4504221495235</v>
      </c>
      <c r="O87" s="27">
        <v>3292.9901384772297</v>
      </c>
      <c r="P87" s="28">
        <v>2768.7815194593481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>
        <v>3287.6742449129292</v>
      </c>
      <c r="N88" s="27">
        <v>3200.3394442877234</v>
      </c>
      <c r="O88" s="27">
        <v>2978.548712310027</v>
      </c>
      <c r="P88" s="28">
        <v>2918.0288701614877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>
        <v>3000.7633959668869</v>
      </c>
      <c r="N89" s="27">
        <v>2871.27927306518</v>
      </c>
      <c r="O89" s="27">
        <v>2798.5872202258483</v>
      </c>
      <c r="P89" s="28">
        <v>2623.3980346950102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>
        <v>2369.2805698639604</v>
      </c>
      <c r="N90" s="27">
        <v>2609.952743877433</v>
      </c>
      <c r="O90" s="27">
        <v>2547.7347864428052</v>
      </c>
      <c r="P90" s="28">
        <v>2403.0449255297567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>
        <v>2126.053699600222</v>
      </c>
      <c r="N91" s="27">
        <v>2036.5943300846332</v>
      </c>
      <c r="O91" s="27">
        <v>2229.9547428413712</v>
      </c>
      <c r="P91" s="28">
        <v>2183.6016495603963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>
        <v>5948.587100711432</v>
      </c>
      <c r="N92" s="29">
        <v>6678.9349632135445</v>
      </c>
      <c r="O92" s="29">
        <v>7077.6749819715797</v>
      </c>
      <c r="P92" s="30">
        <v>7641.1990193840202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304849.74013250729</v>
      </c>
      <c r="N94" s="32">
        <f>SUM(N2:N92)</f>
        <v>304990.07113405864</v>
      </c>
      <c r="O94" s="32">
        <f>SUM(O2:O92)</f>
        <v>306671.96381115553</v>
      </c>
      <c r="P94" s="33">
        <f>SUM(P2:P92)</f>
        <v>308953.41347865504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50">
    <tabColor theme="9" tint="-0.249977111117893"/>
  </sheetPr>
  <dimension ref="A1:P99"/>
  <sheetViews>
    <sheetView zoomScaleNormal="100" workbookViewId="0">
      <pane xSplit="1" ySplit="1" topLeftCell="B79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>
        <v>0</v>
      </c>
      <c r="N16" s="27">
        <v>1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>
        <v>0</v>
      </c>
      <c r="N17" s="27">
        <v>0</v>
      </c>
      <c r="O17" s="27">
        <v>1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>
        <v>34.000377123265473</v>
      </c>
      <c r="N18" s="27">
        <v>16</v>
      </c>
      <c r="O18" s="27">
        <v>29</v>
      </c>
      <c r="P18" s="28">
        <v>25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>
        <v>143.0014330684088</v>
      </c>
      <c r="N19" s="27">
        <v>107</v>
      </c>
      <c r="O19" s="27">
        <v>120</v>
      </c>
      <c r="P19" s="28">
        <v>110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>
        <v>265.00296670302168</v>
      </c>
      <c r="N20" s="27">
        <v>234</v>
      </c>
      <c r="O20" s="27">
        <v>264</v>
      </c>
      <c r="P20" s="28">
        <v>249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>
        <v>335.00385922808334</v>
      </c>
      <c r="N21" s="27">
        <v>310</v>
      </c>
      <c r="O21" s="27">
        <v>323</v>
      </c>
      <c r="P21" s="28">
        <v>369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>
        <v>366.00414835592017</v>
      </c>
      <c r="N22" s="27">
        <v>381</v>
      </c>
      <c r="O22" s="27">
        <v>384</v>
      </c>
      <c r="P22" s="28">
        <v>382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>
        <v>484.00566941975762</v>
      </c>
      <c r="N23" s="27">
        <v>427</v>
      </c>
      <c r="O23" s="27">
        <v>464</v>
      </c>
      <c r="P23" s="28">
        <v>475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>
        <v>570.00662479869675</v>
      </c>
      <c r="N24" s="27">
        <v>488</v>
      </c>
      <c r="O24" s="27">
        <v>492</v>
      </c>
      <c r="P24" s="28">
        <v>479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>
        <v>591.00680078955406</v>
      </c>
      <c r="N25" s="27">
        <v>540</v>
      </c>
      <c r="O25" s="27">
        <v>563</v>
      </c>
      <c r="P25" s="28">
        <v>554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>
        <v>654.00771845616669</v>
      </c>
      <c r="N26" s="27">
        <v>639</v>
      </c>
      <c r="O26" s="27">
        <v>670</v>
      </c>
      <c r="P26" s="28">
        <v>627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>
        <v>700.00808300865663</v>
      </c>
      <c r="N27" s="27">
        <v>694</v>
      </c>
      <c r="O27" s="27">
        <v>768</v>
      </c>
      <c r="P27" s="28">
        <v>754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>
        <v>811.00954121861639</v>
      </c>
      <c r="N28" s="27">
        <v>788</v>
      </c>
      <c r="O28" s="27">
        <v>795</v>
      </c>
      <c r="P28" s="28">
        <v>851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>
        <v>813.00951607706543</v>
      </c>
      <c r="N29" s="27">
        <v>874</v>
      </c>
      <c r="O29" s="27">
        <v>870</v>
      </c>
      <c r="P29" s="28">
        <v>911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>
        <v>862.01015718661677</v>
      </c>
      <c r="N30" s="27">
        <v>855</v>
      </c>
      <c r="O30" s="27">
        <v>1021</v>
      </c>
      <c r="P30" s="28">
        <v>947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>
        <v>1009.0116405381276</v>
      </c>
      <c r="N31" s="27">
        <v>958</v>
      </c>
      <c r="O31" s="27">
        <v>979</v>
      </c>
      <c r="P31" s="28">
        <v>1130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>
        <v>1065.0124827800871</v>
      </c>
      <c r="N32" s="27">
        <v>1092</v>
      </c>
      <c r="O32" s="27">
        <v>1092</v>
      </c>
      <c r="P32" s="28">
        <v>1165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>
        <v>1082.0125079216382</v>
      </c>
      <c r="N33" s="27">
        <v>1129</v>
      </c>
      <c r="O33" s="27">
        <v>1304</v>
      </c>
      <c r="P33" s="28">
        <v>1232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>
        <v>1180.0137272868633</v>
      </c>
      <c r="N34" s="27">
        <v>1172</v>
      </c>
      <c r="O34" s="27">
        <v>1280</v>
      </c>
      <c r="P34" s="28">
        <v>1498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>
        <v>1260.0148712274352</v>
      </c>
      <c r="N35" s="27">
        <v>1279</v>
      </c>
      <c r="O35" s="27">
        <v>1371</v>
      </c>
      <c r="P35" s="28">
        <v>1498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>
        <v>1243.0146952365778</v>
      </c>
      <c r="N36" s="27">
        <v>1377</v>
      </c>
      <c r="O36" s="27">
        <v>1451</v>
      </c>
      <c r="P36" s="28">
        <v>1551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>
        <v>1365.0158517479254</v>
      </c>
      <c r="N37" s="27">
        <v>1384</v>
      </c>
      <c r="O37" s="27">
        <v>1614</v>
      </c>
      <c r="P37" s="28">
        <v>1702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>
        <v>1422.0165431405787</v>
      </c>
      <c r="N38" s="27">
        <v>1558</v>
      </c>
      <c r="O38" s="27">
        <v>1648</v>
      </c>
      <c r="P38" s="28">
        <v>1856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>
        <v>1611.0185293231102</v>
      </c>
      <c r="N39" s="27">
        <v>1595</v>
      </c>
      <c r="O39" s="27">
        <v>1842</v>
      </c>
      <c r="P39" s="28">
        <v>1951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>
        <v>1550.0182276244977</v>
      </c>
      <c r="N40" s="27">
        <v>1774</v>
      </c>
      <c r="O40" s="27">
        <v>1786</v>
      </c>
      <c r="P40" s="28">
        <v>2119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>
        <v>1756.0201886654784</v>
      </c>
      <c r="N41" s="27">
        <v>1818</v>
      </c>
      <c r="O41" s="27">
        <v>2187</v>
      </c>
      <c r="P41" s="28">
        <v>2145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>
        <v>1757.0202640901314</v>
      </c>
      <c r="N42" s="27">
        <v>1897</v>
      </c>
      <c r="O42" s="27">
        <v>2092</v>
      </c>
      <c r="P42" s="28">
        <v>2421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>
        <v>1954.0225016881732</v>
      </c>
      <c r="N43" s="27">
        <v>1932</v>
      </c>
      <c r="O43" s="27">
        <v>2161</v>
      </c>
      <c r="P43" s="28">
        <v>2480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>
        <v>2028.0235199209899</v>
      </c>
      <c r="N44" s="27">
        <v>2123</v>
      </c>
      <c r="O44" s="27">
        <v>2160</v>
      </c>
      <c r="P44" s="28">
        <v>2519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>
        <v>2285.026423770134</v>
      </c>
      <c r="N45" s="27">
        <v>2320</v>
      </c>
      <c r="O45" s="27">
        <v>2459</v>
      </c>
      <c r="P45" s="28">
        <v>2528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>
        <v>2332.0265117655626</v>
      </c>
      <c r="N46" s="27">
        <v>2581</v>
      </c>
      <c r="O46" s="27">
        <v>2737</v>
      </c>
      <c r="P46" s="28">
        <v>2829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>
        <v>2471.0284602357679</v>
      </c>
      <c r="N47" s="27">
        <v>2653</v>
      </c>
      <c r="O47" s="27">
        <v>2999</v>
      </c>
      <c r="P47" s="28">
        <v>3162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>
        <v>2596.0297801671968</v>
      </c>
      <c r="N48" s="27">
        <v>2844</v>
      </c>
      <c r="O48" s="27">
        <v>3011</v>
      </c>
      <c r="P48" s="28">
        <v>3444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>
        <v>2736.0316406419729</v>
      </c>
      <c r="N49" s="27">
        <v>2856</v>
      </c>
      <c r="O49" s="27">
        <v>3275</v>
      </c>
      <c r="P49" s="28">
        <v>3472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>
        <v>2887.0333502674434</v>
      </c>
      <c r="N50" s="27">
        <v>3128</v>
      </c>
      <c r="O50" s="27">
        <v>3401</v>
      </c>
      <c r="P50" s="28">
        <v>3748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>
        <v>2977.0344690664642</v>
      </c>
      <c r="N51" s="27">
        <v>3336</v>
      </c>
      <c r="O51" s="27">
        <v>3666</v>
      </c>
      <c r="P51" s="28">
        <v>3861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>
        <v>2958.0340919431987</v>
      </c>
      <c r="N52" s="27">
        <v>3436</v>
      </c>
      <c r="O52" s="27">
        <v>4010</v>
      </c>
      <c r="P52" s="28">
        <v>4253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>
        <v>3318.0384037192007</v>
      </c>
      <c r="N53" s="27">
        <v>3261</v>
      </c>
      <c r="O53" s="27">
        <v>3949</v>
      </c>
      <c r="P53" s="28">
        <v>4571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>
        <v>3169.0365935275263</v>
      </c>
      <c r="N54" s="27">
        <v>3728</v>
      </c>
      <c r="O54" s="27">
        <v>3859</v>
      </c>
      <c r="P54" s="28">
        <v>4524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>
        <v>3463.0401133446708</v>
      </c>
      <c r="N55" s="27">
        <v>3509</v>
      </c>
      <c r="O55" s="27">
        <v>4362</v>
      </c>
      <c r="P55" s="28">
        <v>4470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>
        <v>3553.041043582059</v>
      </c>
      <c r="N56" s="27">
        <v>3854</v>
      </c>
      <c r="O56" s="27">
        <v>4101</v>
      </c>
      <c r="P56" s="28">
        <v>5010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>
        <v>3694.0423383719371</v>
      </c>
      <c r="N57" s="27">
        <v>4011</v>
      </c>
      <c r="O57" s="27">
        <v>4477</v>
      </c>
      <c r="P57" s="28">
        <v>4677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>
        <v>3798.0441611343867</v>
      </c>
      <c r="N58" s="27">
        <v>4189</v>
      </c>
      <c r="O58" s="27">
        <v>4619</v>
      </c>
      <c r="P58" s="28">
        <v>5058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>
        <v>3947.0457576228773</v>
      </c>
      <c r="N59" s="27">
        <v>4282</v>
      </c>
      <c r="O59" s="27">
        <v>4848</v>
      </c>
      <c r="P59" s="28">
        <v>5217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>
        <v>3876.045091371775</v>
      </c>
      <c r="N60" s="27">
        <v>4324</v>
      </c>
      <c r="O60" s="27">
        <v>4674</v>
      </c>
      <c r="P60" s="28">
        <v>5229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>
        <v>3941.0464741570818</v>
      </c>
      <c r="N61" s="27">
        <v>3966</v>
      </c>
      <c r="O61" s="27">
        <v>4671</v>
      </c>
      <c r="P61" s="28">
        <v>4972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>
        <v>1695.0205406471928</v>
      </c>
      <c r="N62" s="27">
        <v>2248</v>
      </c>
      <c r="O62" s="27">
        <v>2406</v>
      </c>
      <c r="P62" s="28">
        <v>2729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>
        <v>1138.0138404238428</v>
      </c>
      <c r="N63" s="27">
        <v>1307</v>
      </c>
      <c r="O63" s="27">
        <v>1694</v>
      </c>
      <c r="P63" s="28">
        <v>1874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>
        <v>795.00967949714709</v>
      </c>
      <c r="N64" s="27">
        <v>942</v>
      </c>
      <c r="O64" s="27">
        <v>1138</v>
      </c>
      <c r="P64" s="28">
        <v>1452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>
        <v>549.00670022334987</v>
      </c>
      <c r="N65" s="27">
        <v>701</v>
      </c>
      <c r="O65" s="27">
        <v>838</v>
      </c>
      <c r="P65" s="28">
        <v>1034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>
        <v>387.00467632849183</v>
      </c>
      <c r="N66" s="27">
        <v>496</v>
      </c>
      <c r="O66" s="27">
        <v>633</v>
      </c>
      <c r="P66" s="28">
        <v>791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>
        <v>217.0026398628583</v>
      </c>
      <c r="N67" s="27">
        <v>298</v>
      </c>
      <c r="O67" s="27">
        <v>399</v>
      </c>
      <c r="P67" s="28">
        <v>506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>
        <v>133.00162163004154</v>
      </c>
      <c r="N68" s="27">
        <v>157</v>
      </c>
      <c r="O68" s="27">
        <v>234</v>
      </c>
      <c r="P68" s="28">
        <v>306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>
        <v>81.000980520490231</v>
      </c>
      <c r="N69" s="27">
        <v>105</v>
      </c>
      <c r="O69" s="27">
        <v>135</v>
      </c>
      <c r="P69" s="28">
        <v>181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>
        <v>54.587642722115653</v>
      </c>
      <c r="N70" s="27">
        <v>72</v>
      </c>
      <c r="O70" s="27">
        <v>99</v>
      </c>
      <c r="P70" s="28">
        <v>111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>
        <v>44.000515401796143</v>
      </c>
      <c r="N71" s="27">
        <v>51.607142857142854</v>
      </c>
      <c r="O71" s="27">
        <v>60</v>
      </c>
      <c r="P71" s="28">
        <v>78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>
        <v>19.00020113240825</v>
      </c>
      <c r="N72" s="27">
        <v>31</v>
      </c>
      <c r="O72" s="27">
        <v>39.573529411764703</v>
      </c>
      <c r="P72" s="28">
        <v>54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>
        <v>17.000213703183768</v>
      </c>
      <c r="N73" s="27">
        <v>20</v>
      </c>
      <c r="O73" s="27">
        <v>27</v>
      </c>
      <c r="P73" s="28">
        <v>32.516129032258064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>
        <v>14.000175990857221</v>
      </c>
      <c r="N74" s="27">
        <v>17</v>
      </c>
      <c r="O74" s="27">
        <v>17</v>
      </c>
      <c r="P74" s="28">
        <v>27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>
        <v>8.0001005662041251</v>
      </c>
      <c r="N75" s="27">
        <v>7</v>
      </c>
      <c r="O75" s="27">
        <v>12</v>
      </c>
      <c r="P75" s="28">
        <v>13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>
        <v>6.0000754246530947</v>
      </c>
      <c r="N76" s="27">
        <v>7</v>
      </c>
      <c r="O76" s="27">
        <v>8</v>
      </c>
      <c r="P76" s="28">
        <v>13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>
        <v>5.0000628538775791</v>
      </c>
      <c r="N77" s="27">
        <v>7</v>
      </c>
      <c r="O77" s="27">
        <v>6</v>
      </c>
      <c r="P77" s="28">
        <v>8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>
        <v>4.0000502831020626</v>
      </c>
      <c r="N78" s="27">
        <v>3</v>
      </c>
      <c r="O78" s="27">
        <v>3</v>
      </c>
      <c r="P78" s="28">
        <v>4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>
        <v>3.0000377123265474</v>
      </c>
      <c r="N79" s="27">
        <v>0</v>
      </c>
      <c r="O79" s="27">
        <v>1</v>
      </c>
      <c r="P79" s="28">
        <v>6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>
        <v>0</v>
      </c>
      <c r="N80" s="27">
        <v>5</v>
      </c>
      <c r="O80" s="27">
        <v>2</v>
      </c>
      <c r="P80" s="28">
        <v>1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>
        <v>0</v>
      </c>
      <c r="N81" s="27">
        <v>1</v>
      </c>
      <c r="O81" s="27">
        <v>2</v>
      </c>
      <c r="P81" s="28">
        <v>5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>
        <v>1.0000125707755156</v>
      </c>
      <c r="N82" s="27">
        <v>0</v>
      </c>
      <c r="O82" s="27">
        <v>0</v>
      </c>
      <c r="P82" s="28">
        <v>3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>
        <v>1.0000125707755156</v>
      </c>
      <c r="N83" s="27">
        <v>0</v>
      </c>
      <c r="O83" s="27">
        <v>0</v>
      </c>
      <c r="P83" s="28">
        <v>0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>
        <v>0</v>
      </c>
      <c r="N84" s="27">
        <v>0</v>
      </c>
      <c r="O84" s="27">
        <v>0</v>
      </c>
      <c r="P84" s="28">
        <v>1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>
        <v>0</v>
      </c>
      <c r="N85" s="27">
        <v>0</v>
      </c>
      <c r="O85" s="27">
        <v>0</v>
      </c>
      <c r="P85" s="28">
        <v>0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>
        <v>1.0000125707755156</v>
      </c>
      <c r="N86" s="27">
        <v>0</v>
      </c>
      <c r="O86" s="27">
        <v>0</v>
      </c>
      <c r="P86" s="28">
        <v>0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>
        <v>0</v>
      </c>
      <c r="N87" s="27">
        <v>1</v>
      </c>
      <c r="O87" s="27">
        <v>0</v>
      </c>
      <c r="P87" s="28">
        <v>0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>
        <v>0</v>
      </c>
      <c r="N88" s="27">
        <v>1</v>
      </c>
      <c r="O88" s="27">
        <v>1</v>
      </c>
      <c r="P88" s="28">
        <v>0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>
        <v>1.0000125707755156</v>
      </c>
      <c r="N89" s="27">
        <v>0</v>
      </c>
      <c r="O89" s="27">
        <v>0</v>
      </c>
      <c r="P89" s="28">
        <v>0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>
        <v>0</v>
      </c>
      <c r="N90" s="27">
        <v>0</v>
      </c>
      <c r="O90" s="27">
        <v>0</v>
      </c>
      <c r="P90" s="28">
        <v>0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>
        <v>0</v>
      </c>
      <c r="N91" s="27">
        <v>0</v>
      </c>
      <c r="O91" s="27">
        <v>0</v>
      </c>
      <c r="P91" s="28">
        <v>0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>
        <v>0</v>
      </c>
      <c r="N92" s="29">
        <v>0</v>
      </c>
      <c r="O92" s="29">
        <v>0</v>
      </c>
      <c r="P92" s="30">
        <v>0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86085.586956521758</v>
      </c>
      <c r="N94" s="32">
        <f>SUM(N2:N92)</f>
        <v>92197.607142857145</v>
      </c>
      <c r="O94" s="32">
        <f>SUM(O2:O92)</f>
        <v>102603.57352941176</v>
      </c>
      <c r="P94" s="33">
        <f>SUM(P2:P92)</f>
        <v>112254.51612903226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8">
    <tabColor theme="5" tint="-0.249977111117893"/>
  </sheetPr>
  <dimension ref="A1:P99"/>
  <sheetViews>
    <sheetView zoomScaleNormal="100" workbookViewId="0">
      <pane xSplit="1" ySplit="1" topLeftCell="L76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>
        <v>11074</v>
      </c>
      <c r="N12" s="27">
        <v>12277</v>
      </c>
      <c r="O12" s="27">
        <v>9608</v>
      </c>
      <c r="P12" s="28">
        <v>8422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>
        <v>30735</v>
      </c>
      <c r="N13" s="27">
        <v>20632</v>
      </c>
      <c r="O13" s="27">
        <v>15877</v>
      </c>
      <c r="P13" s="28">
        <v>17528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>
        <v>43597</v>
      </c>
      <c r="N14" s="27">
        <v>40616</v>
      </c>
      <c r="O14" s="27">
        <v>30491</v>
      </c>
      <c r="P14" s="28">
        <v>31545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>
        <v>80187</v>
      </c>
      <c r="N15" s="27">
        <v>67331</v>
      </c>
      <c r="O15" s="27">
        <v>66408</v>
      </c>
      <c r="P15" s="28">
        <v>74552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>
        <v>159737</v>
      </c>
      <c r="N16" s="27">
        <v>149162</v>
      </c>
      <c r="O16" s="27">
        <v>153571</v>
      </c>
      <c r="P16" s="28">
        <v>164189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>
        <v>297680</v>
      </c>
      <c r="N17" s="27">
        <v>305441</v>
      </c>
      <c r="O17" s="27">
        <v>253783</v>
      </c>
      <c r="P17" s="28">
        <v>311065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>
        <v>494511</v>
      </c>
      <c r="N18" s="27">
        <v>505192</v>
      </c>
      <c r="O18" s="27">
        <v>482526</v>
      </c>
      <c r="P18" s="28">
        <v>518704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>
        <v>680375</v>
      </c>
      <c r="N19" s="27">
        <v>733600</v>
      </c>
      <c r="O19" s="27">
        <v>651049</v>
      </c>
      <c r="P19" s="28">
        <v>692939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>
        <v>906382</v>
      </c>
      <c r="N20" s="27">
        <v>948074</v>
      </c>
      <c r="O20" s="27">
        <v>984265</v>
      </c>
      <c r="P20" s="28">
        <v>984884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>
        <v>1050595</v>
      </c>
      <c r="N21" s="27">
        <v>1067370</v>
      </c>
      <c r="O21" s="27">
        <v>1070094</v>
      </c>
      <c r="P21" s="28">
        <v>1114526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>
        <v>1073273</v>
      </c>
      <c r="N22" s="27">
        <v>1131206</v>
      </c>
      <c r="O22" s="27">
        <v>1157912</v>
      </c>
      <c r="P22" s="28">
        <v>1194409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>
        <v>1152256</v>
      </c>
      <c r="N23" s="27">
        <v>1133909</v>
      </c>
      <c r="O23" s="27">
        <v>1123854</v>
      </c>
      <c r="P23" s="28">
        <v>1132040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>
        <v>1254387</v>
      </c>
      <c r="N24" s="27">
        <v>1256379</v>
      </c>
      <c r="O24" s="27">
        <v>1143467</v>
      </c>
      <c r="P24" s="28">
        <v>1275090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>
        <v>1305845</v>
      </c>
      <c r="N25" s="27">
        <v>1245230</v>
      </c>
      <c r="O25" s="27">
        <v>1184637</v>
      </c>
      <c r="P25" s="28">
        <v>1166891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>
        <v>1290528</v>
      </c>
      <c r="N26" s="27">
        <v>1267919</v>
      </c>
      <c r="O26" s="27">
        <v>1280012</v>
      </c>
      <c r="P26" s="28">
        <v>1191111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>
        <v>1310806</v>
      </c>
      <c r="N27" s="27">
        <v>1265445</v>
      </c>
      <c r="O27" s="27">
        <v>1253400</v>
      </c>
      <c r="P27" s="28">
        <v>1277062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>
        <v>1297104</v>
      </c>
      <c r="N28" s="27">
        <v>1319515</v>
      </c>
      <c r="O28" s="27">
        <v>1207691</v>
      </c>
      <c r="P28" s="28">
        <v>1220571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>
        <v>1236372</v>
      </c>
      <c r="N29" s="27">
        <v>1293238</v>
      </c>
      <c r="O29" s="27">
        <v>1264289</v>
      </c>
      <c r="P29" s="28">
        <v>1280478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>
        <v>1335272</v>
      </c>
      <c r="N30" s="27">
        <v>1300245</v>
      </c>
      <c r="O30" s="27">
        <v>1287849</v>
      </c>
      <c r="P30" s="28">
        <v>1293309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>
        <v>1365534</v>
      </c>
      <c r="N31" s="27">
        <v>1262358</v>
      </c>
      <c r="O31" s="27">
        <v>1178448</v>
      </c>
      <c r="P31" s="28">
        <v>1282156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>
        <v>1339502</v>
      </c>
      <c r="N32" s="27">
        <v>1438402</v>
      </c>
      <c r="O32" s="27">
        <v>1381122</v>
      </c>
      <c r="P32" s="28">
        <v>1343595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>
        <v>1310651</v>
      </c>
      <c r="N33" s="27">
        <v>1252739</v>
      </c>
      <c r="O33" s="27">
        <v>1318877</v>
      </c>
      <c r="P33" s="28">
        <v>1241166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>
        <v>1272862</v>
      </c>
      <c r="N34" s="27">
        <v>1362219</v>
      </c>
      <c r="O34" s="27">
        <v>1324760</v>
      </c>
      <c r="P34" s="28">
        <v>1370666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>
        <v>1255909</v>
      </c>
      <c r="N35" s="27">
        <v>1280144</v>
      </c>
      <c r="O35" s="27">
        <v>1355153</v>
      </c>
      <c r="P35" s="28">
        <v>1248184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>
        <v>1171808</v>
      </c>
      <c r="N36" s="27">
        <v>1206795</v>
      </c>
      <c r="O36" s="27">
        <v>1259615</v>
      </c>
      <c r="P36" s="28">
        <v>1338738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>
        <v>1147904</v>
      </c>
      <c r="N37" s="27">
        <v>1204545</v>
      </c>
      <c r="O37" s="27">
        <v>1307006</v>
      </c>
      <c r="P37" s="28">
        <v>1272401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>
        <v>1133103</v>
      </c>
      <c r="N38" s="27">
        <v>1152734</v>
      </c>
      <c r="O38" s="27">
        <v>1161114</v>
      </c>
      <c r="P38" s="28">
        <v>1223804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>
        <v>1115460</v>
      </c>
      <c r="N39" s="27">
        <v>1150252</v>
      </c>
      <c r="O39" s="27">
        <v>1159499</v>
      </c>
      <c r="P39" s="28">
        <v>1152391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>
        <v>1071466</v>
      </c>
      <c r="N40" s="27">
        <v>1123878</v>
      </c>
      <c r="O40" s="27">
        <v>1190877</v>
      </c>
      <c r="P40" s="28">
        <v>1137232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>
        <v>1083265</v>
      </c>
      <c r="N41" s="27">
        <v>1062149</v>
      </c>
      <c r="O41" s="27">
        <v>1132001</v>
      </c>
      <c r="P41" s="28">
        <v>1123330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>
        <v>1100682</v>
      </c>
      <c r="N42" s="27">
        <v>1185053</v>
      </c>
      <c r="O42" s="27">
        <v>1152956</v>
      </c>
      <c r="P42" s="28">
        <v>1207147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>
        <v>1030372</v>
      </c>
      <c r="N43" s="27">
        <v>1005479</v>
      </c>
      <c r="O43" s="27">
        <v>1040647</v>
      </c>
      <c r="P43" s="28">
        <v>1025816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>
        <v>1016737</v>
      </c>
      <c r="N44" s="27">
        <v>1062832</v>
      </c>
      <c r="O44" s="27">
        <v>1065723</v>
      </c>
      <c r="P44" s="28">
        <v>1136066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>
        <v>1046933</v>
      </c>
      <c r="N45" s="27">
        <v>1000262</v>
      </c>
      <c r="O45" s="27">
        <v>1052433</v>
      </c>
      <c r="P45" s="28">
        <v>1090986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>
        <v>938632</v>
      </c>
      <c r="N46" s="27">
        <v>1009394</v>
      </c>
      <c r="O46" s="27">
        <v>977472</v>
      </c>
      <c r="P46" s="28">
        <v>1051956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>
        <v>966224</v>
      </c>
      <c r="N47" s="27">
        <v>988451</v>
      </c>
      <c r="O47" s="27">
        <v>984224</v>
      </c>
      <c r="P47" s="28">
        <v>1006992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>
        <v>970631</v>
      </c>
      <c r="N48" s="27">
        <v>941673</v>
      </c>
      <c r="O48" s="27">
        <v>949918</v>
      </c>
      <c r="P48" s="28">
        <v>963976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>
        <v>945728</v>
      </c>
      <c r="N49" s="27">
        <v>955502</v>
      </c>
      <c r="O49" s="27">
        <v>971250</v>
      </c>
      <c r="P49" s="28">
        <v>903408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>
        <v>891973</v>
      </c>
      <c r="N50" s="27">
        <v>941747</v>
      </c>
      <c r="O50" s="27">
        <v>965372</v>
      </c>
      <c r="P50" s="28">
        <v>980479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>
        <v>815473</v>
      </c>
      <c r="N51" s="27">
        <v>917091</v>
      </c>
      <c r="O51" s="27">
        <v>942191</v>
      </c>
      <c r="P51" s="28">
        <v>943071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>
        <v>845873</v>
      </c>
      <c r="N52" s="27">
        <v>885179</v>
      </c>
      <c r="O52" s="27">
        <v>946416</v>
      </c>
      <c r="P52" s="28">
        <v>1011425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>
        <v>790024</v>
      </c>
      <c r="N53" s="27">
        <v>763560</v>
      </c>
      <c r="O53" s="27">
        <v>795113</v>
      </c>
      <c r="P53" s="28">
        <v>905089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>
        <v>724244</v>
      </c>
      <c r="N54" s="27">
        <v>775292</v>
      </c>
      <c r="O54" s="27">
        <v>747638</v>
      </c>
      <c r="P54" s="28">
        <v>892999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>
        <v>719302</v>
      </c>
      <c r="N55" s="27">
        <v>708495</v>
      </c>
      <c r="O55" s="27">
        <v>813866</v>
      </c>
      <c r="P55" s="28">
        <v>739137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>
        <v>625567</v>
      </c>
      <c r="N56" s="27">
        <v>706476</v>
      </c>
      <c r="O56" s="27">
        <v>694624</v>
      </c>
      <c r="P56" s="28">
        <v>774581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>
        <v>597852</v>
      </c>
      <c r="N57" s="27">
        <v>645492</v>
      </c>
      <c r="O57" s="27">
        <v>667613</v>
      </c>
      <c r="P57" s="28">
        <v>660858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>
        <v>569345</v>
      </c>
      <c r="N58" s="27">
        <v>606413</v>
      </c>
      <c r="O58" s="27">
        <v>648057</v>
      </c>
      <c r="P58" s="28">
        <v>648977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>
        <v>555541</v>
      </c>
      <c r="N59" s="27">
        <v>519467</v>
      </c>
      <c r="O59" s="27">
        <v>549393</v>
      </c>
      <c r="P59" s="28">
        <v>606109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>
        <v>486345</v>
      </c>
      <c r="N60" s="27">
        <v>539846</v>
      </c>
      <c r="O60" s="27">
        <v>538426</v>
      </c>
      <c r="P60" s="28">
        <v>559349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>
        <v>463914</v>
      </c>
      <c r="N61" s="27">
        <v>422846</v>
      </c>
      <c r="O61" s="27">
        <v>509376</v>
      </c>
      <c r="P61" s="28">
        <v>506816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>
        <v>414182</v>
      </c>
      <c r="N62" s="27">
        <v>421100</v>
      </c>
      <c r="O62" s="27">
        <v>440753</v>
      </c>
      <c r="P62" s="28">
        <v>562125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>
        <v>339024</v>
      </c>
      <c r="N63" s="27">
        <v>337854</v>
      </c>
      <c r="O63" s="27">
        <v>374868</v>
      </c>
      <c r="P63" s="28">
        <v>391319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>
        <v>298323</v>
      </c>
      <c r="N64" s="27">
        <v>368811</v>
      </c>
      <c r="O64" s="27">
        <v>362917</v>
      </c>
      <c r="P64" s="28">
        <v>405324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>
        <v>275434</v>
      </c>
      <c r="N65" s="27">
        <v>271207</v>
      </c>
      <c r="O65" s="27">
        <v>344940</v>
      </c>
      <c r="P65" s="28">
        <v>341685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>
        <v>226124</v>
      </c>
      <c r="N66" s="27">
        <v>249014</v>
      </c>
      <c r="O66" s="27">
        <v>267331</v>
      </c>
      <c r="P66" s="28">
        <v>312356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>
        <v>155840</v>
      </c>
      <c r="N67" s="27">
        <v>212221</v>
      </c>
      <c r="O67" s="27">
        <v>233900</v>
      </c>
      <c r="P67" s="28">
        <v>223753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>
        <v>127618</v>
      </c>
      <c r="N68" s="27">
        <v>151123</v>
      </c>
      <c r="O68" s="27">
        <v>161985</v>
      </c>
      <c r="P68" s="28">
        <v>178244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>
        <v>125932</v>
      </c>
      <c r="N69" s="27">
        <v>128714</v>
      </c>
      <c r="O69" s="27">
        <v>153502</v>
      </c>
      <c r="P69" s="28">
        <v>169742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>
        <v>89799</v>
      </c>
      <c r="N70" s="27">
        <v>105178</v>
      </c>
      <c r="O70" s="27">
        <v>124996</v>
      </c>
      <c r="P70" s="28">
        <v>139812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>
        <v>95586</v>
      </c>
      <c r="N71" s="27">
        <v>103260</v>
      </c>
      <c r="O71" s="27">
        <v>107924</v>
      </c>
      <c r="P71" s="28">
        <v>116947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>
        <v>74114</v>
      </c>
      <c r="N72" s="27">
        <v>84010</v>
      </c>
      <c r="O72" s="27">
        <v>81723</v>
      </c>
      <c r="P72" s="28">
        <v>93987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>
        <v>68900</v>
      </c>
      <c r="N73" s="27">
        <v>62446</v>
      </c>
      <c r="O73" s="27">
        <v>55053</v>
      </c>
      <c r="P73" s="28">
        <v>70940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>
        <v>54397</v>
      </c>
      <c r="N74" s="27">
        <v>60769</v>
      </c>
      <c r="O74" s="27">
        <v>56364</v>
      </c>
      <c r="P74" s="28">
        <v>61134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>
        <v>43344</v>
      </c>
      <c r="N75" s="27">
        <v>40045</v>
      </c>
      <c r="O75" s="27">
        <v>61288</v>
      </c>
      <c r="P75" s="28">
        <v>49148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>
        <v>29901</v>
      </c>
      <c r="N76" s="27">
        <v>46661</v>
      </c>
      <c r="O76" s="27">
        <v>40901</v>
      </c>
      <c r="P76" s="28">
        <v>45771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>
        <v>40346</v>
      </c>
      <c r="N77" s="27">
        <v>35271</v>
      </c>
      <c r="O77" s="27">
        <v>37154</v>
      </c>
      <c r="P77" s="28">
        <v>54768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>
        <v>27867</v>
      </c>
      <c r="N78" s="27">
        <v>41119</v>
      </c>
      <c r="O78" s="27">
        <v>30291</v>
      </c>
      <c r="P78" s="28">
        <v>35902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>
        <v>14866</v>
      </c>
      <c r="N79" s="27">
        <v>24377</v>
      </c>
      <c r="O79" s="27">
        <v>26044</v>
      </c>
      <c r="P79" s="28">
        <v>22878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>
        <v>12298</v>
      </c>
      <c r="N80" s="27">
        <v>20363</v>
      </c>
      <c r="O80" s="27">
        <v>21775</v>
      </c>
      <c r="P80" s="28">
        <v>26294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>
        <v>18572</v>
      </c>
      <c r="N81" s="27">
        <v>16293</v>
      </c>
      <c r="O81" s="27">
        <v>11018</v>
      </c>
      <c r="P81" s="28">
        <v>20727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>
        <v>9364</v>
      </c>
      <c r="N82" s="27">
        <v>13328</v>
      </c>
      <c r="O82" s="27">
        <v>15806</v>
      </c>
      <c r="P82" s="28">
        <v>14499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>
        <v>4591</v>
      </c>
      <c r="N83" s="27">
        <v>9558</v>
      </c>
      <c r="O83" s="27">
        <v>9328</v>
      </c>
      <c r="P83" s="28">
        <v>9829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>
        <v>4488</v>
      </c>
      <c r="N84" s="27">
        <v>4460</v>
      </c>
      <c r="O84" s="27">
        <v>7663</v>
      </c>
      <c r="P84" s="28">
        <v>12667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>
        <v>4079</v>
      </c>
      <c r="N85" s="27">
        <v>5080</v>
      </c>
      <c r="O85" s="27">
        <v>6251</v>
      </c>
      <c r="P85" s="28">
        <v>12695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>
        <v>5829</v>
      </c>
      <c r="N86" s="27">
        <v>6047</v>
      </c>
      <c r="O86" s="27">
        <v>3363</v>
      </c>
      <c r="P86" s="28">
        <v>9218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>
        <v>7531</v>
      </c>
      <c r="N87" s="27">
        <v>1660</v>
      </c>
      <c r="O87" s="27">
        <v>2825</v>
      </c>
      <c r="P87" s="28">
        <v>4420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>
        <v>3693</v>
      </c>
      <c r="N88" s="27">
        <v>3058</v>
      </c>
      <c r="O88" s="27">
        <v>3776</v>
      </c>
      <c r="P88" s="28">
        <v>2402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>
        <v>1618</v>
      </c>
      <c r="N89" s="27">
        <v>3888</v>
      </c>
      <c r="O89" s="27">
        <v>2787</v>
      </c>
      <c r="P89" s="28">
        <v>3272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>
        <v>1833</v>
      </c>
      <c r="N90" s="27">
        <v>3437</v>
      </c>
      <c r="O90" s="27">
        <v>605</v>
      </c>
      <c r="P90" s="28">
        <v>1560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>
        <v>1085</v>
      </c>
      <c r="N91" s="27">
        <v>824</v>
      </c>
      <c r="O91" s="27">
        <v>1064</v>
      </c>
      <c r="P91" s="28">
        <v>1966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>
        <v>11122</v>
      </c>
      <c r="N92" s="29">
        <v>4219</v>
      </c>
      <c r="O92" s="29">
        <v>2700</v>
      </c>
      <c r="P92" s="30">
        <v>7122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46967272</v>
      </c>
      <c r="N94" s="32">
        <f>SUM(N2:N92)</f>
        <v>47974941</v>
      </c>
      <c r="O94" s="32">
        <f>SUM(O2:O92)</f>
        <v>48452858</v>
      </c>
      <c r="P94" s="33">
        <f>SUM(P2:P92)</f>
        <v>49700721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5"/>
    </row>
    <row r="99" spans="12:12" x14ac:dyDescent="0.3">
      <c r="L99" s="85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51">
    <tabColor theme="9" tint="-0.249977111117893"/>
  </sheetPr>
  <dimension ref="A1:P99"/>
  <sheetViews>
    <sheetView zoomScaleNormal="100" workbookViewId="0">
      <pane xSplit="1" ySplit="1" topLeftCell="B79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>
        <v>1</v>
      </c>
      <c r="N19" s="27">
        <v>1</v>
      </c>
      <c r="O19" s="27">
        <v>7</v>
      </c>
      <c r="P19" s="28">
        <v>2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>
        <v>14</v>
      </c>
      <c r="N20" s="27">
        <v>11</v>
      </c>
      <c r="O20" s="27">
        <v>4</v>
      </c>
      <c r="P20" s="28">
        <v>15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>
        <v>19</v>
      </c>
      <c r="N21" s="27">
        <v>26</v>
      </c>
      <c r="O21" s="27">
        <v>23</v>
      </c>
      <c r="P21" s="28">
        <v>15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>
        <v>31</v>
      </c>
      <c r="N22" s="27">
        <v>32</v>
      </c>
      <c r="O22" s="27">
        <v>42</v>
      </c>
      <c r="P22" s="28">
        <v>34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>
        <v>48</v>
      </c>
      <c r="N23" s="27">
        <v>46</v>
      </c>
      <c r="O23" s="27">
        <v>50</v>
      </c>
      <c r="P23" s="28">
        <v>61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>
        <v>78</v>
      </c>
      <c r="N24" s="27">
        <v>63</v>
      </c>
      <c r="O24" s="27">
        <v>73</v>
      </c>
      <c r="P24" s="28">
        <v>66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>
        <v>82</v>
      </c>
      <c r="N25" s="27">
        <v>98</v>
      </c>
      <c r="O25" s="27">
        <v>88</v>
      </c>
      <c r="P25" s="28">
        <v>91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>
        <v>127</v>
      </c>
      <c r="N26" s="27">
        <v>109</v>
      </c>
      <c r="O26" s="27">
        <v>124</v>
      </c>
      <c r="P26" s="28">
        <v>110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>
        <v>137</v>
      </c>
      <c r="N27" s="27">
        <v>148</v>
      </c>
      <c r="O27" s="27">
        <v>136</v>
      </c>
      <c r="P27" s="28">
        <v>144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>
        <v>182</v>
      </c>
      <c r="N28" s="27">
        <v>166</v>
      </c>
      <c r="O28" s="27">
        <v>176</v>
      </c>
      <c r="P28" s="28">
        <v>169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>
        <v>176</v>
      </c>
      <c r="N29" s="27">
        <v>206</v>
      </c>
      <c r="O29" s="27">
        <v>188</v>
      </c>
      <c r="P29" s="28">
        <v>194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>
        <v>205</v>
      </c>
      <c r="N30" s="27">
        <v>213</v>
      </c>
      <c r="O30" s="27">
        <v>240</v>
      </c>
      <c r="P30" s="28">
        <v>217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>
        <v>260</v>
      </c>
      <c r="N31" s="27">
        <v>225</v>
      </c>
      <c r="O31" s="27">
        <v>240</v>
      </c>
      <c r="P31" s="28">
        <v>260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>
        <v>222</v>
      </c>
      <c r="N32" s="27">
        <v>290</v>
      </c>
      <c r="O32" s="27">
        <v>256</v>
      </c>
      <c r="P32" s="28">
        <v>265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>
        <v>276</v>
      </c>
      <c r="N33" s="27">
        <v>248</v>
      </c>
      <c r="O33" s="27">
        <v>331</v>
      </c>
      <c r="P33" s="28">
        <v>292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>
        <v>315</v>
      </c>
      <c r="N34" s="27">
        <v>312</v>
      </c>
      <c r="O34" s="27">
        <v>299</v>
      </c>
      <c r="P34" s="28">
        <v>367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>
        <v>327</v>
      </c>
      <c r="N35" s="27">
        <v>355</v>
      </c>
      <c r="O35" s="27">
        <v>367</v>
      </c>
      <c r="P35" s="28">
        <v>330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>
        <v>371</v>
      </c>
      <c r="N36" s="27">
        <v>370</v>
      </c>
      <c r="O36" s="27">
        <v>387</v>
      </c>
      <c r="P36" s="28">
        <v>408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>
        <v>357.84705882352944</v>
      </c>
      <c r="N37" s="27">
        <v>404</v>
      </c>
      <c r="O37" s="27">
        <v>403</v>
      </c>
      <c r="P37" s="28">
        <v>426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>
        <v>404</v>
      </c>
      <c r="N38" s="27">
        <v>381.82857142857142</v>
      </c>
      <c r="O38" s="27">
        <v>441</v>
      </c>
      <c r="P38" s="28">
        <v>431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>
        <v>430</v>
      </c>
      <c r="N39" s="27">
        <v>439</v>
      </c>
      <c r="O39" s="27">
        <v>415.82580645161289</v>
      </c>
      <c r="P39" s="28">
        <v>491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>
        <v>399</v>
      </c>
      <c r="N40" s="27">
        <v>469</v>
      </c>
      <c r="O40" s="27">
        <v>469</v>
      </c>
      <c r="P40" s="28">
        <v>466.83620689655174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>
        <v>399</v>
      </c>
      <c r="N41" s="27">
        <v>429</v>
      </c>
      <c r="O41" s="27">
        <v>496</v>
      </c>
      <c r="P41" s="28">
        <v>511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>
        <v>413</v>
      </c>
      <c r="N42" s="27">
        <v>444</v>
      </c>
      <c r="O42" s="27">
        <v>480</v>
      </c>
      <c r="P42" s="28">
        <v>534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>
        <v>436</v>
      </c>
      <c r="N43" s="27">
        <v>449</v>
      </c>
      <c r="O43" s="27">
        <v>493</v>
      </c>
      <c r="P43" s="28">
        <v>506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>
        <v>478</v>
      </c>
      <c r="N44" s="27">
        <v>475</v>
      </c>
      <c r="O44" s="27">
        <v>490</v>
      </c>
      <c r="P44" s="28">
        <v>526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>
        <v>468</v>
      </c>
      <c r="N45" s="27">
        <v>510</v>
      </c>
      <c r="O45" s="27">
        <v>528</v>
      </c>
      <c r="P45" s="28">
        <v>526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>
        <v>439.92718446601941</v>
      </c>
      <c r="N46" s="27">
        <v>506</v>
      </c>
      <c r="O46" s="27">
        <v>553</v>
      </c>
      <c r="P46" s="28">
        <v>563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>
        <v>476</v>
      </c>
      <c r="N47" s="27">
        <v>469.91627906976748</v>
      </c>
      <c r="O47" s="27">
        <v>565</v>
      </c>
      <c r="P47" s="28">
        <v>610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>
        <v>485</v>
      </c>
      <c r="N48" s="27">
        <v>518</v>
      </c>
      <c r="O48" s="27">
        <v>514.9094827586207</v>
      </c>
      <c r="P48" s="28">
        <v>614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>
        <v>511</v>
      </c>
      <c r="N49" s="27">
        <v>518</v>
      </c>
      <c r="O49" s="27">
        <v>576</v>
      </c>
      <c r="P49" s="28">
        <v>567.8947368421052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>
        <v>468</v>
      </c>
      <c r="N50" s="27">
        <v>557</v>
      </c>
      <c r="O50" s="27">
        <v>563</v>
      </c>
      <c r="P50" s="28">
        <v>613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>
        <v>471</v>
      </c>
      <c r="N51" s="27">
        <v>513</v>
      </c>
      <c r="O51" s="27">
        <v>597</v>
      </c>
      <c r="P51" s="28">
        <v>603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>
        <v>450</v>
      </c>
      <c r="N52" s="27">
        <v>531</v>
      </c>
      <c r="O52" s="27">
        <v>558</v>
      </c>
      <c r="P52" s="28">
        <v>640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>
        <v>494</v>
      </c>
      <c r="N53" s="27">
        <v>489</v>
      </c>
      <c r="O53" s="27">
        <v>567</v>
      </c>
      <c r="P53" s="28">
        <v>599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>
        <v>418.68965517241378</v>
      </c>
      <c r="N54" s="27">
        <v>543</v>
      </c>
      <c r="O54" s="27">
        <v>527</v>
      </c>
      <c r="P54" s="28">
        <v>618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>
        <v>423</v>
      </c>
      <c r="N55" s="27">
        <v>453.6910569105691</v>
      </c>
      <c r="O55" s="27">
        <v>575</v>
      </c>
      <c r="P55" s="28">
        <v>556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>
        <v>465</v>
      </c>
      <c r="N56" s="27">
        <v>456</v>
      </c>
      <c r="O56" s="27">
        <v>490.72093023255815</v>
      </c>
      <c r="P56" s="28">
        <v>605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>
        <v>445</v>
      </c>
      <c r="N57" s="27">
        <v>486</v>
      </c>
      <c r="O57" s="27">
        <v>493</v>
      </c>
      <c r="P57" s="28">
        <v>523.86345381526098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>
        <v>394.90517241379314</v>
      </c>
      <c r="N58" s="27">
        <v>476</v>
      </c>
      <c r="O58" s="27">
        <v>515</v>
      </c>
      <c r="P58" s="28">
        <v>510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>
        <v>452</v>
      </c>
      <c r="N59" s="27">
        <v>417.9308943089431</v>
      </c>
      <c r="O59" s="27">
        <v>507</v>
      </c>
      <c r="P59" s="28">
        <v>567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>
        <v>380</v>
      </c>
      <c r="N60" s="27">
        <v>473</v>
      </c>
      <c r="O60" s="27">
        <v>445.94573643410854</v>
      </c>
      <c r="P60" s="28">
        <v>518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>
        <v>348</v>
      </c>
      <c r="N61" s="27">
        <v>403</v>
      </c>
      <c r="O61" s="27">
        <v>502</v>
      </c>
      <c r="P61" s="28">
        <v>466.95539033457248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>
        <v>132</v>
      </c>
      <c r="N62" s="27">
        <v>164</v>
      </c>
      <c r="O62" s="27">
        <v>173</v>
      </c>
      <c r="P62" s="28">
        <v>187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>
        <v>99</v>
      </c>
      <c r="N63" s="27">
        <v>92</v>
      </c>
      <c r="O63" s="27">
        <v>104</v>
      </c>
      <c r="P63" s="28">
        <v>116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>
        <v>63.81481481481481</v>
      </c>
      <c r="N64" s="27">
        <v>92</v>
      </c>
      <c r="O64" s="27">
        <v>75</v>
      </c>
      <c r="P64" s="28">
        <v>94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>
        <v>55</v>
      </c>
      <c r="N65" s="27">
        <v>52.736842105263158</v>
      </c>
      <c r="O65" s="27">
        <v>81</v>
      </c>
      <c r="P65" s="28">
        <v>73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>
        <v>49</v>
      </c>
      <c r="N66" s="27">
        <v>48</v>
      </c>
      <c r="O66" s="27">
        <v>51</v>
      </c>
      <c r="P66" s="28">
        <v>80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>
        <v>33</v>
      </c>
      <c r="N67" s="27">
        <v>35</v>
      </c>
      <c r="O67" s="27">
        <v>34</v>
      </c>
      <c r="P67" s="28">
        <v>38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>
        <v>34</v>
      </c>
      <c r="N68" s="27">
        <v>25</v>
      </c>
      <c r="O68" s="27">
        <v>30</v>
      </c>
      <c r="P68" s="28">
        <v>27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>
        <v>18</v>
      </c>
      <c r="N69" s="27">
        <v>33</v>
      </c>
      <c r="O69" s="27">
        <v>20</v>
      </c>
      <c r="P69" s="28">
        <v>30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>
        <v>43</v>
      </c>
      <c r="N70" s="27">
        <v>14</v>
      </c>
      <c r="O70" s="27">
        <v>28</v>
      </c>
      <c r="P70" s="28">
        <v>19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>
        <v>28</v>
      </c>
      <c r="N71" s="27">
        <v>31</v>
      </c>
      <c r="O71" s="27">
        <v>12</v>
      </c>
      <c r="P71" s="28">
        <v>22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>
        <v>16</v>
      </c>
      <c r="N72" s="27">
        <v>24</v>
      </c>
      <c r="O72" s="27">
        <v>25</v>
      </c>
      <c r="P72" s="28">
        <v>8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>
        <v>14</v>
      </c>
      <c r="N73" s="27">
        <v>13</v>
      </c>
      <c r="O73" s="27">
        <v>19</v>
      </c>
      <c r="P73" s="28">
        <v>24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>
        <v>11</v>
      </c>
      <c r="N74" s="27">
        <v>15</v>
      </c>
      <c r="O74" s="27">
        <v>13</v>
      </c>
      <c r="P74" s="28">
        <v>21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>
        <v>12</v>
      </c>
      <c r="N75" s="27">
        <v>12</v>
      </c>
      <c r="O75" s="27">
        <v>15</v>
      </c>
      <c r="P75" s="28">
        <v>14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>
        <v>10</v>
      </c>
      <c r="N76" s="27">
        <v>9</v>
      </c>
      <c r="O76" s="27">
        <v>14</v>
      </c>
      <c r="P76" s="28">
        <v>14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>
        <v>28</v>
      </c>
      <c r="N77" s="27">
        <v>9</v>
      </c>
      <c r="O77" s="27">
        <v>9</v>
      </c>
      <c r="P77" s="28">
        <v>14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>
        <v>15</v>
      </c>
      <c r="N78" s="27">
        <v>28</v>
      </c>
      <c r="O78" s="27">
        <v>9</v>
      </c>
      <c r="P78" s="28">
        <v>8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>
        <v>12</v>
      </c>
      <c r="N79" s="27">
        <v>16</v>
      </c>
      <c r="O79" s="27">
        <v>23</v>
      </c>
      <c r="P79" s="28">
        <v>9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>
        <v>10</v>
      </c>
      <c r="N80" s="27">
        <v>11</v>
      </c>
      <c r="O80" s="27">
        <v>14</v>
      </c>
      <c r="P80" s="28">
        <v>20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>
        <v>9</v>
      </c>
      <c r="N81" s="27">
        <v>9</v>
      </c>
      <c r="O81" s="27">
        <v>11</v>
      </c>
      <c r="P81" s="28">
        <v>13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>
        <v>0</v>
      </c>
      <c r="N82" s="27">
        <v>8</v>
      </c>
      <c r="O82" s="27">
        <v>9</v>
      </c>
      <c r="P82" s="28">
        <v>11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>
        <v>0</v>
      </c>
      <c r="N83" s="27">
        <v>0</v>
      </c>
      <c r="O83" s="27">
        <v>8</v>
      </c>
      <c r="P83" s="28">
        <v>9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>
        <v>0</v>
      </c>
      <c r="N84" s="27">
        <v>0</v>
      </c>
      <c r="O84" s="27">
        <v>0</v>
      </c>
      <c r="P84" s="28">
        <v>8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>
        <v>3</v>
      </c>
      <c r="N85" s="27">
        <v>0</v>
      </c>
      <c r="O85" s="27">
        <v>0</v>
      </c>
      <c r="P85" s="28">
        <v>0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>
        <v>2</v>
      </c>
      <c r="N86" s="27">
        <v>4</v>
      </c>
      <c r="O86" s="27">
        <v>0</v>
      </c>
      <c r="P86" s="28">
        <v>0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>
        <v>1</v>
      </c>
      <c r="N87" s="27">
        <v>2</v>
      </c>
      <c r="O87" s="27">
        <v>3</v>
      </c>
      <c r="P87" s="28">
        <v>0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>
        <v>3</v>
      </c>
      <c r="N88" s="27">
        <v>0</v>
      </c>
      <c r="O88" s="27">
        <v>2</v>
      </c>
      <c r="P88" s="28">
        <v>2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>
        <v>0</v>
      </c>
      <c r="N89" s="27">
        <v>2</v>
      </c>
      <c r="O89" s="27">
        <v>0</v>
      </c>
      <c r="P89" s="28">
        <v>2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>
        <v>0</v>
      </c>
      <c r="N90" s="27">
        <v>0</v>
      </c>
      <c r="O90" s="27">
        <v>2</v>
      </c>
      <c r="P90" s="28">
        <v>0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>
        <v>0</v>
      </c>
      <c r="N91" s="27">
        <v>0</v>
      </c>
      <c r="O91" s="27">
        <v>0</v>
      </c>
      <c r="P91" s="28">
        <v>2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>
        <v>0</v>
      </c>
      <c r="N92" s="29">
        <v>0</v>
      </c>
      <c r="O92" s="29">
        <v>0</v>
      </c>
      <c r="P92" s="30">
        <v>0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14478.183885690572</v>
      </c>
      <c r="N94" s="32">
        <f>SUM(N2:N92)</f>
        <v>15479.103643823115</v>
      </c>
      <c r="O94" s="32">
        <f>SUM(O2:O92)</f>
        <v>16580.4019558769</v>
      </c>
      <c r="P94" s="33">
        <f>SUM(P2:P92)</f>
        <v>17497.549787888489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52">
    <tabColor theme="9" tint="-0.249977111117893"/>
  </sheetPr>
  <dimension ref="A1:P99"/>
  <sheetViews>
    <sheetView zoomScaleNormal="100" workbookViewId="0">
      <pane xSplit="1" ySplit="1" topLeftCell="B79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>
        <v>30</v>
      </c>
      <c r="N2" s="27">
        <v>21</v>
      </c>
      <c r="O2" s="27">
        <v>24</v>
      </c>
      <c r="P2" s="28">
        <v>26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>
        <v>71</v>
      </c>
      <c r="N3" s="27">
        <v>73</v>
      </c>
      <c r="O3" s="27">
        <v>73</v>
      </c>
      <c r="P3" s="28">
        <v>56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>
        <v>73</v>
      </c>
      <c r="N4" s="27">
        <v>90</v>
      </c>
      <c r="O4" s="27">
        <v>101</v>
      </c>
      <c r="P4" s="28">
        <v>98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>
        <v>101</v>
      </c>
      <c r="N5" s="27">
        <v>77</v>
      </c>
      <c r="O5" s="27">
        <v>104</v>
      </c>
      <c r="P5" s="28">
        <v>109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>
        <v>106</v>
      </c>
      <c r="N6" s="27">
        <v>99</v>
      </c>
      <c r="O6" s="27">
        <v>96</v>
      </c>
      <c r="P6" s="28">
        <v>92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>
        <v>98</v>
      </c>
      <c r="N7" s="27">
        <v>99</v>
      </c>
      <c r="O7" s="27">
        <v>98</v>
      </c>
      <c r="P7" s="28">
        <v>101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>
        <v>108</v>
      </c>
      <c r="N8" s="27">
        <v>100</v>
      </c>
      <c r="O8" s="27">
        <v>107</v>
      </c>
      <c r="P8" s="28">
        <v>97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>
        <v>103</v>
      </c>
      <c r="N9" s="27">
        <v>101</v>
      </c>
      <c r="O9" s="27">
        <v>93</v>
      </c>
      <c r="P9" s="28">
        <v>100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>
        <v>73</v>
      </c>
      <c r="N10" s="27">
        <v>90</v>
      </c>
      <c r="O10" s="27">
        <v>93</v>
      </c>
      <c r="P10" s="28">
        <v>86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>
        <v>81</v>
      </c>
      <c r="N11" s="27">
        <v>59</v>
      </c>
      <c r="O11" s="27">
        <v>90</v>
      </c>
      <c r="P11" s="28">
        <v>94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>
        <v>66</v>
      </c>
      <c r="N12" s="27">
        <v>68</v>
      </c>
      <c r="O12" s="27">
        <v>67</v>
      </c>
      <c r="P12" s="28">
        <v>95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>
        <v>69</v>
      </c>
      <c r="N13" s="27">
        <v>62</v>
      </c>
      <c r="O13" s="27">
        <v>69</v>
      </c>
      <c r="P13" s="28">
        <v>71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>
        <v>53</v>
      </c>
      <c r="N14" s="27">
        <v>66</v>
      </c>
      <c r="O14" s="27">
        <v>55</v>
      </c>
      <c r="P14" s="28">
        <v>70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>
        <v>37</v>
      </c>
      <c r="N15" s="27">
        <v>51</v>
      </c>
      <c r="O15" s="27">
        <v>51</v>
      </c>
      <c r="P15" s="28">
        <v>47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>
        <v>34</v>
      </c>
      <c r="N16" s="27">
        <v>39</v>
      </c>
      <c r="O16" s="27">
        <v>49</v>
      </c>
      <c r="P16" s="28">
        <v>52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>
        <v>29</v>
      </c>
      <c r="N17" s="27">
        <v>32</v>
      </c>
      <c r="O17" s="27">
        <v>38</v>
      </c>
      <c r="P17" s="28">
        <v>43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>
        <v>24</v>
      </c>
      <c r="N18" s="27">
        <v>29</v>
      </c>
      <c r="O18" s="27">
        <v>34</v>
      </c>
      <c r="P18" s="28">
        <v>40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>
        <v>21</v>
      </c>
      <c r="N19" s="27">
        <v>24</v>
      </c>
      <c r="O19" s="27">
        <v>27</v>
      </c>
      <c r="P19" s="28">
        <v>28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>
        <v>12</v>
      </c>
      <c r="N20" s="27">
        <v>24</v>
      </c>
      <c r="O20" s="27">
        <v>25</v>
      </c>
      <c r="P20" s="28">
        <v>21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>
        <v>15</v>
      </c>
      <c r="N21" s="27">
        <v>11</v>
      </c>
      <c r="O21" s="27">
        <v>19</v>
      </c>
      <c r="P21" s="28">
        <v>19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>
        <v>5</v>
      </c>
      <c r="N22" s="27">
        <v>11</v>
      </c>
      <c r="O22" s="27">
        <v>6</v>
      </c>
      <c r="P22" s="28">
        <v>16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>
        <v>0</v>
      </c>
      <c r="N23" s="27">
        <v>0</v>
      </c>
      <c r="O23" s="27">
        <v>0</v>
      </c>
      <c r="P23" s="28">
        <v>0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>
        <v>1</v>
      </c>
      <c r="N24" s="27">
        <v>0</v>
      </c>
      <c r="O24" s="27">
        <v>1</v>
      </c>
      <c r="P24" s="28">
        <v>0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>
        <v>0</v>
      </c>
      <c r="N25" s="27">
        <v>1</v>
      </c>
      <c r="O25" s="27">
        <v>0</v>
      </c>
      <c r="P25" s="28">
        <v>1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>
        <v>0</v>
      </c>
      <c r="N26" s="27">
        <v>0</v>
      </c>
      <c r="O26" s="27">
        <v>1</v>
      </c>
      <c r="P26" s="28">
        <v>0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>
        <v>0</v>
      </c>
      <c r="N27" s="27">
        <v>0</v>
      </c>
      <c r="O27" s="27">
        <v>0</v>
      </c>
      <c r="P27" s="28">
        <v>0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>
        <v>0</v>
      </c>
      <c r="N28" s="27">
        <v>1</v>
      </c>
      <c r="O28" s="27">
        <v>0</v>
      </c>
      <c r="P28" s="28">
        <v>0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>
        <v>0</v>
      </c>
      <c r="N29" s="27">
        <v>0</v>
      </c>
      <c r="O29" s="27">
        <v>1</v>
      </c>
      <c r="P29" s="28">
        <v>0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>
        <v>0</v>
      </c>
      <c r="N30" s="27">
        <v>0</v>
      </c>
      <c r="O30" s="27">
        <v>0</v>
      </c>
      <c r="P30" s="28">
        <v>0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>
        <v>0</v>
      </c>
      <c r="N31" s="27">
        <v>1</v>
      </c>
      <c r="O31" s="27">
        <v>0</v>
      </c>
      <c r="P31" s="28">
        <v>2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>
        <v>1</v>
      </c>
      <c r="N32" s="27">
        <v>0</v>
      </c>
      <c r="O32" s="27">
        <v>1</v>
      </c>
      <c r="P32" s="28">
        <v>0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>
        <v>0</v>
      </c>
      <c r="N33" s="27">
        <v>0</v>
      </c>
      <c r="O33" s="27">
        <v>0</v>
      </c>
      <c r="P33" s="28">
        <v>1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>
        <v>0</v>
      </c>
      <c r="N34" s="27">
        <v>0</v>
      </c>
      <c r="O34" s="27">
        <v>0</v>
      </c>
      <c r="P34" s="28">
        <v>0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>
        <v>0</v>
      </c>
      <c r="N35" s="27">
        <v>0</v>
      </c>
      <c r="O35" s="27">
        <v>0</v>
      </c>
      <c r="P35" s="28">
        <v>1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>
        <v>1</v>
      </c>
      <c r="N36" s="27">
        <v>0</v>
      </c>
      <c r="O36" s="27">
        <v>0</v>
      </c>
      <c r="P36" s="28">
        <v>1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>
        <v>0</v>
      </c>
      <c r="N37" s="27">
        <v>0</v>
      </c>
      <c r="O37" s="27">
        <v>0</v>
      </c>
      <c r="P37" s="28">
        <v>1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>
        <v>0</v>
      </c>
      <c r="N38" s="27">
        <v>1</v>
      </c>
      <c r="O38" s="27">
        <v>0</v>
      </c>
      <c r="P38" s="28">
        <v>0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>
        <v>0</v>
      </c>
      <c r="N39" s="27">
        <v>0</v>
      </c>
      <c r="O39" s="27">
        <v>1</v>
      </c>
      <c r="P39" s="28">
        <v>0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>
        <v>2</v>
      </c>
      <c r="N40" s="27">
        <v>0</v>
      </c>
      <c r="O40" s="27">
        <v>1</v>
      </c>
      <c r="P40" s="28">
        <v>0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>
        <v>0</v>
      </c>
      <c r="N41" s="27">
        <v>2</v>
      </c>
      <c r="O41" s="27">
        <v>1</v>
      </c>
      <c r="P41" s="28">
        <v>0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>
        <v>0</v>
      </c>
      <c r="N42" s="27">
        <v>0</v>
      </c>
      <c r="O42" s="27">
        <v>1</v>
      </c>
      <c r="P42" s="28">
        <v>0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>
        <v>2</v>
      </c>
      <c r="N43" s="27">
        <v>0</v>
      </c>
      <c r="O43" s="27">
        <v>0</v>
      </c>
      <c r="P43" s="28">
        <v>2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>
        <v>0</v>
      </c>
      <c r="N44" s="27">
        <v>1</v>
      </c>
      <c r="O44" s="27">
        <v>1</v>
      </c>
      <c r="P44" s="28">
        <v>0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>
        <v>1</v>
      </c>
      <c r="N45" s="27">
        <v>0</v>
      </c>
      <c r="O45" s="27">
        <v>1</v>
      </c>
      <c r="P45" s="28">
        <v>0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>
        <v>3</v>
      </c>
      <c r="N46" s="27">
        <v>2</v>
      </c>
      <c r="O46" s="27">
        <v>0</v>
      </c>
      <c r="P46" s="28">
        <v>1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>
        <v>1</v>
      </c>
      <c r="N47" s="27">
        <v>1</v>
      </c>
      <c r="O47" s="27">
        <v>2</v>
      </c>
      <c r="P47" s="28">
        <v>0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>
        <v>2</v>
      </c>
      <c r="N48" s="27">
        <v>1</v>
      </c>
      <c r="O48" s="27">
        <v>1</v>
      </c>
      <c r="P48" s="28">
        <v>0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>
        <v>1</v>
      </c>
      <c r="N49" s="27">
        <v>1</v>
      </c>
      <c r="O49" s="27">
        <v>0</v>
      </c>
      <c r="P49" s="28">
        <v>0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>
        <v>0</v>
      </c>
      <c r="N50" s="27">
        <v>0</v>
      </c>
      <c r="O50" s="27">
        <v>0</v>
      </c>
      <c r="P50" s="28">
        <v>0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>
        <v>1</v>
      </c>
      <c r="N51" s="27">
        <v>0</v>
      </c>
      <c r="O51" s="27">
        <v>0</v>
      </c>
      <c r="P51" s="28">
        <v>0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>
        <v>0</v>
      </c>
      <c r="N52" s="27">
        <v>1</v>
      </c>
      <c r="O52" s="27">
        <v>2</v>
      </c>
      <c r="P52" s="28">
        <v>0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>
        <v>1</v>
      </c>
      <c r="N53" s="27">
        <v>0</v>
      </c>
      <c r="O53" s="27">
        <v>1</v>
      </c>
      <c r="P53" s="28">
        <v>2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>
        <v>0</v>
      </c>
      <c r="N54" s="27">
        <v>0</v>
      </c>
      <c r="O54" s="27">
        <v>0</v>
      </c>
      <c r="P54" s="28">
        <v>0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>
        <v>0</v>
      </c>
      <c r="N55" s="27">
        <v>0</v>
      </c>
      <c r="O55" s="27">
        <v>0</v>
      </c>
      <c r="P55" s="28">
        <v>0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>
        <v>0</v>
      </c>
      <c r="N56" s="27">
        <v>0</v>
      </c>
      <c r="O56" s="27">
        <v>0</v>
      </c>
      <c r="P56" s="28">
        <v>0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>
        <v>0</v>
      </c>
      <c r="N57" s="27">
        <v>1</v>
      </c>
      <c r="O57" s="27">
        <v>0</v>
      </c>
      <c r="P57" s="28">
        <v>0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>
        <v>0</v>
      </c>
      <c r="N58" s="27">
        <v>0</v>
      </c>
      <c r="O58" s="27">
        <v>1</v>
      </c>
      <c r="P58" s="28">
        <v>0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>
        <v>0</v>
      </c>
      <c r="N59" s="27">
        <v>1</v>
      </c>
      <c r="O59" s="27">
        <v>0</v>
      </c>
      <c r="P59" s="28">
        <v>1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>
        <v>0</v>
      </c>
      <c r="N60" s="27">
        <v>0</v>
      </c>
      <c r="O60" s="27">
        <v>0</v>
      </c>
      <c r="P60" s="28">
        <v>0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>
        <v>0</v>
      </c>
      <c r="N61" s="27">
        <v>0</v>
      </c>
      <c r="O61" s="27">
        <v>0</v>
      </c>
      <c r="P61" s="28">
        <v>0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>
        <v>0</v>
      </c>
      <c r="N62" s="27">
        <v>0</v>
      </c>
      <c r="O62" s="27">
        <v>1</v>
      </c>
      <c r="P62" s="28">
        <v>0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>
        <v>0</v>
      </c>
      <c r="N63" s="27">
        <v>0</v>
      </c>
      <c r="O63" s="27">
        <v>0</v>
      </c>
      <c r="P63" s="28">
        <v>0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>
        <v>1</v>
      </c>
      <c r="N64" s="27">
        <v>0</v>
      </c>
      <c r="O64" s="27">
        <v>0</v>
      </c>
      <c r="P64" s="28">
        <v>0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>
        <v>0</v>
      </c>
      <c r="N65" s="27">
        <v>1</v>
      </c>
      <c r="O65" s="27">
        <v>0</v>
      </c>
      <c r="P65" s="28">
        <v>0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>
        <v>0</v>
      </c>
      <c r="N66" s="27">
        <v>0</v>
      </c>
      <c r="O66" s="27">
        <v>0</v>
      </c>
      <c r="P66" s="28">
        <v>0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>
        <v>0</v>
      </c>
      <c r="N67" s="27">
        <v>0</v>
      </c>
      <c r="O67" s="27">
        <v>0</v>
      </c>
      <c r="P67" s="28">
        <v>0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>
        <v>0</v>
      </c>
      <c r="N68" s="27">
        <v>0</v>
      </c>
      <c r="O68" s="27">
        <v>0</v>
      </c>
      <c r="P68" s="28">
        <v>0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>
        <v>0</v>
      </c>
      <c r="N69" s="27">
        <v>0</v>
      </c>
      <c r="O69" s="27">
        <v>0</v>
      </c>
      <c r="P69" s="28">
        <v>0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>
        <v>0</v>
      </c>
      <c r="N70" s="27">
        <v>0</v>
      </c>
      <c r="O70" s="27">
        <v>0</v>
      </c>
      <c r="P70" s="28">
        <v>0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>
        <v>0</v>
      </c>
      <c r="N71" s="27">
        <v>0</v>
      </c>
      <c r="O71" s="27">
        <v>0</v>
      </c>
      <c r="P71" s="28">
        <v>0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>
        <v>0</v>
      </c>
      <c r="N72" s="27">
        <v>0</v>
      </c>
      <c r="O72" s="27">
        <v>0</v>
      </c>
      <c r="P72" s="28">
        <v>0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>
        <v>0</v>
      </c>
      <c r="N73" s="27">
        <v>0</v>
      </c>
      <c r="O73" s="27">
        <v>0</v>
      </c>
      <c r="P73" s="28">
        <v>0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>
        <v>0</v>
      </c>
      <c r="N74" s="27">
        <v>0</v>
      </c>
      <c r="O74" s="27">
        <v>0</v>
      </c>
      <c r="P74" s="28">
        <v>0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>
        <v>0</v>
      </c>
      <c r="N75" s="27">
        <v>0</v>
      </c>
      <c r="O75" s="27">
        <v>0</v>
      </c>
      <c r="P75" s="28">
        <v>0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>
        <v>0</v>
      </c>
      <c r="N76" s="27">
        <v>0</v>
      </c>
      <c r="O76" s="27">
        <v>0</v>
      </c>
      <c r="P76" s="28">
        <v>0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>
        <v>0</v>
      </c>
      <c r="N77" s="27">
        <v>0</v>
      </c>
      <c r="O77" s="27">
        <v>0</v>
      </c>
      <c r="P77" s="28">
        <v>0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>
        <v>0</v>
      </c>
      <c r="N78" s="27">
        <v>0</v>
      </c>
      <c r="O78" s="27">
        <v>0</v>
      </c>
      <c r="P78" s="28">
        <v>0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>
        <v>0</v>
      </c>
      <c r="N79" s="27">
        <v>0</v>
      </c>
      <c r="O79" s="27">
        <v>0</v>
      </c>
      <c r="P79" s="28">
        <v>0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>
        <v>0</v>
      </c>
      <c r="N80" s="27">
        <v>0</v>
      </c>
      <c r="O80" s="27">
        <v>0</v>
      </c>
      <c r="P80" s="28">
        <v>0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>
        <v>0</v>
      </c>
      <c r="N81" s="27">
        <v>0</v>
      </c>
      <c r="O81" s="27">
        <v>0</v>
      </c>
      <c r="P81" s="28">
        <v>0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>
        <v>0</v>
      </c>
      <c r="N82" s="27">
        <v>0</v>
      </c>
      <c r="O82" s="27">
        <v>0</v>
      </c>
      <c r="P82" s="28">
        <v>0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>
        <v>0</v>
      </c>
      <c r="N83" s="27">
        <v>0</v>
      </c>
      <c r="O83" s="27">
        <v>0</v>
      </c>
      <c r="P83" s="28">
        <v>0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>
        <v>0</v>
      </c>
      <c r="N84" s="27">
        <v>0</v>
      </c>
      <c r="O84" s="27">
        <v>0</v>
      </c>
      <c r="P84" s="28">
        <v>0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>
        <v>0</v>
      </c>
      <c r="N85" s="27">
        <v>0</v>
      </c>
      <c r="O85" s="27">
        <v>0</v>
      </c>
      <c r="P85" s="28">
        <v>0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>
        <v>0</v>
      </c>
      <c r="N86" s="27">
        <v>0</v>
      </c>
      <c r="O86" s="27">
        <v>0</v>
      </c>
      <c r="P86" s="28">
        <v>0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>
        <v>0</v>
      </c>
      <c r="N87" s="27">
        <v>0</v>
      </c>
      <c r="O87" s="27">
        <v>0</v>
      </c>
      <c r="P87" s="28">
        <v>0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>
        <v>0</v>
      </c>
      <c r="N88" s="27">
        <v>0</v>
      </c>
      <c r="O88" s="27">
        <v>0</v>
      </c>
      <c r="P88" s="28">
        <v>0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>
        <v>0</v>
      </c>
      <c r="N89" s="27">
        <v>0</v>
      </c>
      <c r="O89" s="27">
        <v>0</v>
      </c>
      <c r="P89" s="28">
        <v>0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>
        <v>0</v>
      </c>
      <c r="N90" s="27">
        <v>0</v>
      </c>
      <c r="O90" s="27">
        <v>0</v>
      </c>
      <c r="P90" s="28">
        <v>0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>
        <v>0</v>
      </c>
      <c r="N91" s="27">
        <v>0</v>
      </c>
      <c r="O91" s="27">
        <v>0</v>
      </c>
      <c r="P91" s="28">
        <v>0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>
        <v>0</v>
      </c>
      <c r="N92" s="29">
        <v>0</v>
      </c>
      <c r="O92" s="29">
        <v>0</v>
      </c>
      <c r="P92" s="30">
        <v>0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1227</v>
      </c>
      <c r="N94" s="32">
        <f>SUM(N2:N92)</f>
        <v>1242</v>
      </c>
      <c r="O94" s="32">
        <f>SUM(O2:O92)</f>
        <v>1337</v>
      </c>
      <c r="P94" s="33">
        <f>SUM(P2:P92)</f>
        <v>1374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53">
    <tabColor theme="9" tint="-0.249977111117893"/>
  </sheetPr>
  <dimension ref="A1:P99"/>
  <sheetViews>
    <sheetView zoomScaleNormal="100" workbookViewId="0">
      <pane xSplit="1" ySplit="1" topLeftCell="B79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>
        <v>0</v>
      </c>
      <c r="N19" s="27">
        <v>0</v>
      </c>
      <c r="O19" s="27">
        <v>0</v>
      </c>
      <c r="P19" s="28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>
        <v>0</v>
      </c>
      <c r="N20" s="27">
        <v>0</v>
      </c>
      <c r="O20" s="27">
        <v>0</v>
      </c>
      <c r="P20" s="28">
        <v>0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>
        <v>0</v>
      </c>
      <c r="N21" s="27">
        <v>0</v>
      </c>
      <c r="O21" s="27">
        <v>0</v>
      </c>
      <c r="P21" s="28">
        <v>0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>
        <v>0</v>
      </c>
      <c r="N22" s="27">
        <v>0</v>
      </c>
      <c r="O22" s="27">
        <v>0</v>
      </c>
      <c r="P22" s="28">
        <v>0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>
        <v>0</v>
      </c>
      <c r="N23" s="27">
        <v>0</v>
      </c>
      <c r="O23" s="27">
        <v>0</v>
      </c>
      <c r="P23" s="28">
        <v>0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>
        <v>0</v>
      </c>
      <c r="N24" s="27">
        <v>0</v>
      </c>
      <c r="O24" s="27">
        <v>0</v>
      </c>
      <c r="P24" s="28">
        <v>0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>
        <v>0</v>
      </c>
      <c r="N25" s="27">
        <v>0</v>
      </c>
      <c r="O25" s="27">
        <v>0</v>
      </c>
      <c r="P25" s="28">
        <v>0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>
        <v>0</v>
      </c>
      <c r="N26" s="27">
        <v>0</v>
      </c>
      <c r="O26" s="27">
        <v>0</v>
      </c>
      <c r="P26" s="28">
        <v>0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>
        <v>0</v>
      </c>
      <c r="N27" s="27">
        <v>0</v>
      </c>
      <c r="O27" s="27">
        <v>0</v>
      </c>
      <c r="P27" s="28">
        <v>0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>
        <v>0</v>
      </c>
      <c r="N28" s="27">
        <v>0</v>
      </c>
      <c r="O28" s="27">
        <v>0</v>
      </c>
      <c r="P28" s="28">
        <v>0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>
        <v>0</v>
      </c>
      <c r="N29" s="27">
        <v>0</v>
      </c>
      <c r="O29" s="27">
        <v>0</v>
      </c>
      <c r="P29" s="28">
        <v>0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>
        <v>0</v>
      </c>
      <c r="N30" s="27">
        <v>0</v>
      </c>
      <c r="O30" s="27">
        <v>0</v>
      </c>
      <c r="P30" s="28">
        <v>0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>
        <v>0</v>
      </c>
      <c r="N31" s="27">
        <v>0</v>
      </c>
      <c r="O31" s="27">
        <v>0</v>
      </c>
      <c r="P31" s="28">
        <v>1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>
        <v>0</v>
      </c>
      <c r="N32" s="27">
        <v>0</v>
      </c>
      <c r="O32" s="27">
        <v>0</v>
      </c>
      <c r="P32" s="28">
        <v>0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>
        <v>0</v>
      </c>
      <c r="N33" s="27">
        <v>0</v>
      </c>
      <c r="O33" s="27">
        <v>0</v>
      </c>
      <c r="P33" s="28">
        <v>0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>
        <v>0</v>
      </c>
      <c r="N34" s="27">
        <v>0</v>
      </c>
      <c r="O34" s="27">
        <v>0</v>
      </c>
      <c r="P34" s="28">
        <v>0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>
        <v>0</v>
      </c>
      <c r="N35" s="27">
        <v>0</v>
      </c>
      <c r="O35" s="27">
        <v>0</v>
      </c>
      <c r="P35" s="28">
        <v>0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>
        <v>0</v>
      </c>
      <c r="N36" s="27">
        <v>0</v>
      </c>
      <c r="O36" s="27">
        <v>0</v>
      </c>
      <c r="P36" s="28">
        <v>0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>
        <v>0</v>
      </c>
      <c r="N37" s="27">
        <v>0</v>
      </c>
      <c r="O37" s="27">
        <v>0</v>
      </c>
      <c r="P37" s="28">
        <v>0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>
        <v>0</v>
      </c>
      <c r="N38" s="27">
        <v>0</v>
      </c>
      <c r="O38" s="27">
        <v>0</v>
      </c>
      <c r="P38" s="28">
        <v>0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>
        <v>0</v>
      </c>
      <c r="N39" s="27">
        <v>0</v>
      </c>
      <c r="O39" s="27">
        <v>0</v>
      </c>
      <c r="P39" s="28">
        <v>0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>
        <v>0</v>
      </c>
      <c r="N40" s="27">
        <v>0</v>
      </c>
      <c r="O40" s="27">
        <v>0</v>
      </c>
      <c r="P40" s="28">
        <v>0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>
        <v>0</v>
      </c>
      <c r="N41" s="27">
        <v>0</v>
      </c>
      <c r="O41" s="27">
        <v>0</v>
      </c>
      <c r="P41" s="28">
        <v>0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>
        <v>0</v>
      </c>
      <c r="N42" s="27">
        <v>0</v>
      </c>
      <c r="O42" s="27">
        <v>0</v>
      </c>
      <c r="P42" s="28">
        <v>0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>
        <v>0</v>
      </c>
      <c r="N43" s="27">
        <v>0</v>
      </c>
      <c r="O43" s="27">
        <v>0</v>
      </c>
      <c r="P43" s="28">
        <v>0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>
        <v>0</v>
      </c>
      <c r="N44" s="27">
        <v>0</v>
      </c>
      <c r="O44" s="27">
        <v>0</v>
      </c>
      <c r="P44" s="28">
        <v>0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>
        <v>0</v>
      </c>
      <c r="N45" s="27">
        <v>0</v>
      </c>
      <c r="O45" s="27">
        <v>0</v>
      </c>
      <c r="P45" s="28">
        <v>0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>
        <v>0</v>
      </c>
      <c r="N46" s="27">
        <v>0</v>
      </c>
      <c r="O46" s="27">
        <v>0</v>
      </c>
      <c r="P46" s="28">
        <v>0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>
        <v>0</v>
      </c>
      <c r="N47" s="27">
        <v>0</v>
      </c>
      <c r="O47" s="27">
        <v>0</v>
      </c>
      <c r="P47" s="28">
        <v>0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>
        <v>0</v>
      </c>
      <c r="N48" s="27">
        <v>0</v>
      </c>
      <c r="O48" s="27">
        <v>0</v>
      </c>
      <c r="P48" s="28">
        <v>0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>
        <v>0</v>
      </c>
      <c r="N49" s="27">
        <v>0</v>
      </c>
      <c r="O49" s="27">
        <v>0</v>
      </c>
      <c r="P49" s="28">
        <v>0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>
        <v>0</v>
      </c>
      <c r="N50" s="27">
        <v>0</v>
      </c>
      <c r="O50" s="27">
        <v>0</v>
      </c>
      <c r="P50" s="28">
        <v>0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>
        <v>0</v>
      </c>
      <c r="N51" s="27">
        <v>0</v>
      </c>
      <c r="O51" s="27">
        <v>0</v>
      </c>
      <c r="P51" s="28">
        <v>0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>
        <v>0</v>
      </c>
      <c r="N52" s="27">
        <v>0</v>
      </c>
      <c r="O52" s="27">
        <v>0</v>
      </c>
      <c r="P52" s="28">
        <v>0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>
        <v>0</v>
      </c>
      <c r="N53" s="27">
        <v>0</v>
      </c>
      <c r="O53" s="27">
        <v>0</v>
      </c>
      <c r="P53" s="28">
        <v>0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>
        <v>0</v>
      </c>
      <c r="N54" s="27">
        <v>0</v>
      </c>
      <c r="O54" s="27">
        <v>0</v>
      </c>
      <c r="P54" s="28">
        <v>0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>
        <v>0</v>
      </c>
      <c r="N55" s="27">
        <v>0</v>
      </c>
      <c r="O55" s="27">
        <v>0</v>
      </c>
      <c r="P55" s="28">
        <v>0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>
        <v>0</v>
      </c>
      <c r="N56" s="27">
        <v>0</v>
      </c>
      <c r="O56" s="27">
        <v>0</v>
      </c>
      <c r="P56" s="28">
        <v>0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>
        <v>0</v>
      </c>
      <c r="N57" s="27">
        <v>0</v>
      </c>
      <c r="O57" s="27">
        <v>0</v>
      </c>
      <c r="P57" s="28">
        <v>0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>
        <v>0</v>
      </c>
      <c r="N58" s="27">
        <v>0</v>
      </c>
      <c r="O58" s="27">
        <v>0</v>
      </c>
      <c r="P58" s="28">
        <v>0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>
        <v>0</v>
      </c>
      <c r="N59" s="27">
        <v>0</v>
      </c>
      <c r="O59" s="27">
        <v>0</v>
      </c>
      <c r="P59" s="28">
        <v>0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>
        <v>0</v>
      </c>
      <c r="N60" s="27">
        <v>0</v>
      </c>
      <c r="O60" s="27">
        <v>0</v>
      </c>
      <c r="P60" s="28">
        <v>0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>
        <v>0</v>
      </c>
      <c r="N61" s="27">
        <v>0</v>
      </c>
      <c r="O61" s="27">
        <v>0</v>
      </c>
      <c r="P61" s="28">
        <v>0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>
        <v>0</v>
      </c>
      <c r="N62" s="27">
        <v>0</v>
      </c>
      <c r="O62" s="27">
        <v>0</v>
      </c>
      <c r="P62" s="28">
        <v>0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>
        <v>0</v>
      </c>
      <c r="N63" s="27">
        <v>0</v>
      </c>
      <c r="O63" s="27">
        <v>0</v>
      </c>
      <c r="P63" s="28">
        <v>0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>
        <v>0</v>
      </c>
      <c r="N64" s="27">
        <v>0</v>
      </c>
      <c r="O64" s="27">
        <v>0</v>
      </c>
      <c r="P64" s="28">
        <v>0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>
        <v>0</v>
      </c>
      <c r="N65" s="27">
        <v>0</v>
      </c>
      <c r="O65" s="27">
        <v>0</v>
      </c>
      <c r="P65" s="28">
        <v>0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>
        <v>0</v>
      </c>
      <c r="N66" s="27">
        <v>0</v>
      </c>
      <c r="O66" s="27">
        <v>0</v>
      </c>
      <c r="P66" s="28">
        <v>0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>
        <v>0</v>
      </c>
      <c r="N67" s="27">
        <v>0</v>
      </c>
      <c r="O67" s="27">
        <v>0</v>
      </c>
      <c r="P67" s="28">
        <v>0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>
        <v>0</v>
      </c>
      <c r="N68" s="27">
        <v>0</v>
      </c>
      <c r="O68" s="27">
        <v>0</v>
      </c>
      <c r="P68" s="28">
        <v>0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>
        <v>0</v>
      </c>
      <c r="N69" s="27">
        <v>0</v>
      </c>
      <c r="O69" s="27">
        <v>0</v>
      </c>
      <c r="P69" s="28">
        <v>0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>
        <v>0</v>
      </c>
      <c r="N70" s="27">
        <v>0</v>
      </c>
      <c r="O70" s="27">
        <v>0</v>
      </c>
      <c r="P70" s="28">
        <v>0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>
        <v>0</v>
      </c>
      <c r="N71" s="27">
        <v>0</v>
      </c>
      <c r="O71" s="27">
        <v>0</v>
      </c>
      <c r="P71" s="28">
        <v>0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>
        <v>0</v>
      </c>
      <c r="N72" s="27">
        <v>0</v>
      </c>
      <c r="O72" s="27">
        <v>0</v>
      </c>
      <c r="P72" s="28">
        <v>0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>
        <v>0</v>
      </c>
      <c r="N73" s="27">
        <v>0</v>
      </c>
      <c r="O73" s="27">
        <v>0</v>
      </c>
      <c r="P73" s="28">
        <v>0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>
        <v>0</v>
      </c>
      <c r="N74" s="27">
        <v>0</v>
      </c>
      <c r="O74" s="27">
        <v>0</v>
      </c>
      <c r="P74" s="28">
        <v>0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>
        <v>0</v>
      </c>
      <c r="N75" s="27">
        <v>0</v>
      </c>
      <c r="O75" s="27">
        <v>0</v>
      </c>
      <c r="P75" s="28">
        <v>0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>
        <v>0</v>
      </c>
      <c r="N76" s="27">
        <v>0</v>
      </c>
      <c r="O76" s="27">
        <v>0</v>
      </c>
      <c r="P76" s="28">
        <v>0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>
        <v>0</v>
      </c>
      <c r="N77" s="27">
        <v>0</v>
      </c>
      <c r="O77" s="27">
        <v>0</v>
      </c>
      <c r="P77" s="28">
        <v>0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>
        <v>0</v>
      </c>
      <c r="N78" s="27">
        <v>0</v>
      </c>
      <c r="O78" s="27">
        <v>0</v>
      </c>
      <c r="P78" s="28">
        <v>0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>
        <v>0</v>
      </c>
      <c r="N79" s="27">
        <v>0</v>
      </c>
      <c r="O79" s="27">
        <v>0</v>
      </c>
      <c r="P79" s="28">
        <v>0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>
        <v>0</v>
      </c>
      <c r="N80" s="27">
        <v>0</v>
      </c>
      <c r="O80" s="27">
        <v>0</v>
      </c>
      <c r="P80" s="28">
        <v>0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>
        <v>0</v>
      </c>
      <c r="N81" s="27">
        <v>0</v>
      </c>
      <c r="O81" s="27">
        <v>0</v>
      </c>
      <c r="P81" s="28">
        <v>0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>
        <v>0</v>
      </c>
      <c r="N82" s="27">
        <v>0</v>
      </c>
      <c r="O82" s="27">
        <v>0</v>
      </c>
      <c r="P82" s="28">
        <v>0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>
        <v>0</v>
      </c>
      <c r="N83" s="27">
        <v>0</v>
      </c>
      <c r="O83" s="27">
        <v>0</v>
      </c>
      <c r="P83" s="28">
        <v>0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>
        <v>0</v>
      </c>
      <c r="N84" s="27">
        <v>0</v>
      </c>
      <c r="O84" s="27">
        <v>0</v>
      </c>
      <c r="P84" s="28">
        <v>0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>
        <v>0</v>
      </c>
      <c r="N85" s="27">
        <v>0</v>
      </c>
      <c r="O85" s="27">
        <v>0</v>
      </c>
      <c r="P85" s="28">
        <v>0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>
        <v>0</v>
      </c>
      <c r="N86" s="27">
        <v>0</v>
      </c>
      <c r="O86" s="27">
        <v>0</v>
      </c>
      <c r="P86" s="28">
        <v>0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>
        <v>0</v>
      </c>
      <c r="N87" s="27">
        <v>0</v>
      </c>
      <c r="O87" s="27">
        <v>0</v>
      </c>
      <c r="P87" s="28">
        <v>0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>
        <v>0</v>
      </c>
      <c r="N88" s="27">
        <v>0</v>
      </c>
      <c r="O88" s="27">
        <v>0</v>
      </c>
      <c r="P88" s="28">
        <v>0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>
        <v>0</v>
      </c>
      <c r="N89" s="27">
        <v>0</v>
      </c>
      <c r="O89" s="27">
        <v>0</v>
      </c>
      <c r="P89" s="28">
        <v>0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>
        <v>0</v>
      </c>
      <c r="N90" s="27">
        <v>0</v>
      </c>
      <c r="O90" s="27">
        <v>0</v>
      </c>
      <c r="P90" s="28">
        <v>0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>
        <v>0</v>
      </c>
      <c r="N91" s="27">
        <v>0</v>
      </c>
      <c r="O91" s="27">
        <v>0</v>
      </c>
      <c r="P91" s="28">
        <v>0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>
        <v>0</v>
      </c>
      <c r="N92" s="29">
        <v>0</v>
      </c>
      <c r="O92" s="29">
        <v>0</v>
      </c>
      <c r="P92" s="30">
        <v>0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0</v>
      </c>
      <c r="N94" s="32">
        <f>SUM(N2:N92)</f>
        <v>0</v>
      </c>
      <c r="O94" s="32">
        <f>SUM(O2:O92)</f>
        <v>0</v>
      </c>
      <c r="P94" s="33">
        <f>SUM(P2:P92)</f>
        <v>1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65">
    <tabColor theme="9" tint="-0.249977111117893"/>
  </sheetPr>
  <dimension ref="A1:P99"/>
  <sheetViews>
    <sheetView zoomScaleNormal="100" workbookViewId="0">
      <pane xSplit="1" ySplit="1" topLeftCell="B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>
        <v>29.140828314094616</v>
      </c>
      <c r="N2" s="27">
        <v>31.151191795298768</v>
      </c>
      <c r="O2" s="27">
        <v>24.111583195497666</v>
      </c>
      <c r="P2" s="28">
        <v>32.108911939161523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>
        <v>135.67439782321927</v>
      </c>
      <c r="N3" s="27">
        <v>131.63890726400447</v>
      </c>
      <c r="O3" s="27">
        <v>138.64160337411158</v>
      </c>
      <c r="P3" s="28">
        <v>105.35736730037375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>
        <v>266.28687942189907</v>
      </c>
      <c r="N4" s="27">
        <v>264.29822691547281</v>
      </c>
      <c r="O4" s="27">
        <v>286.32505044653482</v>
      </c>
      <c r="P4" s="28">
        <v>241.82024304181022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>
        <v>514.52398364681426</v>
      </c>
      <c r="N5" s="27">
        <v>420.03865065918984</v>
      </c>
      <c r="O5" s="27">
        <v>450.10471502828261</v>
      </c>
      <c r="P5" s="28">
        <v>460.61205739661489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>
        <v>666.23844436949366</v>
      </c>
      <c r="N6" s="27">
        <v>713.49385029336418</v>
      </c>
      <c r="O6" s="27">
        <v>604.79887848706653</v>
      </c>
      <c r="P6" s="28">
        <v>610.09425272870237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>
        <v>786.82118222091958</v>
      </c>
      <c r="N7" s="27">
        <v>877.27329127457756</v>
      </c>
      <c r="O7" s="27">
        <v>936.37680484981172</v>
      </c>
      <c r="P7" s="28">
        <v>785.66493901135846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>
        <v>1046.0740686014856</v>
      </c>
      <c r="N8" s="27">
        <v>974.76191051199896</v>
      </c>
      <c r="O8" s="27">
        <v>1112.168603604656</v>
      </c>
      <c r="P8" s="28">
        <v>1151.9570675866864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>
        <v>1187.7964210576411</v>
      </c>
      <c r="N9" s="27">
        <v>1270.180258757217</v>
      </c>
      <c r="O9" s="27">
        <v>1221.6972059965342</v>
      </c>
      <c r="P9" s="28">
        <v>1323.5141398769474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>
        <v>1399.8022507060334</v>
      </c>
      <c r="N10" s="27">
        <v>1439.030691210196</v>
      </c>
      <c r="O10" s="27">
        <v>1531.107361626428</v>
      </c>
      <c r="P10" s="28">
        <v>1478.0632044687957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>
        <v>1682.1668285081225</v>
      </c>
      <c r="N11" s="27">
        <v>1620.8979209757765</v>
      </c>
      <c r="O11" s="27">
        <v>1670.7972717250043</v>
      </c>
      <c r="P11" s="28">
        <v>1769.0252930328136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>
        <v>1765.588706595724</v>
      </c>
      <c r="N12" s="27">
        <v>1916.3318044537714</v>
      </c>
      <c r="O12" s="27">
        <v>1872.7099522749711</v>
      </c>
      <c r="P12" s="28">
        <v>1915.5720555245048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>
        <v>2156.5342016851914</v>
      </c>
      <c r="N13" s="27">
        <v>2024.8896076255271</v>
      </c>
      <c r="O13" s="27">
        <v>2207.2581691125015</v>
      </c>
      <c r="P13" s="28">
        <v>2141.3627684813678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>
        <v>2261.0580588967928</v>
      </c>
      <c r="N14" s="27">
        <v>2477.1153977002564</v>
      </c>
      <c r="O14" s="27">
        <v>2364.0052885955624</v>
      </c>
      <c r="P14" s="28">
        <v>2496.5177550390754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>
        <v>2483.0748145520733</v>
      </c>
      <c r="N15" s="27">
        <v>2567.5698768548682</v>
      </c>
      <c r="O15" s="27">
        <v>2847.3070879423067</v>
      </c>
      <c r="P15" s="28">
        <v>2640.0293811518363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>
        <v>2674.0351182975614</v>
      </c>
      <c r="N16" s="27">
        <v>2812.7132969001796</v>
      </c>
      <c r="O16" s="27">
        <v>2927.722689351951</v>
      </c>
      <c r="P16" s="28">
        <v>3165.9125176941398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>
        <v>2870.0197027868589</v>
      </c>
      <c r="N17" s="27">
        <v>2972.5198349609755</v>
      </c>
      <c r="O17" s="27">
        <v>3148.6800491737013</v>
      </c>
      <c r="P17" s="28">
        <v>3258.2505654038628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>
        <v>3182.5111473114398</v>
      </c>
      <c r="N18" s="27">
        <v>3230.8043341811031</v>
      </c>
      <c r="O18" s="27">
        <v>3436.0097489200484</v>
      </c>
      <c r="P18" s="28">
        <v>3505.0130482822665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>
        <v>3249.3063925875408</v>
      </c>
      <c r="N19" s="27">
        <v>3579.4811716247345</v>
      </c>
      <c r="O19" s="27">
        <v>3704.3165981069383</v>
      </c>
      <c r="P19" s="28">
        <v>3764.8696284052221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>
        <v>3517.2035158106069</v>
      </c>
      <c r="N20" s="27">
        <v>3558.8641581374686</v>
      </c>
      <c r="O20" s="27">
        <v>3943.4231314622903</v>
      </c>
      <c r="P20" s="28">
        <v>4045.9223114114188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>
        <v>3690.968358584953</v>
      </c>
      <c r="N21" s="27">
        <v>3778.5089891838793</v>
      </c>
      <c r="O21" s="27">
        <v>3846.4322748394839</v>
      </c>
      <c r="P21" s="28">
        <v>4183.388590650954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>
        <v>3723.7497324764763</v>
      </c>
      <c r="N22" s="27">
        <v>3867.8809150199199</v>
      </c>
      <c r="O22" s="27">
        <v>3996.7350304893266</v>
      </c>
      <c r="P22" s="28">
        <v>3996.1759321678715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>
        <v>61.879998646612741</v>
      </c>
      <c r="N23" s="27">
        <v>61.506001355760517</v>
      </c>
      <c r="O23" s="27">
        <v>49.227815690807738</v>
      </c>
      <c r="P23" s="28">
        <v>58.197402889730263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>
        <v>102.4953271737121</v>
      </c>
      <c r="N24" s="27">
        <v>88.019035671772414</v>
      </c>
      <c r="O24" s="27">
        <v>79.552732289584441</v>
      </c>
      <c r="P24" s="28">
        <v>81.275683346002609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>
        <v>122.40691740989266</v>
      </c>
      <c r="N25" s="27">
        <v>112.54624132495039</v>
      </c>
      <c r="O25" s="27">
        <v>111.08600576781853</v>
      </c>
      <c r="P25" s="28">
        <v>97.510380314315924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>
        <v>166.51824298698949</v>
      </c>
      <c r="N26" s="27">
        <v>142.46532798107742</v>
      </c>
      <c r="O26" s="27">
        <v>128.59511037598756</v>
      </c>
      <c r="P26" s="28">
        <v>128.96637357382232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>
        <v>218.29427345110426</v>
      </c>
      <c r="N27" s="27">
        <v>192.6032129635839</v>
      </c>
      <c r="O27" s="27">
        <v>165.20420764958052</v>
      </c>
      <c r="P27" s="28">
        <v>163.55477019010399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>
        <v>222.84644428332737</v>
      </c>
      <c r="N28" s="27">
        <v>240.34372886035925</v>
      </c>
      <c r="O28" s="27">
        <v>225.69897841921411</v>
      </c>
      <c r="P28" s="28">
        <v>196.09688585353697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>
        <v>271.99677496139282</v>
      </c>
      <c r="N29" s="27">
        <v>258.00694945248057</v>
      </c>
      <c r="O29" s="27">
        <v>269.22968982281674</v>
      </c>
      <c r="P29" s="28">
        <v>271.42157703674337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>
        <v>306.79905185097647</v>
      </c>
      <c r="N30" s="27">
        <v>316.21846200132563</v>
      </c>
      <c r="O30" s="27">
        <v>298.82908567279281</v>
      </c>
      <c r="P30" s="28">
        <v>320.91397086273042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>
        <v>394.70260343902879</v>
      </c>
      <c r="N31" s="27">
        <v>349.009654180209</v>
      </c>
      <c r="O31" s="27">
        <v>359.29652361404703</v>
      </c>
      <c r="P31" s="28">
        <v>354.65709705206882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>
        <v>471.64638699731063</v>
      </c>
      <c r="N32" s="27">
        <v>447.80126199635521</v>
      </c>
      <c r="O32" s="27">
        <v>423.12110177743699</v>
      </c>
      <c r="P32" s="28">
        <v>407.65834875120993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>
        <v>527.70379256221099</v>
      </c>
      <c r="N33" s="27">
        <v>542.99954079895974</v>
      </c>
      <c r="O33" s="27">
        <v>541.15370872248741</v>
      </c>
      <c r="P33" s="28">
        <v>480.79086037902982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>
        <v>607.28874552122704</v>
      </c>
      <c r="N34" s="27">
        <v>583.9576712574335</v>
      </c>
      <c r="O34" s="27">
        <v>627.27511360330095</v>
      </c>
      <c r="P34" s="28">
        <v>600.19564335743246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>
        <v>696.71098759289953</v>
      </c>
      <c r="N35" s="27">
        <v>694.72578414077975</v>
      </c>
      <c r="O35" s="27">
        <v>670.08208799600663</v>
      </c>
      <c r="P35" s="28">
        <v>732.87421704355893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>
        <v>804.4692875857221</v>
      </c>
      <c r="N36" s="27">
        <v>783.14536862212867</v>
      </c>
      <c r="O36" s="27">
        <v>815.13862057422364</v>
      </c>
      <c r="P36" s="28">
        <v>779.49507848075723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>
        <v>902.91068172765608</v>
      </c>
      <c r="N37" s="27">
        <v>914.01644743120733</v>
      </c>
      <c r="O37" s="27">
        <v>904.36127931459646</v>
      </c>
      <c r="P37" s="28">
        <v>899.24567965318624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>
        <v>982.74931348912196</v>
      </c>
      <c r="N38" s="27">
        <v>1033.5720318979143</v>
      </c>
      <c r="O38" s="27">
        <v>1038.2189716949315</v>
      </c>
      <c r="P38" s="28">
        <v>1023.4715680607735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>
        <v>1198.793385472927</v>
      </c>
      <c r="N39" s="27">
        <v>1116.4185188573204</v>
      </c>
      <c r="O39" s="27">
        <v>1168.9817117835362</v>
      </c>
      <c r="P39" s="28">
        <v>1149.3188616977507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>
        <v>1218.4127994580952</v>
      </c>
      <c r="N40" s="27">
        <v>1335.4817385790989</v>
      </c>
      <c r="O40" s="27">
        <v>1262.0171443707636</v>
      </c>
      <c r="P40" s="28">
        <v>1297.9812477776115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>
        <v>1325.9225924808652</v>
      </c>
      <c r="N41" s="27">
        <v>1355.1046398017586</v>
      </c>
      <c r="O41" s="27">
        <v>1481.8577172232942</v>
      </c>
      <c r="P41" s="28">
        <v>1397.9196750842921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>
        <v>1353.0476677063655</v>
      </c>
      <c r="N42" s="27">
        <v>1444.5245572292913</v>
      </c>
      <c r="O42" s="27">
        <v>1515.5479379558126</v>
      </c>
      <c r="P42" s="28">
        <v>1652.6055613687197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>
        <v>1667.3958043391931</v>
      </c>
      <c r="N43" s="27">
        <v>1491.5798030149997</v>
      </c>
      <c r="O43" s="27">
        <v>1632.9082116030047</v>
      </c>
      <c r="P43" s="28">
        <v>1687.2683841900027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>
        <v>1805.7609136107453</v>
      </c>
      <c r="N44" s="27">
        <v>1871.4283692088284</v>
      </c>
      <c r="O44" s="27">
        <v>1665.0524458799782</v>
      </c>
      <c r="P44" s="28">
        <v>1825.3721773946756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>
        <v>2018.9426258308408</v>
      </c>
      <c r="N45" s="27">
        <v>2003.4362664570342</v>
      </c>
      <c r="O45" s="27">
        <v>2077.790404256893</v>
      </c>
      <c r="P45" s="28">
        <v>1836.5818962559081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>
        <v>2115.15993361545</v>
      </c>
      <c r="N46" s="27">
        <v>2266.0724122432161</v>
      </c>
      <c r="O46" s="27">
        <v>2245.1284419306603</v>
      </c>
      <c r="P46" s="28">
        <v>2279.910255486096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>
        <v>2394.2599830419549</v>
      </c>
      <c r="N47" s="27">
        <v>2355.0836365624014</v>
      </c>
      <c r="O47" s="27">
        <v>2515.6105385131359</v>
      </c>
      <c r="P47" s="28">
        <v>2481.1731585210973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>
        <v>2491.7478760514764</v>
      </c>
      <c r="N48" s="27">
        <v>2693.5447988261922</v>
      </c>
      <c r="O48" s="27">
        <v>2627.8780254536655</v>
      </c>
      <c r="P48" s="28">
        <v>2781.112337858603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>
        <v>2861.4327058114509</v>
      </c>
      <c r="N49" s="27">
        <v>2771.7573605500284</v>
      </c>
      <c r="O49" s="27">
        <v>2974.9695465110785</v>
      </c>
      <c r="P49" s="28">
        <v>2904.7896582069729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>
        <v>2891.313515366985</v>
      </c>
      <c r="N50" s="27">
        <v>3170.7833615852724</v>
      </c>
      <c r="O50" s="27">
        <v>3071.4012428578972</v>
      </c>
      <c r="P50" s="28">
        <v>3293.267270796709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>
        <v>3171.1844003881015</v>
      </c>
      <c r="N51" s="27">
        <v>3232.9419790555298</v>
      </c>
      <c r="O51" s="27">
        <v>3520.1966391063565</v>
      </c>
      <c r="P51" s="28">
        <v>3381.3621125059176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>
        <v>3079.3149098734261</v>
      </c>
      <c r="N52" s="27">
        <v>3530.5360917512048</v>
      </c>
      <c r="O52" s="27">
        <v>3641.7203716169784</v>
      </c>
      <c r="P52" s="28">
        <v>3843.5431455681669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>
        <v>3506.5740421252017</v>
      </c>
      <c r="N53" s="27">
        <v>3397.7461551099941</v>
      </c>
      <c r="O53" s="27">
        <v>3957.9272797968906</v>
      </c>
      <c r="P53" s="28">
        <v>3993.8976591544979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>
        <v>3351.0973525774793</v>
      </c>
      <c r="N54" s="27">
        <v>3881.0412455546493</v>
      </c>
      <c r="O54" s="27">
        <v>3815.8133689465812</v>
      </c>
      <c r="P54" s="28">
        <v>4278.3690915656862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>
        <v>3899.9562570859284</v>
      </c>
      <c r="N55" s="27">
        <v>3706.365326155224</v>
      </c>
      <c r="O55" s="27">
        <v>4341.8822258150667</v>
      </c>
      <c r="P55" s="28">
        <v>4185.1579036027324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>
        <v>4224.9176392379122</v>
      </c>
      <c r="N56" s="27">
        <v>4322.1943809198265</v>
      </c>
      <c r="O56" s="27">
        <v>4119.0095173047812</v>
      </c>
      <c r="P56" s="28">
        <v>4729.9284794890846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>
        <v>4336.2471493535613</v>
      </c>
      <c r="N57" s="27">
        <v>4643.0350503029267</v>
      </c>
      <c r="O57" s="27">
        <v>4790.9058477102417</v>
      </c>
      <c r="P57" s="28">
        <v>4505.996755002845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>
        <v>4665.4197418059139</v>
      </c>
      <c r="N58" s="27">
        <v>4809.4449144645587</v>
      </c>
      <c r="O58" s="27">
        <v>5149.1067487879345</v>
      </c>
      <c r="P58" s="28">
        <v>5221.6613707252372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>
        <v>4956.7885640559643</v>
      </c>
      <c r="N59" s="27">
        <v>5168.4269710910621</v>
      </c>
      <c r="O59" s="27">
        <v>5353.384983561994</v>
      </c>
      <c r="P59" s="28">
        <v>5667.9181641619753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>
        <v>5012.6544524251676</v>
      </c>
      <c r="N60" s="27">
        <v>5453.508054762241</v>
      </c>
      <c r="O60" s="27">
        <v>5747.8706460644889</v>
      </c>
      <c r="P60" s="28">
        <v>5871.894287067842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>
        <v>5584.5857957841063</v>
      </c>
      <c r="N61" s="27">
        <v>5548.6670936003429</v>
      </c>
      <c r="O61" s="27">
        <v>6105.6055015145148</v>
      </c>
      <c r="P61" s="28">
        <v>6252.9772180729624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>
        <v>5463.8792434318921</v>
      </c>
      <c r="N62" s="27">
        <v>6193.8148592332409</v>
      </c>
      <c r="O62" s="27">
        <v>6187.4513374060543</v>
      </c>
      <c r="P62" s="28">
        <v>6689.4458936256169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>
        <v>6419.0200134078304</v>
      </c>
      <c r="N63" s="27">
        <v>6047.0452650903444</v>
      </c>
      <c r="O63" s="27">
        <v>6923.4719783571654</v>
      </c>
      <c r="P63" s="28">
        <v>6773.2872041393548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>
        <v>6243.0703749112527</v>
      </c>
      <c r="N64" s="27">
        <v>7094.9737549118408</v>
      </c>
      <c r="O64" s="27">
        <v>6748.9917256821891</v>
      </c>
      <c r="P64" s="28">
        <v>7644.2136981037966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>
        <v>7199.4173902766279</v>
      </c>
      <c r="N65" s="27">
        <v>6998.7074823990879</v>
      </c>
      <c r="O65" s="27">
        <v>7963.5467989938461</v>
      </c>
      <c r="P65" s="28">
        <v>7412.6340664161635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>
        <v>7313.1325746226312</v>
      </c>
      <c r="N66" s="27">
        <v>8018.3049425973913</v>
      </c>
      <c r="O66" s="27">
        <v>7774.9275692583205</v>
      </c>
      <c r="P66" s="28">
        <v>8716.5696853196496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>
        <v>7419.349016717757</v>
      </c>
      <c r="N67" s="27">
        <v>8154.2615690941248</v>
      </c>
      <c r="O67" s="27">
        <v>8827.9022619196148</v>
      </c>
      <c r="P67" s="28">
        <v>8503.9581034952753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>
        <v>7554.5393761832929</v>
      </c>
      <c r="N68" s="27">
        <v>8201.4365712618946</v>
      </c>
      <c r="O68" s="27">
        <v>9004.1283212434846</v>
      </c>
      <c r="P68" s="28">
        <v>9592.8372419679363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>
        <v>8260.0089408215154</v>
      </c>
      <c r="N69" s="27">
        <v>8280.2721023810282</v>
      </c>
      <c r="O69" s="27">
        <v>9018.3725743505402</v>
      </c>
      <c r="P69" s="28">
        <v>9797.1249165070167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>
        <v>8287.6951562856229</v>
      </c>
      <c r="N70" s="27">
        <v>9053.179710818813</v>
      </c>
      <c r="O70" s="27">
        <v>9126.3335909618945</v>
      </c>
      <c r="P70" s="28">
        <v>9760.3757240573541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>
        <v>9352.4415492359876</v>
      </c>
      <c r="N71" s="27">
        <v>9137.3074973827861</v>
      </c>
      <c r="O71" s="27">
        <v>9967.4454647587463</v>
      </c>
      <c r="P71" s="28">
        <v>9916.1107270047687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>
        <v>8274.2730468915361</v>
      </c>
      <c r="N72" s="27">
        <v>10198.072359035114</v>
      </c>
      <c r="O72" s="27">
        <v>9978.1690861393727</v>
      </c>
      <c r="P72" s="28">
        <v>10741.235214899614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>
        <v>10629.537500603632</v>
      </c>
      <c r="N73" s="27">
        <v>8929.0775321260135</v>
      </c>
      <c r="O73" s="27">
        <v>11046.26765083801</v>
      </c>
      <c r="P73" s="28">
        <v>10724.663414255841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>
        <v>10046.946202673096</v>
      </c>
      <c r="N74" s="27">
        <v>11557.689091522449</v>
      </c>
      <c r="O74" s="27">
        <v>9733.85666909268</v>
      </c>
      <c r="P74" s="28">
        <v>11901.806027830768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>
        <v>10146.603180556793</v>
      </c>
      <c r="N75" s="27">
        <v>10867.680087778481</v>
      </c>
      <c r="O75" s="27">
        <v>12440.230697168798</v>
      </c>
      <c r="P75" s="28">
        <v>10428.080476589788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>
        <v>9938.8739848864916</v>
      </c>
      <c r="N76" s="27">
        <v>10901.748241296136</v>
      </c>
      <c r="O76" s="27">
        <v>11651.613265207663</v>
      </c>
      <c r="P76" s="28">
        <v>13262.427361663016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>
        <v>10653.96039969189</v>
      </c>
      <c r="N77" s="27">
        <v>10538.752876986922</v>
      </c>
      <c r="O77" s="27">
        <v>11714.239249431168</v>
      </c>
      <c r="P77" s="28">
        <v>12380.320692754285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>
        <v>10709.014909296864</v>
      </c>
      <c r="N78" s="27">
        <v>11304.465953804216</v>
      </c>
      <c r="O78" s="27">
        <v>11227.277135481192</v>
      </c>
      <c r="P78" s="28">
        <v>12356.151611947704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>
        <v>9933.5861432845559</v>
      </c>
      <c r="N79" s="27">
        <v>11353.728938775486</v>
      </c>
      <c r="O79" s="27">
        <v>12035.305650734734</v>
      </c>
      <c r="P79" s="28">
        <v>11758.639846972417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>
        <v>9300.8671295025833</v>
      </c>
      <c r="N80" s="27">
        <v>10469.232455047022</v>
      </c>
      <c r="O80" s="27">
        <v>12007.953277748491</v>
      </c>
      <c r="P80" s="28">
        <v>12434.288982833248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>
        <v>10800.456234321791</v>
      </c>
      <c r="N81" s="27">
        <v>9763.9504540818252</v>
      </c>
      <c r="O81" s="27">
        <v>10888.151926332714</v>
      </c>
      <c r="P81" s="28">
        <v>12542.860369581043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>
        <v>9345.4591915724704</v>
      </c>
      <c r="N82" s="27">
        <v>11208.140044020449</v>
      </c>
      <c r="O82" s="27">
        <v>10087.514249563774</v>
      </c>
      <c r="P82" s="28">
        <v>11279.565243727471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>
        <v>10608.133202138708</v>
      </c>
      <c r="N83" s="27">
        <v>9693.955594870291</v>
      </c>
      <c r="O83" s="27">
        <v>11603.305664917538</v>
      </c>
      <c r="P83" s="28">
        <v>10290.883340513154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>
        <v>8974.8744187049742</v>
      </c>
      <c r="N84" s="27">
        <v>10796.47095347822</v>
      </c>
      <c r="O84" s="27">
        <v>9804.2928977739703</v>
      </c>
      <c r="P84" s="28">
        <v>11825.716721475068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>
        <v>8579.0413984851548</v>
      </c>
      <c r="N85" s="27">
        <v>9137.2254714180399</v>
      </c>
      <c r="O85" s="27">
        <v>10902.474418284917</v>
      </c>
      <c r="P85" s="28">
        <v>9877.916988348763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>
        <v>7849.9279952267334</v>
      </c>
      <c r="N86" s="27">
        <v>8658.6693174376978</v>
      </c>
      <c r="O86" s="27">
        <v>9183.3391787562468</v>
      </c>
      <c r="P86" s="28">
        <v>10833.872844010617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>
        <v>7181.7851281656958</v>
      </c>
      <c r="N87" s="27">
        <v>7902.6212841834667</v>
      </c>
      <c r="O87" s="27">
        <v>8683.7472912732883</v>
      </c>
      <c r="P87" s="28">
        <v>9071.5944927410565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>
        <v>6692.2756434424127</v>
      </c>
      <c r="N88" s="27">
        <v>7093.9487542899506</v>
      </c>
      <c r="O88" s="27">
        <v>7768.0358022947958</v>
      </c>
      <c r="P88" s="28">
        <v>8548.6000741999142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>
        <v>5753.5246604267531</v>
      </c>
      <c r="N89" s="27">
        <v>6551.9169946807551</v>
      </c>
      <c r="O89" s="27">
        <v>6917.4621685389202</v>
      </c>
      <c r="P89" s="28">
        <v>7576.1899518392884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>
        <v>4638.8880090604662</v>
      </c>
      <c r="N90" s="27">
        <v>5592.5721876428879</v>
      </c>
      <c r="O90" s="27">
        <v>6340.2454404872879</v>
      </c>
      <c r="P90" s="28">
        <v>6614.1244562645352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>
        <v>4047.661204890167</v>
      </c>
      <c r="N91" s="27">
        <v>4432.6513623813544</v>
      </c>
      <c r="O91" s="27">
        <v>5315.8365788833198</v>
      </c>
      <c r="P91" s="28">
        <v>6006.095824009546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>
        <v>13633.70940537394</v>
      </c>
      <c r="N92" s="29">
        <v>16394.067552743185</v>
      </c>
      <c r="O92" s="29">
        <v>18976.188759035009</v>
      </c>
      <c r="P92" s="30">
        <v>22165.965768549268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376532.87659652438</v>
      </c>
      <c r="N94" s="32">
        <f>SUM(N2:N92)</f>
        <v>399385.44499468955</v>
      </c>
      <c r="O94" s="32">
        <f>SUM(O2:O92)</f>
        <v>423607.44531106995</v>
      </c>
      <c r="P94" s="33">
        <f>SUM(P2:P92)</f>
        <v>443615.12120463944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54">
    <tabColor theme="9" tint="-0.249977111117893"/>
  </sheetPr>
  <dimension ref="A1:P99"/>
  <sheetViews>
    <sheetView zoomScaleNormal="100" workbookViewId="0">
      <pane xSplit="1" ySplit="1" topLeftCell="B83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>
        <v>0</v>
      </c>
      <c r="N19" s="27">
        <v>0</v>
      </c>
      <c r="O19" s="27">
        <v>0</v>
      </c>
      <c r="P19" s="28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>
        <v>0</v>
      </c>
      <c r="N20" s="27">
        <v>0</v>
      </c>
      <c r="O20" s="27">
        <v>0</v>
      </c>
      <c r="P20" s="28">
        <v>0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>
        <v>0</v>
      </c>
      <c r="N21" s="27">
        <v>0</v>
      </c>
      <c r="O21" s="27">
        <v>0</v>
      </c>
      <c r="P21" s="28">
        <v>0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>
        <v>0</v>
      </c>
      <c r="N22" s="27">
        <v>0</v>
      </c>
      <c r="O22" s="27">
        <v>0</v>
      </c>
      <c r="P22" s="28">
        <v>0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>
        <v>0</v>
      </c>
      <c r="N23" s="27">
        <v>0</v>
      </c>
      <c r="O23" s="27">
        <v>0</v>
      </c>
      <c r="P23" s="28">
        <v>0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>
        <v>0</v>
      </c>
      <c r="N24" s="27">
        <v>0</v>
      </c>
      <c r="O24" s="27">
        <v>0</v>
      </c>
      <c r="P24" s="28">
        <v>0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>
        <v>0</v>
      </c>
      <c r="N25" s="27">
        <v>0</v>
      </c>
      <c r="O25" s="27">
        <v>0</v>
      </c>
      <c r="P25" s="28">
        <v>0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>
        <v>0</v>
      </c>
      <c r="N26" s="27">
        <v>0</v>
      </c>
      <c r="O26" s="27">
        <v>0</v>
      </c>
      <c r="P26" s="28">
        <v>0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>
        <v>0</v>
      </c>
      <c r="N27" s="27">
        <v>0</v>
      </c>
      <c r="O27" s="27">
        <v>0</v>
      </c>
      <c r="P27" s="28">
        <v>0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>
        <v>0</v>
      </c>
      <c r="N28" s="27">
        <v>0</v>
      </c>
      <c r="O28" s="27">
        <v>0</v>
      </c>
      <c r="P28" s="28">
        <v>0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>
        <v>0</v>
      </c>
      <c r="N29" s="27">
        <v>0</v>
      </c>
      <c r="O29" s="27">
        <v>0</v>
      </c>
      <c r="P29" s="28">
        <v>0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>
        <v>0</v>
      </c>
      <c r="N30" s="27">
        <v>0</v>
      </c>
      <c r="O30" s="27">
        <v>0</v>
      </c>
      <c r="P30" s="28">
        <v>0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>
        <v>0</v>
      </c>
      <c r="N31" s="27">
        <v>0</v>
      </c>
      <c r="O31" s="27">
        <v>0</v>
      </c>
      <c r="P31" s="28">
        <v>0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>
        <v>0</v>
      </c>
      <c r="N32" s="27">
        <v>0</v>
      </c>
      <c r="O32" s="27">
        <v>0</v>
      </c>
      <c r="P32" s="28">
        <v>0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>
        <v>0</v>
      </c>
      <c r="N33" s="27">
        <v>0</v>
      </c>
      <c r="O33" s="27">
        <v>0</v>
      </c>
      <c r="P33" s="28">
        <v>0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>
        <v>0</v>
      </c>
      <c r="N34" s="27">
        <v>0</v>
      </c>
      <c r="O34" s="27">
        <v>0</v>
      </c>
      <c r="P34" s="28">
        <v>0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>
        <v>0</v>
      </c>
      <c r="N35" s="27">
        <v>0</v>
      </c>
      <c r="O35" s="27">
        <v>0</v>
      </c>
      <c r="P35" s="28">
        <v>0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>
        <v>0</v>
      </c>
      <c r="N36" s="27">
        <v>0</v>
      </c>
      <c r="O36" s="27">
        <v>0</v>
      </c>
      <c r="P36" s="28">
        <v>0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>
        <v>0</v>
      </c>
      <c r="N37" s="27">
        <v>0</v>
      </c>
      <c r="O37" s="27">
        <v>0</v>
      </c>
      <c r="P37" s="28">
        <v>0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>
        <v>0</v>
      </c>
      <c r="N38" s="27">
        <v>0</v>
      </c>
      <c r="O38" s="27">
        <v>0</v>
      </c>
      <c r="P38" s="28">
        <v>0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>
        <v>0</v>
      </c>
      <c r="N39" s="27">
        <v>0</v>
      </c>
      <c r="O39" s="27">
        <v>0</v>
      </c>
      <c r="P39" s="28">
        <v>0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>
        <v>0</v>
      </c>
      <c r="N40" s="27">
        <v>0</v>
      </c>
      <c r="O40" s="27">
        <v>0</v>
      </c>
      <c r="P40" s="28">
        <v>0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>
        <v>0</v>
      </c>
      <c r="N41" s="27">
        <v>0</v>
      </c>
      <c r="O41" s="27">
        <v>0</v>
      </c>
      <c r="P41" s="28">
        <v>0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>
        <v>0</v>
      </c>
      <c r="N42" s="27">
        <v>0</v>
      </c>
      <c r="O42" s="27">
        <v>0</v>
      </c>
      <c r="P42" s="28">
        <v>0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>
        <v>0</v>
      </c>
      <c r="N43" s="27">
        <v>0</v>
      </c>
      <c r="O43" s="27">
        <v>0</v>
      </c>
      <c r="P43" s="28">
        <v>0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>
        <v>0</v>
      </c>
      <c r="N44" s="27">
        <v>0</v>
      </c>
      <c r="O44" s="27">
        <v>0</v>
      </c>
      <c r="P44" s="28">
        <v>0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>
        <v>0</v>
      </c>
      <c r="N45" s="27">
        <v>0</v>
      </c>
      <c r="O45" s="27">
        <v>0</v>
      </c>
      <c r="P45" s="28">
        <v>0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>
        <v>0</v>
      </c>
      <c r="N46" s="27">
        <v>0</v>
      </c>
      <c r="O46" s="27">
        <v>0</v>
      </c>
      <c r="P46" s="28">
        <v>0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>
        <v>0</v>
      </c>
      <c r="N47" s="27">
        <v>0</v>
      </c>
      <c r="O47" s="27">
        <v>0</v>
      </c>
      <c r="P47" s="28">
        <v>0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>
        <v>0</v>
      </c>
      <c r="N48" s="27">
        <v>0</v>
      </c>
      <c r="O48" s="27">
        <v>0</v>
      </c>
      <c r="P48" s="28">
        <v>0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>
        <v>0</v>
      </c>
      <c r="N49" s="27">
        <v>0</v>
      </c>
      <c r="O49" s="27">
        <v>0</v>
      </c>
      <c r="P49" s="28">
        <v>0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>
        <v>0</v>
      </c>
      <c r="N50" s="27">
        <v>0</v>
      </c>
      <c r="O50" s="27">
        <v>0</v>
      </c>
      <c r="P50" s="28">
        <v>0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>
        <v>0</v>
      </c>
      <c r="N51" s="27">
        <v>0</v>
      </c>
      <c r="O51" s="27">
        <v>0</v>
      </c>
      <c r="P51" s="28">
        <v>0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>
        <v>0</v>
      </c>
      <c r="N52" s="27">
        <v>0</v>
      </c>
      <c r="O52" s="27">
        <v>0</v>
      </c>
      <c r="P52" s="28">
        <v>0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>
        <v>0</v>
      </c>
      <c r="N53" s="27">
        <v>0</v>
      </c>
      <c r="O53" s="27">
        <v>0</v>
      </c>
      <c r="P53" s="28">
        <v>0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>
        <v>0</v>
      </c>
      <c r="N54" s="27">
        <v>0</v>
      </c>
      <c r="O54" s="27">
        <v>0</v>
      </c>
      <c r="P54" s="28">
        <v>0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>
        <v>0</v>
      </c>
      <c r="N55" s="27">
        <v>0</v>
      </c>
      <c r="O55" s="27">
        <v>0</v>
      </c>
      <c r="P55" s="28">
        <v>0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>
        <v>0</v>
      </c>
      <c r="N56" s="27">
        <v>0</v>
      </c>
      <c r="O56" s="27">
        <v>0</v>
      </c>
      <c r="P56" s="28">
        <v>0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>
        <v>0</v>
      </c>
      <c r="N57" s="27">
        <v>0</v>
      </c>
      <c r="O57" s="27">
        <v>0</v>
      </c>
      <c r="P57" s="28">
        <v>0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>
        <v>0</v>
      </c>
      <c r="N58" s="27">
        <v>0</v>
      </c>
      <c r="O58" s="27">
        <v>0</v>
      </c>
      <c r="P58" s="28">
        <v>0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>
        <v>0</v>
      </c>
      <c r="N59" s="27">
        <v>0</v>
      </c>
      <c r="O59" s="27">
        <v>0</v>
      </c>
      <c r="P59" s="28">
        <v>0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>
        <v>0</v>
      </c>
      <c r="N60" s="27">
        <v>0</v>
      </c>
      <c r="O60" s="27">
        <v>0</v>
      </c>
      <c r="P60" s="28">
        <v>0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>
        <v>0</v>
      </c>
      <c r="N61" s="27">
        <v>0</v>
      </c>
      <c r="O61" s="27">
        <v>0</v>
      </c>
      <c r="P61" s="28">
        <v>0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>
        <v>38702982.576734915</v>
      </c>
      <c r="N62" s="27">
        <v>48223307.821429215</v>
      </c>
      <c r="O62" s="27">
        <v>51861040.683100559</v>
      </c>
      <c r="P62" s="28">
        <v>58000357.783966802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>
        <v>57464976.477734879</v>
      </c>
      <c r="N63" s="27">
        <v>60726847.561447315</v>
      </c>
      <c r="O63" s="27">
        <v>72379950.373113379</v>
      </c>
      <c r="P63" s="28">
        <v>74697222.770485252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>
        <v>57853191.701653697</v>
      </c>
      <c r="N64" s="27">
        <v>72756074.068509996</v>
      </c>
      <c r="O64" s="27">
        <v>73781273.815814286</v>
      </c>
      <c r="P64" s="28">
        <v>85680187.4274216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>
        <v>63333762.707775466</v>
      </c>
      <c r="N65" s="27">
        <v>69973562.033650219</v>
      </c>
      <c r="O65" s="27">
        <v>84062312.003172308</v>
      </c>
      <c r="P65" s="28">
        <v>83141915.610176995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>
        <v>62808950.377152704</v>
      </c>
      <c r="N66" s="27">
        <v>74679797.950257182</v>
      </c>
      <c r="O66" s="27">
        <v>78802010.803652942</v>
      </c>
      <c r="P66" s="28">
        <v>92426988.339462146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>
        <v>60102767.321918294</v>
      </c>
      <c r="N67" s="27">
        <v>73769071.801938534</v>
      </c>
      <c r="O67" s="27">
        <v>83685190.200931832</v>
      </c>
      <c r="P67" s="28">
        <v>86156252.645315617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>
        <v>59171486.102118693</v>
      </c>
      <c r="N68" s="27">
        <v>69342500.241542146</v>
      </c>
      <c r="O68" s="27">
        <v>81348829.104610994</v>
      </c>
      <c r="P68" s="28">
        <v>89985798.212935686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>
        <v>58992475.336243689</v>
      </c>
      <c r="N69" s="27">
        <v>67519672.542984426</v>
      </c>
      <c r="O69" s="27">
        <v>75529278.58652176</v>
      </c>
      <c r="P69" s="28">
        <v>86665901.017745018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>
        <v>55510072.695104502</v>
      </c>
      <c r="N70" s="27">
        <v>66793344.48438932</v>
      </c>
      <c r="O70" s="27">
        <v>73115799.552834585</v>
      </c>
      <c r="P70" s="28">
        <v>79998270.923770338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>
        <v>57425116.302417703</v>
      </c>
      <c r="N71" s="27">
        <v>62601232.935497366</v>
      </c>
      <c r="O71" s="27">
        <v>71880550.846590906</v>
      </c>
      <c r="P71" s="28">
        <v>77008177.671707571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>
        <v>46513318.051294602</v>
      </c>
      <c r="N72" s="27">
        <v>64476403.54107295</v>
      </c>
      <c r="O72" s="27">
        <v>67140088.526936531</v>
      </c>
      <c r="P72" s="28">
        <v>75472330.049389675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>
        <v>54997829.368015237</v>
      </c>
      <c r="N73" s="27">
        <v>52071993.672468364</v>
      </c>
      <c r="O73" s="27">
        <v>68971662.337068722</v>
      </c>
      <c r="P73" s="28">
        <v>70293583.23558329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>
        <v>48747568.38441059</v>
      </c>
      <c r="N74" s="27">
        <v>61333666.936843723</v>
      </c>
      <c r="O74" s="27">
        <v>55493139.44368311</v>
      </c>
      <c r="P74" s="28">
        <v>71947057.920203537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>
        <v>45284772.437449142</v>
      </c>
      <c r="N75" s="27">
        <v>54185068.468581282</v>
      </c>
      <c r="O75" s="27">
        <v>65187170.833176412</v>
      </c>
      <c r="P75" s="28">
        <v>57768538.51940912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>
        <v>41197669.886323482</v>
      </c>
      <c r="N76" s="27">
        <v>50208639.154398113</v>
      </c>
      <c r="O76" s="27">
        <v>57437844.152262881</v>
      </c>
      <c r="P76" s="28">
        <v>67645241.834054738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>
        <v>41395192.252678059</v>
      </c>
      <c r="N77" s="27">
        <v>45413708.296754852</v>
      </c>
      <c r="O77" s="27">
        <v>53020264.753873758</v>
      </c>
      <c r="P77" s="28">
        <v>59446797.14073848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>
        <v>38919151.275463998</v>
      </c>
      <c r="N78" s="27">
        <v>45511679.793049753</v>
      </c>
      <c r="O78" s="27">
        <v>47669247.822145171</v>
      </c>
      <c r="P78" s="28">
        <v>54597117.710813381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>
        <v>34788408.304709248</v>
      </c>
      <c r="N79" s="27">
        <v>42585752.256325528</v>
      </c>
      <c r="O79" s="27">
        <v>47624805.401073515</v>
      </c>
      <c r="P79" s="28">
        <v>48828274.075601771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>
        <v>31211884.811999332</v>
      </c>
      <c r="N80" s="27">
        <v>37870111.512732565</v>
      </c>
      <c r="O80" s="27">
        <v>44346642.325655103</v>
      </c>
      <c r="P80" s="28">
        <v>48588878.143961608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>
        <v>35548230.761899948</v>
      </c>
      <c r="N81" s="27">
        <v>33826380.50691551</v>
      </c>
      <c r="O81" s="27">
        <v>39196492.424259678</v>
      </c>
      <c r="P81" s="28">
        <v>45148884.824965239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>
        <v>28773746.715064477</v>
      </c>
      <c r="N82" s="27">
        <v>38294878.804989874</v>
      </c>
      <c r="O82" s="27">
        <v>34811090.636880353</v>
      </c>
      <c r="P82" s="28">
        <v>39641018.671243139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>
        <v>31168858.239723459</v>
      </c>
      <c r="N83" s="27">
        <v>30847047.454657063</v>
      </c>
      <c r="O83" s="27">
        <v>39168646.772136241</v>
      </c>
      <c r="P83" s="28">
        <v>34929520.165558442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>
        <v>24062512.758170661</v>
      </c>
      <c r="N84" s="27">
        <v>33117344.339169294</v>
      </c>
      <c r="O84" s="27">
        <v>31317355.893146791</v>
      </c>
      <c r="P84" s="28">
        <v>38984780.632441528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>
        <v>22212379.207362924</v>
      </c>
      <c r="N85" s="27">
        <v>25407582.74747527</v>
      </c>
      <c r="O85" s="27">
        <v>33394254.332890503</v>
      </c>
      <c r="P85" s="28">
        <v>31002482.969232913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>
        <v>19195791.664239563</v>
      </c>
      <c r="N86" s="27">
        <v>23297632.417946834</v>
      </c>
      <c r="O86" s="27">
        <v>25396514.86909391</v>
      </c>
      <c r="P86" s="28">
        <v>32770193.392067607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>
        <v>17212048.334247991</v>
      </c>
      <c r="N87" s="27">
        <v>19963732.542887807</v>
      </c>
      <c r="O87" s="27">
        <v>23159117.708106916</v>
      </c>
      <c r="P87" s="28">
        <v>24633354.206256859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>
        <v>15937043.369240515</v>
      </c>
      <c r="N88" s="27">
        <v>17746923.429330613</v>
      </c>
      <c r="O88" s="27">
        <v>19619872.008032508</v>
      </c>
      <c r="P88" s="28">
        <v>22334445.715317104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>
        <v>14150726.531738121</v>
      </c>
      <c r="N89" s="27">
        <v>16348673.644393586</v>
      </c>
      <c r="O89" s="27">
        <v>17299353.828215819</v>
      </c>
      <c r="P89" s="28">
        <v>18751136.62118876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>
        <v>11603585.619785648</v>
      </c>
      <c r="N90" s="27">
        <v>14371674.25258687</v>
      </c>
      <c r="O90" s="27">
        <v>15790632.754005801</v>
      </c>
      <c r="P90" s="28">
        <v>16379116.525767596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>
        <v>10536691.041753266</v>
      </c>
      <c r="N91" s="27">
        <v>11662490.879973337</v>
      </c>
      <c r="O91" s="27">
        <v>13670143.734096864</v>
      </c>
      <c r="P91" s="28">
        <v>14780742.115555415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>
        <v>50290464.619609423</v>
      </c>
      <c r="N92" s="29">
        <v>59074991.278285041</v>
      </c>
      <c r="O92" s="29">
        <v>65152797.370785907</v>
      </c>
      <c r="P92" s="30">
        <v>71358428.342327133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1235113655.2340341</v>
      </c>
      <c r="N94" s="32">
        <f>SUM(N2:N92)</f>
        <v>1444001787.3724842</v>
      </c>
      <c r="O94" s="32">
        <f>SUM(O2:O92)</f>
        <v>1611313373.8978703</v>
      </c>
      <c r="P94" s="33">
        <f>SUM(P2:P92)</f>
        <v>1759062995.2146645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55">
    <tabColor theme="9" tint="-0.249977111117893"/>
  </sheetPr>
  <dimension ref="A1:P99"/>
  <sheetViews>
    <sheetView zoomScaleNormal="100" workbookViewId="0">
      <pane xSplit="1" ySplit="1" topLeftCell="B79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/>
      <c r="N2" s="27"/>
      <c r="O2" s="27"/>
      <c r="P2" s="28"/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/>
      <c r="N3" s="27"/>
      <c r="O3" s="27"/>
      <c r="P3" s="28"/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/>
      <c r="N4" s="27"/>
      <c r="O4" s="27"/>
      <c r="P4" s="28"/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/>
      <c r="N5" s="27"/>
      <c r="O5" s="27"/>
      <c r="P5" s="28"/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/>
      <c r="N6" s="27"/>
      <c r="O6" s="27"/>
      <c r="P6" s="28"/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/>
      <c r="N7" s="27"/>
      <c r="O7" s="27"/>
      <c r="P7" s="28"/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/>
      <c r="N8" s="27"/>
      <c r="O8" s="27"/>
      <c r="P8" s="28"/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/>
      <c r="N9" s="27"/>
      <c r="O9" s="27"/>
      <c r="P9" s="28"/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/>
      <c r="N10" s="27"/>
      <c r="O10" s="27"/>
      <c r="P10" s="28"/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/>
      <c r="N11" s="27"/>
      <c r="O11" s="27"/>
      <c r="P11" s="28"/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/>
      <c r="N12" s="27"/>
      <c r="O12" s="27"/>
      <c r="P12" s="28"/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/>
      <c r="N13" s="27"/>
      <c r="O13" s="27"/>
      <c r="P13" s="28"/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/>
      <c r="N14" s="27"/>
      <c r="O14" s="27"/>
      <c r="P14" s="28"/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/>
      <c r="N15" s="27"/>
      <c r="O15" s="27"/>
      <c r="P15" s="28"/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/>
      <c r="N16" s="27"/>
      <c r="O16" s="27"/>
      <c r="P16" s="28"/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/>
      <c r="N17" s="27"/>
      <c r="O17" s="27"/>
      <c r="P17" s="28"/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/>
      <c r="N18" s="27"/>
      <c r="O18" s="27"/>
      <c r="P18" s="28"/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/>
      <c r="N19" s="27"/>
      <c r="O19" s="27"/>
      <c r="P19" s="28"/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/>
      <c r="N20" s="27"/>
      <c r="O20" s="27"/>
      <c r="P20" s="28"/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/>
      <c r="N21" s="27"/>
      <c r="O21" s="27"/>
      <c r="P21" s="28"/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/>
      <c r="N22" s="27"/>
      <c r="O22" s="27"/>
      <c r="P22" s="28"/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/>
      <c r="N23" s="27"/>
      <c r="O23" s="27"/>
      <c r="P23" s="28"/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/>
      <c r="N24" s="27"/>
      <c r="O24" s="27"/>
      <c r="P24" s="28"/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/>
      <c r="N25" s="27"/>
      <c r="O25" s="27"/>
      <c r="P25" s="28"/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/>
      <c r="N26" s="27"/>
      <c r="O26" s="27"/>
      <c r="P26" s="28"/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/>
      <c r="N27" s="27"/>
      <c r="O27" s="27"/>
      <c r="P27" s="28"/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/>
      <c r="N28" s="27"/>
      <c r="O28" s="27"/>
      <c r="P28" s="28"/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/>
      <c r="N29" s="27"/>
      <c r="O29" s="27"/>
      <c r="P29" s="28"/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/>
      <c r="N30" s="27"/>
      <c r="O30" s="27"/>
      <c r="P30" s="28"/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/>
      <c r="N31" s="27"/>
      <c r="O31" s="27"/>
      <c r="P31" s="28"/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/>
      <c r="N32" s="27"/>
      <c r="O32" s="27"/>
      <c r="P32" s="28"/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/>
      <c r="N33" s="27"/>
      <c r="O33" s="27"/>
      <c r="P33" s="28"/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/>
      <c r="N34" s="27"/>
      <c r="O34" s="27"/>
      <c r="P34" s="28"/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/>
      <c r="N35" s="27"/>
      <c r="O35" s="27"/>
      <c r="P35" s="28"/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/>
      <c r="N36" s="27"/>
      <c r="O36" s="27"/>
      <c r="P36" s="28"/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/>
      <c r="N37" s="27"/>
      <c r="O37" s="27"/>
      <c r="P37" s="28"/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/>
      <c r="N38" s="27"/>
      <c r="O38" s="27"/>
      <c r="P38" s="28"/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/>
      <c r="N39" s="27"/>
      <c r="O39" s="27"/>
      <c r="P39" s="28"/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/>
      <c r="N40" s="27"/>
      <c r="O40" s="27"/>
      <c r="P40" s="28"/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/>
      <c r="N41" s="27"/>
      <c r="O41" s="27"/>
      <c r="P41" s="28"/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/>
      <c r="N42" s="27"/>
      <c r="O42" s="27"/>
      <c r="P42" s="28"/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/>
      <c r="N43" s="27"/>
      <c r="O43" s="27"/>
      <c r="P43" s="28"/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/>
      <c r="N44" s="27"/>
      <c r="O44" s="27"/>
      <c r="P44" s="28"/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/>
      <c r="N45" s="27"/>
      <c r="O45" s="27"/>
      <c r="P45" s="28"/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/>
      <c r="N46" s="27"/>
      <c r="O46" s="27"/>
      <c r="P46" s="28"/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/>
      <c r="N47" s="27"/>
      <c r="O47" s="27"/>
      <c r="P47" s="28"/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/>
      <c r="N48" s="27"/>
      <c r="O48" s="27"/>
      <c r="P48" s="28"/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/>
      <c r="N49" s="27"/>
      <c r="O49" s="27"/>
      <c r="P49" s="28"/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/>
      <c r="N50" s="27"/>
      <c r="O50" s="27"/>
      <c r="P50" s="28"/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/>
      <c r="N51" s="27"/>
      <c r="O51" s="27"/>
      <c r="P51" s="28"/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/>
      <c r="N52" s="27"/>
      <c r="O52" s="27"/>
      <c r="P52" s="28"/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/>
      <c r="N53" s="27"/>
      <c r="O53" s="27"/>
      <c r="P53" s="28"/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/>
      <c r="N54" s="27"/>
      <c r="O54" s="27"/>
      <c r="P54" s="28"/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/>
      <c r="N55" s="27"/>
      <c r="O55" s="27"/>
      <c r="P55" s="28"/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/>
      <c r="N56" s="27"/>
      <c r="O56" s="27"/>
      <c r="P56" s="28"/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/>
      <c r="N57" s="27"/>
      <c r="O57" s="27"/>
      <c r="P57" s="28"/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/>
      <c r="N58" s="27"/>
      <c r="O58" s="27"/>
      <c r="P58" s="28"/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/>
      <c r="N59" s="27"/>
      <c r="O59" s="27"/>
      <c r="P59" s="28"/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/>
      <c r="N60" s="27"/>
      <c r="O60" s="27"/>
      <c r="P60" s="28"/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/>
      <c r="N61" s="27"/>
      <c r="O61" s="27"/>
      <c r="P61" s="28"/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/>
      <c r="N62" s="27"/>
      <c r="O62" s="27"/>
      <c r="P62" s="28"/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/>
      <c r="N63" s="27"/>
      <c r="O63" s="27"/>
      <c r="P63" s="28"/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/>
      <c r="N64" s="27"/>
      <c r="O64" s="27"/>
      <c r="P64" s="28"/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/>
      <c r="N65" s="27"/>
      <c r="O65" s="27"/>
      <c r="P65" s="28"/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/>
      <c r="N66" s="27"/>
      <c r="O66" s="27"/>
      <c r="P66" s="28"/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/>
      <c r="N67" s="27"/>
      <c r="O67" s="27"/>
      <c r="P67" s="28"/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/>
      <c r="N68" s="27"/>
      <c r="O68" s="27"/>
      <c r="P68" s="28"/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/>
      <c r="N69" s="27"/>
      <c r="O69" s="27"/>
      <c r="P69" s="28"/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/>
      <c r="N70" s="27"/>
      <c r="O70" s="27"/>
      <c r="P70" s="28"/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/>
      <c r="N71" s="27"/>
      <c r="O71" s="27"/>
      <c r="P71" s="28"/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/>
      <c r="N72" s="27"/>
      <c r="O72" s="27"/>
      <c r="P72" s="28"/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/>
      <c r="N73" s="27"/>
      <c r="O73" s="27"/>
      <c r="P73" s="28"/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/>
      <c r="N74" s="27"/>
      <c r="O74" s="27"/>
      <c r="P74" s="28"/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/>
      <c r="N75" s="27"/>
      <c r="O75" s="27"/>
      <c r="P75" s="28"/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/>
      <c r="N76" s="27"/>
      <c r="O76" s="27"/>
      <c r="P76" s="28"/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/>
      <c r="N77" s="27"/>
      <c r="O77" s="27"/>
      <c r="P77" s="28"/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/>
      <c r="N78" s="27"/>
      <c r="O78" s="27"/>
      <c r="P78" s="28"/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/>
      <c r="N79" s="27"/>
      <c r="O79" s="27"/>
      <c r="P79" s="28"/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/>
      <c r="N80" s="27"/>
      <c r="O80" s="27"/>
      <c r="P80" s="28"/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/>
      <c r="N81" s="27"/>
      <c r="O81" s="27"/>
      <c r="P81" s="28"/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/>
      <c r="N82" s="27"/>
      <c r="O82" s="27"/>
      <c r="P82" s="28"/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/>
      <c r="N83" s="27"/>
      <c r="O83" s="27"/>
      <c r="P83" s="28"/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/>
      <c r="N84" s="27"/>
      <c r="O84" s="27"/>
      <c r="P84" s="28"/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/>
      <c r="N85" s="27"/>
      <c r="O85" s="27"/>
      <c r="P85" s="28"/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/>
      <c r="N86" s="27"/>
      <c r="O86" s="27"/>
      <c r="P86" s="28"/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/>
      <c r="N87" s="27"/>
      <c r="O87" s="27"/>
      <c r="P87" s="28"/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/>
      <c r="N88" s="27"/>
      <c r="O88" s="27"/>
      <c r="P88" s="28"/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/>
      <c r="N89" s="27"/>
      <c r="O89" s="27"/>
      <c r="P89" s="28"/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/>
      <c r="N90" s="27"/>
      <c r="O90" s="27"/>
      <c r="P90" s="28"/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/>
      <c r="N91" s="27"/>
      <c r="O91" s="27"/>
      <c r="P91" s="28"/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/>
      <c r="N92" s="29"/>
      <c r="O92" s="29"/>
      <c r="P92" s="30"/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0</v>
      </c>
      <c r="N94" s="32">
        <f>SUM(N2:N92)</f>
        <v>0</v>
      </c>
      <c r="O94" s="32">
        <f>SUM(O2:O92)</f>
        <v>0</v>
      </c>
      <c r="P94" s="33">
        <f>SUM(P2:P92)</f>
        <v>0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56">
    <tabColor theme="9" tint="-0.249977111117893"/>
  </sheetPr>
  <dimension ref="A1:P99"/>
  <sheetViews>
    <sheetView zoomScaleNormal="100" workbookViewId="0">
      <pane xSplit="1" ySplit="1" topLeftCell="B86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>
        <v>0</v>
      </c>
      <c r="N19" s="27">
        <v>0</v>
      </c>
      <c r="O19" s="27">
        <v>0</v>
      </c>
      <c r="P19" s="28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>
        <v>0</v>
      </c>
      <c r="N20" s="27">
        <v>0</v>
      </c>
      <c r="O20" s="27">
        <v>0</v>
      </c>
      <c r="P20" s="28">
        <v>0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>
        <v>0</v>
      </c>
      <c r="N21" s="27">
        <v>0</v>
      </c>
      <c r="O21" s="27">
        <v>0</v>
      </c>
      <c r="P21" s="28">
        <v>0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>
        <v>0</v>
      </c>
      <c r="N22" s="27">
        <v>0</v>
      </c>
      <c r="O22" s="27">
        <v>0</v>
      </c>
      <c r="P22" s="28">
        <v>0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>
        <v>0</v>
      </c>
      <c r="N23" s="27">
        <v>0</v>
      </c>
      <c r="O23" s="27">
        <v>0</v>
      </c>
      <c r="P23" s="28">
        <v>0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>
        <v>0</v>
      </c>
      <c r="N24" s="27">
        <v>0</v>
      </c>
      <c r="O24" s="27">
        <v>0</v>
      </c>
      <c r="P24" s="28">
        <v>0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>
        <v>0</v>
      </c>
      <c r="N25" s="27">
        <v>0</v>
      </c>
      <c r="O25" s="27">
        <v>0</v>
      </c>
      <c r="P25" s="28">
        <v>0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>
        <v>0</v>
      </c>
      <c r="N26" s="27">
        <v>0</v>
      </c>
      <c r="O26" s="27">
        <v>0</v>
      </c>
      <c r="P26" s="28">
        <v>0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>
        <v>0</v>
      </c>
      <c r="N27" s="27">
        <v>0</v>
      </c>
      <c r="O27" s="27">
        <v>0</v>
      </c>
      <c r="P27" s="28">
        <v>0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>
        <v>0</v>
      </c>
      <c r="N28" s="27">
        <v>0</v>
      </c>
      <c r="O28" s="27">
        <v>0</v>
      </c>
      <c r="P28" s="28">
        <v>0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>
        <v>0</v>
      </c>
      <c r="N29" s="27">
        <v>0</v>
      </c>
      <c r="O29" s="27">
        <v>0</v>
      </c>
      <c r="P29" s="28">
        <v>0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>
        <v>0</v>
      </c>
      <c r="N30" s="27">
        <v>0</v>
      </c>
      <c r="O30" s="27">
        <v>0</v>
      </c>
      <c r="P30" s="28">
        <v>0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>
        <v>0</v>
      </c>
      <c r="N31" s="27">
        <v>0</v>
      </c>
      <c r="O31" s="27">
        <v>0</v>
      </c>
      <c r="P31" s="28">
        <v>0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>
        <v>0</v>
      </c>
      <c r="N32" s="27">
        <v>0</v>
      </c>
      <c r="O32" s="27">
        <v>0</v>
      </c>
      <c r="P32" s="28">
        <v>0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>
        <v>0</v>
      </c>
      <c r="N33" s="27">
        <v>0</v>
      </c>
      <c r="O33" s="27">
        <v>0</v>
      </c>
      <c r="P33" s="28">
        <v>0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>
        <v>0</v>
      </c>
      <c r="N34" s="27">
        <v>0</v>
      </c>
      <c r="O34" s="27">
        <v>0</v>
      </c>
      <c r="P34" s="28">
        <v>0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>
        <v>0</v>
      </c>
      <c r="N35" s="27">
        <v>0</v>
      </c>
      <c r="O35" s="27">
        <v>0</v>
      </c>
      <c r="P35" s="28">
        <v>0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>
        <v>0</v>
      </c>
      <c r="N36" s="27">
        <v>0</v>
      </c>
      <c r="O36" s="27">
        <v>0</v>
      </c>
      <c r="P36" s="28">
        <v>0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>
        <v>0</v>
      </c>
      <c r="N37" s="27">
        <v>0</v>
      </c>
      <c r="O37" s="27">
        <v>0</v>
      </c>
      <c r="P37" s="28">
        <v>0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>
        <v>0</v>
      </c>
      <c r="N38" s="27">
        <v>0</v>
      </c>
      <c r="O38" s="27">
        <v>0</v>
      </c>
      <c r="P38" s="28">
        <v>0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>
        <v>0</v>
      </c>
      <c r="N39" s="27">
        <v>0</v>
      </c>
      <c r="O39" s="27">
        <v>0</v>
      </c>
      <c r="P39" s="28">
        <v>0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>
        <v>0</v>
      </c>
      <c r="N40" s="27">
        <v>0</v>
      </c>
      <c r="O40" s="27">
        <v>0</v>
      </c>
      <c r="P40" s="28">
        <v>0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>
        <v>0</v>
      </c>
      <c r="N41" s="27">
        <v>0</v>
      </c>
      <c r="O41" s="27">
        <v>0</v>
      </c>
      <c r="P41" s="28">
        <v>0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>
        <v>0</v>
      </c>
      <c r="N42" s="27">
        <v>0</v>
      </c>
      <c r="O42" s="27">
        <v>0</v>
      </c>
      <c r="P42" s="28">
        <v>0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>
        <v>0</v>
      </c>
      <c r="N43" s="27">
        <v>0</v>
      </c>
      <c r="O43" s="27">
        <v>0</v>
      </c>
      <c r="P43" s="28">
        <v>0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>
        <v>0</v>
      </c>
      <c r="N44" s="27">
        <v>0</v>
      </c>
      <c r="O44" s="27">
        <v>0</v>
      </c>
      <c r="P44" s="28">
        <v>0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>
        <v>2180</v>
      </c>
      <c r="N45" s="27">
        <v>0</v>
      </c>
      <c r="O45" s="27">
        <v>0</v>
      </c>
      <c r="P45" s="28">
        <v>724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>
        <v>3007.81</v>
      </c>
      <c r="N46" s="27">
        <v>3110</v>
      </c>
      <c r="O46" s="27">
        <v>2712</v>
      </c>
      <c r="P46" s="28">
        <v>0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>
        <v>5553.23</v>
      </c>
      <c r="N47" s="27">
        <v>3994.55</v>
      </c>
      <c r="O47" s="27">
        <v>7458</v>
      </c>
      <c r="P47" s="28">
        <v>8670.23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>
        <v>17896.59</v>
      </c>
      <c r="N48" s="27">
        <v>9302.61</v>
      </c>
      <c r="O48" s="27">
        <v>17882.580000000002</v>
      </c>
      <c r="P48" s="28">
        <v>15993.28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>
        <v>20761.400000000001</v>
      </c>
      <c r="N49" s="27">
        <v>29403.5</v>
      </c>
      <c r="O49" s="27">
        <v>24131.88</v>
      </c>
      <c r="P49" s="28">
        <v>31868.07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>
        <v>42116.72</v>
      </c>
      <c r="N50" s="27">
        <v>34794.25</v>
      </c>
      <c r="O50" s="27">
        <v>50955.02</v>
      </c>
      <c r="P50" s="28">
        <v>46277.38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>
        <v>73955.789999999994</v>
      </c>
      <c r="N51" s="27">
        <v>68097.53</v>
      </c>
      <c r="O51" s="27">
        <v>63898.02</v>
      </c>
      <c r="P51" s="28">
        <v>88114.15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>
        <v>123105.83</v>
      </c>
      <c r="N52" s="27">
        <v>113865.67</v>
      </c>
      <c r="O52" s="27">
        <v>115112.33</v>
      </c>
      <c r="P52" s="28">
        <v>107886.38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>
        <v>135684.04999999999</v>
      </c>
      <c r="N53" s="27">
        <v>170290.76</v>
      </c>
      <c r="O53" s="27">
        <v>168662.32</v>
      </c>
      <c r="P53" s="28">
        <v>188899.46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>
        <v>177052.52</v>
      </c>
      <c r="N54" s="27">
        <v>194907.07</v>
      </c>
      <c r="O54" s="27">
        <v>238513.46</v>
      </c>
      <c r="P54" s="28">
        <v>236855.86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>
        <v>288730.59000000003</v>
      </c>
      <c r="N55" s="27">
        <v>272119.96999999997</v>
      </c>
      <c r="O55" s="27">
        <v>291089.99</v>
      </c>
      <c r="P55" s="28">
        <v>352052.52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>
        <v>317500.52</v>
      </c>
      <c r="N56" s="27">
        <v>410809.58</v>
      </c>
      <c r="O56" s="27">
        <v>384032.81</v>
      </c>
      <c r="P56" s="28">
        <v>416645.38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>
        <v>416430.55</v>
      </c>
      <c r="N57" s="27">
        <v>415551.64</v>
      </c>
      <c r="O57" s="27">
        <v>530740.14</v>
      </c>
      <c r="P57" s="28">
        <v>507251.25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>
        <v>501474.55</v>
      </c>
      <c r="N58" s="27">
        <v>533689.29</v>
      </c>
      <c r="O58" s="27">
        <v>535468.93999999994</v>
      </c>
      <c r="P58" s="28">
        <v>656595.15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>
        <v>565542.30000000005</v>
      </c>
      <c r="N59" s="27">
        <v>608538.19999999995</v>
      </c>
      <c r="O59" s="27">
        <v>644380.64</v>
      </c>
      <c r="P59" s="28">
        <v>670224.99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>
        <v>611756.9</v>
      </c>
      <c r="N60" s="27">
        <v>676362.8</v>
      </c>
      <c r="O60" s="27">
        <v>731719.09</v>
      </c>
      <c r="P60" s="28">
        <v>762591.39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>
        <v>699723.78</v>
      </c>
      <c r="N61" s="27">
        <v>722408.56</v>
      </c>
      <c r="O61" s="27">
        <v>793008.89</v>
      </c>
      <c r="P61" s="28">
        <v>850153.34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>
        <v>679044.86</v>
      </c>
      <c r="N62" s="27">
        <v>802875.72</v>
      </c>
      <c r="O62" s="27">
        <v>830828.2</v>
      </c>
      <c r="P62" s="28">
        <v>889581.48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>
        <v>725294.62</v>
      </c>
      <c r="N63" s="27">
        <v>765351.69</v>
      </c>
      <c r="O63" s="27">
        <v>882472.62</v>
      </c>
      <c r="P63" s="28">
        <v>892041.68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>
        <v>700137.65</v>
      </c>
      <c r="N64" s="27">
        <v>801522.95</v>
      </c>
      <c r="O64" s="27">
        <v>837385.98</v>
      </c>
      <c r="P64" s="28">
        <v>950107.33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>
        <v>683340.71</v>
      </c>
      <c r="N65" s="27">
        <v>764055.28</v>
      </c>
      <c r="O65" s="27">
        <v>863309.61</v>
      </c>
      <c r="P65" s="28">
        <v>893257.34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>
        <v>590154.04</v>
      </c>
      <c r="N66" s="27">
        <v>734060.92</v>
      </c>
      <c r="O66" s="27">
        <v>822766.91</v>
      </c>
      <c r="P66" s="28">
        <v>912853.75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>
        <v>595124.14812492265</v>
      </c>
      <c r="N67" s="27">
        <v>644739.23</v>
      </c>
      <c r="O67" s="27">
        <v>785389.46</v>
      </c>
      <c r="P67" s="28">
        <v>867022.65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>
        <v>522320.79</v>
      </c>
      <c r="N68" s="27">
        <v>642975.81640542648</v>
      </c>
      <c r="O68" s="27">
        <v>673323.99</v>
      </c>
      <c r="P68" s="28">
        <v>818171.78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>
        <v>480601.93</v>
      </c>
      <c r="N69" s="27">
        <v>556174.27</v>
      </c>
      <c r="O69" s="27">
        <v>675953.7797642973</v>
      </c>
      <c r="P69" s="28">
        <v>707944.89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>
        <v>414235.25</v>
      </c>
      <c r="N70" s="27">
        <v>513903.64999999997</v>
      </c>
      <c r="O70" s="27">
        <v>583931.93999999994</v>
      </c>
      <c r="P70" s="28">
        <v>703274.09419295576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>
        <v>357951.23</v>
      </c>
      <c r="N71" s="27">
        <v>444437.7</v>
      </c>
      <c r="O71" s="27">
        <v>542189.39</v>
      </c>
      <c r="P71" s="28">
        <v>605153.4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>
        <v>339167.26070517633</v>
      </c>
      <c r="N72" s="27">
        <v>380890.06</v>
      </c>
      <c r="O72" s="27">
        <v>464191.44</v>
      </c>
      <c r="P72" s="28">
        <v>556956.42000000004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>
        <v>299785.84999999998</v>
      </c>
      <c r="N73" s="27">
        <v>356920.57841088832</v>
      </c>
      <c r="O73" s="27">
        <v>400147.29</v>
      </c>
      <c r="P73" s="28">
        <v>478834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>
        <v>285081.78000000003</v>
      </c>
      <c r="N74" s="27">
        <v>318576.98</v>
      </c>
      <c r="O74" s="27">
        <v>372344.50766410242</v>
      </c>
      <c r="P74" s="28">
        <v>410001.1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>
        <v>247898.80391817712</v>
      </c>
      <c r="N75" s="27">
        <v>304302.15000000002</v>
      </c>
      <c r="O75" s="27">
        <v>332107.13</v>
      </c>
      <c r="P75" s="28">
        <v>387251.3252406008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>
        <v>208483.84</v>
      </c>
      <c r="N76" s="27">
        <v>260638.12057340608</v>
      </c>
      <c r="O76" s="27">
        <v>308895.18</v>
      </c>
      <c r="P76" s="28">
        <v>340740.43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>
        <v>170828.68</v>
      </c>
      <c r="N77" s="27">
        <v>221762.29</v>
      </c>
      <c r="O77" s="27">
        <v>279460.90374535398</v>
      </c>
      <c r="P77" s="28">
        <v>322312.13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>
        <v>146951.66</v>
      </c>
      <c r="N78" s="27">
        <v>171607.14</v>
      </c>
      <c r="O78" s="27">
        <v>224692.29</v>
      </c>
      <c r="P78" s="28">
        <v>293471.75392481824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>
        <v>114216.92</v>
      </c>
      <c r="N79" s="27">
        <v>149746.03</v>
      </c>
      <c r="O79" s="27">
        <v>173295.38</v>
      </c>
      <c r="P79" s="28">
        <v>230787.97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>
        <v>83841.75</v>
      </c>
      <c r="N80" s="27">
        <v>113898.62</v>
      </c>
      <c r="O80" s="27">
        <v>157634.01999999999</v>
      </c>
      <c r="P80" s="28">
        <v>175435.84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>
        <v>65559.41</v>
      </c>
      <c r="N81" s="27">
        <v>87846.09</v>
      </c>
      <c r="O81" s="27">
        <v>118767.55</v>
      </c>
      <c r="P81" s="28">
        <v>160874.09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>
        <v>27921.13</v>
      </c>
      <c r="N82" s="27">
        <v>66239.199999999997</v>
      </c>
      <c r="O82" s="27">
        <v>88192.03</v>
      </c>
      <c r="P82" s="28">
        <v>117921.26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>
        <v>30391.35</v>
      </c>
      <c r="N83" s="27">
        <v>30416.5</v>
      </c>
      <c r="O83" s="27">
        <v>69067.61</v>
      </c>
      <c r="P83" s="28">
        <v>89129.919999999998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>
        <v>23183.64</v>
      </c>
      <c r="N84" s="27">
        <v>30829.74</v>
      </c>
      <c r="O84" s="27">
        <v>29921.51</v>
      </c>
      <c r="P84" s="28">
        <v>71564.63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>
        <v>7466.89</v>
      </c>
      <c r="N85" s="27">
        <v>22730.400000000001</v>
      </c>
      <c r="O85" s="27">
        <v>32349.980000000003</v>
      </c>
      <c r="P85" s="28">
        <v>29608.43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>
        <v>2694.58</v>
      </c>
      <c r="N86" s="27">
        <v>6719.77</v>
      </c>
      <c r="O86" s="27">
        <v>23670.880000000001</v>
      </c>
      <c r="P86" s="28">
        <v>32219.37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>
        <v>1312.47</v>
      </c>
      <c r="N87" s="27">
        <v>2902.26</v>
      </c>
      <c r="O87" s="27">
        <v>7171.26</v>
      </c>
      <c r="P87" s="28">
        <v>19014.07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>
        <v>545</v>
      </c>
      <c r="N88" s="27">
        <v>814.13</v>
      </c>
      <c r="O88" s="27">
        <v>3108.27</v>
      </c>
      <c r="P88" s="28">
        <v>7586.58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>
        <v>0</v>
      </c>
      <c r="N89" s="27">
        <v>622</v>
      </c>
      <c r="O89" s="27">
        <v>864.6</v>
      </c>
      <c r="P89" s="28">
        <v>2573.69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>
        <v>2329.48</v>
      </c>
      <c r="N90" s="27">
        <v>0</v>
      </c>
      <c r="O90" s="27">
        <v>678</v>
      </c>
      <c r="P90" s="28">
        <v>912.67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>
        <v>0</v>
      </c>
      <c r="N91" s="27">
        <v>2471.11</v>
      </c>
      <c r="O91" s="27">
        <v>0</v>
      </c>
      <c r="P91" s="28">
        <v>0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>
        <v>1829.77</v>
      </c>
      <c r="N92" s="29">
        <v>1984.87</v>
      </c>
      <c r="O92" s="29">
        <v>4749.67</v>
      </c>
      <c r="P92" s="30">
        <v>4256.76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11810168.622748278</v>
      </c>
      <c r="N94" s="32">
        <f>SUM(N2:N92)</f>
        <v>13469261.245389719</v>
      </c>
      <c r="O94" s="32">
        <f>SUM(O2:O92)</f>
        <v>15188627.491173752</v>
      </c>
      <c r="P94" s="33">
        <f>SUM(P2:P92)</f>
        <v>16911663.663358379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57">
    <tabColor theme="9" tint="-0.249977111117893"/>
  </sheetPr>
  <dimension ref="A1:P99"/>
  <sheetViews>
    <sheetView zoomScaleNormal="100" workbookViewId="0">
      <pane xSplit="1" ySplit="1" topLeftCell="B79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/>
      <c r="N2" s="27"/>
      <c r="O2" s="27"/>
      <c r="P2" s="28"/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/>
      <c r="N3" s="27"/>
      <c r="O3" s="27"/>
      <c r="P3" s="28"/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/>
      <c r="N4" s="27"/>
      <c r="O4" s="27"/>
      <c r="P4" s="28"/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/>
      <c r="N5" s="27"/>
      <c r="O5" s="27"/>
      <c r="P5" s="28"/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/>
      <c r="N6" s="27"/>
      <c r="O6" s="27"/>
      <c r="P6" s="28"/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/>
      <c r="N7" s="27"/>
      <c r="O7" s="27"/>
      <c r="P7" s="28"/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/>
      <c r="N8" s="27"/>
      <c r="O8" s="27"/>
      <c r="P8" s="28"/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/>
      <c r="N9" s="27"/>
      <c r="O9" s="27"/>
      <c r="P9" s="28"/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/>
      <c r="N10" s="27"/>
      <c r="O10" s="27"/>
      <c r="P10" s="28"/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/>
      <c r="N11" s="27"/>
      <c r="O11" s="27"/>
      <c r="P11" s="28"/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/>
      <c r="N12" s="27"/>
      <c r="O12" s="27"/>
      <c r="P12" s="28"/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/>
      <c r="N13" s="27"/>
      <c r="O13" s="27"/>
      <c r="P13" s="28"/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/>
      <c r="N14" s="27"/>
      <c r="O14" s="27"/>
      <c r="P14" s="28"/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/>
      <c r="N15" s="27"/>
      <c r="O15" s="27"/>
      <c r="P15" s="28"/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/>
      <c r="N16" s="27"/>
      <c r="O16" s="27"/>
      <c r="P16" s="28"/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/>
      <c r="N17" s="27"/>
      <c r="O17" s="27"/>
      <c r="P17" s="28"/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/>
      <c r="N18" s="27"/>
      <c r="O18" s="27"/>
      <c r="P18" s="28"/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/>
      <c r="N19" s="27"/>
      <c r="O19" s="27"/>
      <c r="P19" s="28"/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/>
      <c r="N20" s="27"/>
      <c r="O20" s="27"/>
      <c r="P20" s="28"/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/>
      <c r="N21" s="27"/>
      <c r="O21" s="27"/>
      <c r="P21" s="28"/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/>
      <c r="N22" s="27"/>
      <c r="O22" s="27"/>
      <c r="P22" s="28"/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/>
      <c r="N23" s="27"/>
      <c r="O23" s="27"/>
      <c r="P23" s="28"/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/>
      <c r="N24" s="27"/>
      <c r="O24" s="27"/>
      <c r="P24" s="28"/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/>
      <c r="N25" s="27"/>
      <c r="O25" s="27"/>
      <c r="P25" s="28"/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/>
      <c r="N26" s="27"/>
      <c r="O26" s="27"/>
      <c r="P26" s="28"/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/>
      <c r="N27" s="27"/>
      <c r="O27" s="27"/>
      <c r="P27" s="28"/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/>
      <c r="N28" s="27"/>
      <c r="O28" s="27"/>
      <c r="P28" s="28"/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/>
      <c r="N29" s="27"/>
      <c r="O29" s="27"/>
      <c r="P29" s="28"/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/>
      <c r="N30" s="27"/>
      <c r="O30" s="27"/>
      <c r="P30" s="28"/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/>
      <c r="N31" s="27"/>
      <c r="O31" s="27"/>
      <c r="P31" s="28"/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/>
      <c r="N32" s="27"/>
      <c r="O32" s="27"/>
      <c r="P32" s="28"/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/>
      <c r="N33" s="27"/>
      <c r="O33" s="27"/>
      <c r="P33" s="28"/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/>
      <c r="N34" s="27"/>
      <c r="O34" s="27"/>
      <c r="P34" s="28"/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/>
      <c r="N35" s="27"/>
      <c r="O35" s="27"/>
      <c r="P35" s="28"/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/>
      <c r="N36" s="27"/>
      <c r="O36" s="27"/>
      <c r="P36" s="28"/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/>
      <c r="N37" s="27"/>
      <c r="O37" s="27"/>
      <c r="P37" s="28"/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/>
      <c r="N38" s="27"/>
      <c r="O38" s="27"/>
      <c r="P38" s="28"/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/>
      <c r="N39" s="27"/>
      <c r="O39" s="27"/>
      <c r="P39" s="28"/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/>
      <c r="N40" s="27"/>
      <c r="O40" s="27"/>
      <c r="P40" s="28"/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/>
      <c r="N41" s="27"/>
      <c r="O41" s="27"/>
      <c r="P41" s="28"/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/>
      <c r="N42" s="27"/>
      <c r="O42" s="27"/>
      <c r="P42" s="28"/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/>
      <c r="N43" s="27"/>
      <c r="O43" s="27"/>
      <c r="P43" s="28"/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/>
      <c r="N44" s="27"/>
      <c r="O44" s="27"/>
      <c r="P44" s="28"/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/>
      <c r="N45" s="27"/>
      <c r="O45" s="27"/>
      <c r="P45" s="28"/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/>
      <c r="N46" s="27"/>
      <c r="O46" s="27"/>
      <c r="P46" s="28"/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/>
      <c r="N47" s="27"/>
      <c r="O47" s="27"/>
      <c r="P47" s="28"/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/>
      <c r="N48" s="27"/>
      <c r="O48" s="27"/>
      <c r="P48" s="28"/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/>
      <c r="N49" s="27"/>
      <c r="O49" s="27"/>
      <c r="P49" s="28"/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/>
      <c r="N50" s="27"/>
      <c r="O50" s="27"/>
      <c r="P50" s="28"/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/>
      <c r="N51" s="27"/>
      <c r="O51" s="27"/>
      <c r="P51" s="28"/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/>
      <c r="N52" s="27"/>
      <c r="O52" s="27"/>
      <c r="P52" s="28"/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/>
      <c r="N53" s="27"/>
      <c r="O53" s="27"/>
      <c r="P53" s="28"/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/>
      <c r="N54" s="27"/>
      <c r="O54" s="27"/>
      <c r="P54" s="28"/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/>
      <c r="N55" s="27"/>
      <c r="O55" s="27"/>
      <c r="P55" s="28"/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/>
      <c r="N56" s="27"/>
      <c r="O56" s="27"/>
      <c r="P56" s="28"/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/>
      <c r="N57" s="27"/>
      <c r="O57" s="27"/>
      <c r="P57" s="28"/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/>
      <c r="N58" s="27"/>
      <c r="O58" s="27"/>
      <c r="P58" s="28"/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/>
      <c r="N59" s="27"/>
      <c r="O59" s="27"/>
      <c r="P59" s="28"/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/>
      <c r="N60" s="27"/>
      <c r="O60" s="27"/>
      <c r="P60" s="28"/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/>
      <c r="N61" s="27"/>
      <c r="O61" s="27"/>
      <c r="P61" s="28"/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/>
      <c r="N62" s="27"/>
      <c r="O62" s="27"/>
      <c r="P62" s="28"/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/>
      <c r="N63" s="27"/>
      <c r="O63" s="27"/>
      <c r="P63" s="28"/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/>
      <c r="N64" s="27"/>
      <c r="O64" s="27"/>
      <c r="P64" s="28"/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/>
      <c r="N65" s="27"/>
      <c r="O65" s="27"/>
      <c r="P65" s="28"/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/>
      <c r="N66" s="27"/>
      <c r="O66" s="27"/>
      <c r="P66" s="28"/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/>
      <c r="N67" s="27"/>
      <c r="O67" s="27"/>
      <c r="P67" s="28"/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/>
      <c r="N68" s="27"/>
      <c r="O68" s="27"/>
      <c r="P68" s="28"/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/>
      <c r="N69" s="27"/>
      <c r="O69" s="27"/>
      <c r="P69" s="28"/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/>
      <c r="N70" s="27"/>
      <c r="O70" s="27"/>
      <c r="P70" s="28"/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/>
      <c r="N71" s="27"/>
      <c r="O71" s="27"/>
      <c r="P71" s="28"/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/>
      <c r="N72" s="27"/>
      <c r="O72" s="27"/>
      <c r="P72" s="28"/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/>
      <c r="N73" s="27"/>
      <c r="O73" s="27"/>
      <c r="P73" s="28"/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/>
      <c r="N74" s="27"/>
      <c r="O74" s="27"/>
      <c r="P74" s="28"/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/>
      <c r="N75" s="27"/>
      <c r="O75" s="27"/>
      <c r="P75" s="28"/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/>
      <c r="N76" s="27"/>
      <c r="O76" s="27"/>
      <c r="P76" s="28"/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/>
      <c r="N77" s="27"/>
      <c r="O77" s="27"/>
      <c r="P77" s="28"/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/>
      <c r="N78" s="27"/>
      <c r="O78" s="27"/>
      <c r="P78" s="28"/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/>
      <c r="N79" s="27"/>
      <c r="O79" s="27"/>
      <c r="P79" s="28"/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/>
      <c r="N80" s="27"/>
      <c r="O80" s="27"/>
      <c r="P80" s="28"/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/>
      <c r="N81" s="27"/>
      <c r="O81" s="27"/>
      <c r="P81" s="28"/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/>
      <c r="N82" s="27"/>
      <c r="O82" s="27"/>
      <c r="P82" s="28"/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/>
      <c r="N83" s="27"/>
      <c r="O83" s="27"/>
      <c r="P83" s="28"/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/>
      <c r="N84" s="27"/>
      <c r="O84" s="27"/>
      <c r="P84" s="28"/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/>
      <c r="N85" s="27"/>
      <c r="O85" s="27"/>
      <c r="P85" s="28"/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/>
      <c r="N86" s="27"/>
      <c r="O86" s="27"/>
      <c r="P86" s="28"/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/>
      <c r="N87" s="27"/>
      <c r="O87" s="27"/>
      <c r="P87" s="28"/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/>
      <c r="N88" s="27"/>
      <c r="O88" s="27"/>
      <c r="P88" s="28"/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/>
      <c r="N89" s="27"/>
      <c r="O89" s="27"/>
      <c r="P89" s="28"/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/>
      <c r="N90" s="27"/>
      <c r="O90" s="27"/>
      <c r="P90" s="28"/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/>
      <c r="N91" s="27"/>
      <c r="O91" s="27"/>
      <c r="P91" s="28"/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/>
      <c r="N92" s="29"/>
      <c r="O92" s="29"/>
      <c r="P92" s="30"/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0</v>
      </c>
      <c r="N94" s="32">
        <f>SUM(N2:N92)</f>
        <v>0</v>
      </c>
      <c r="O94" s="32">
        <f>SUM(O2:O92)</f>
        <v>0</v>
      </c>
      <c r="P94" s="33">
        <f>SUM(P2:P92)</f>
        <v>0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58">
    <tabColor theme="9" tint="-0.249977111117893"/>
  </sheetPr>
  <dimension ref="A1:P99"/>
  <sheetViews>
    <sheetView zoomScaleNormal="100" workbookViewId="0">
      <pane xSplit="1" ySplit="1" topLeftCell="B79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/>
      <c r="N2" s="27"/>
      <c r="O2" s="27"/>
      <c r="P2" s="28"/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/>
      <c r="N3" s="27"/>
      <c r="O3" s="27"/>
      <c r="P3" s="28"/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/>
      <c r="N4" s="27"/>
      <c r="O4" s="27"/>
      <c r="P4" s="28"/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/>
      <c r="N5" s="27"/>
      <c r="O5" s="27"/>
      <c r="P5" s="28"/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/>
      <c r="N6" s="27"/>
      <c r="O6" s="27"/>
      <c r="P6" s="28"/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/>
      <c r="N7" s="27"/>
      <c r="O7" s="27"/>
      <c r="P7" s="28"/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/>
      <c r="N8" s="27"/>
      <c r="O8" s="27"/>
      <c r="P8" s="28"/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/>
      <c r="N9" s="27"/>
      <c r="O9" s="27"/>
      <c r="P9" s="28"/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/>
      <c r="N10" s="27"/>
      <c r="O10" s="27"/>
      <c r="P10" s="28"/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/>
      <c r="N11" s="27"/>
      <c r="O11" s="27"/>
      <c r="P11" s="28"/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/>
      <c r="N12" s="27"/>
      <c r="O12" s="27"/>
      <c r="P12" s="28"/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/>
      <c r="N13" s="27"/>
      <c r="O13" s="27"/>
      <c r="P13" s="28"/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/>
      <c r="N14" s="27"/>
      <c r="O14" s="27"/>
      <c r="P14" s="28"/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/>
      <c r="N15" s="27"/>
      <c r="O15" s="27"/>
      <c r="P15" s="28"/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/>
      <c r="N16" s="27"/>
      <c r="O16" s="27"/>
      <c r="P16" s="28"/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/>
      <c r="N17" s="27"/>
      <c r="O17" s="27"/>
      <c r="P17" s="28"/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/>
      <c r="N18" s="27"/>
      <c r="O18" s="27"/>
      <c r="P18" s="28"/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/>
      <c r="N19" s="27"/>
      <c r="O19" s="27"/>
      <c r="P19" s="28"/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/>
      <c r="N20" s="27"/>
      <c r="O20" s="27"/>
      <c r="P20" s="28"/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/>
      <c r="N21" s="27"/>
      <c r="O21" s="27"/>
      <c r="P21" s="28"/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/>
      <c r="N22" s="27"/>
      <c r="O22" s="27"/>
      <c r="P22" s="28"/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/>
      <c r="N23" s="27"/>
      <c r="O23" s="27"/>
      <c r="P23" s="28"/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/>
      <c r="N24" s="27"/>
      <c r="O24" s="27"/>
      <c r="P24" s="28"/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/>
      <c r="N25" s="27"/>
      <c r="O25" s="27"/>
      <c r="P25" s="28"/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/>
      <c r="N26" s="27"/>
      <c r="O26" s="27"/>
      <c r="P26" s="28"/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/>
      <c r="N27" s="27"/>
      <c r="O27" s="27"/>
      <c r="P27" s="28"/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/>
      <c r="N28" s="27"/>
      <c r="O28" s="27"/>
      <c r="P28" s="28"/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/>
      <c r="N29" s="27"/>
      <c r="O29" s="27"/>
      <c r="P29" s="28"/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/>
      <c r="N30" s="27"/>
      <c r="O30" s="27"/>
      <c r="P30" s="28"/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/>
      <c r="N31" s="27"/>
      <c r="O31" s="27"/>
      <c r="P31" s="28"/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/>
      <c r="N32" s="27"/>
      <c r="O32" s="27"/>
      <c r="P32" s="28"/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/>
      <c r="N33" s="27"/>
      <c r="O33" s="27"/>
      <c r="P33" s="28"/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/>
      <c r="N34" s="27"/>
      <c r="O34" s="27"/>
      <c r="P34" s="28"/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/>
      <c r="N35" s="27"/>
      <c r="O35" s="27"/>
      <c r="P35" s="28"/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/>
      <c r="N36" s="27"/>
      <c r="O36" s="27"/>
      <c r="P36" s="28"/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/>
      <c r="N37" s="27"/>
      <c r="O37" s="27"/>
      <c r="P37" s="28"/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/>
      <c r="N38" s="27"/>
      <c r="O38" s="27"/>
      <c r="P38" s="28"/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/>
      <c r="N39" s="27"/>
      <c r="O39" s="27"/>
      <c r="P39" s="28"/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/>
      <c r="N40" s="27"/>
      <c r="O40" s="27"/>
      <c r="P40" s="28"/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/>
      <c r="N41" s="27"/>
      <c r="O41" s="27"/>
      <c r="P41" s="28"/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/>
      <c r="N42" s="27"/>
      <c r="O42" s="27"/>
      <c r="P42" s="28"/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/>
      <c r="N43" s="27"/>
      <c r="O43" s="27"/>
      <c r="P43" s="28"/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/>
      <c r="N44" s="27"/>
      <c r="O44" s="27"/>
      <c r="P44" s="28"/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/>
      <c r="N45" s="27"/>
      <c r="O45" s="27"/>
      <c r="P45" s="28"/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/>
      <c r="N46" s="27"/>
      <c r="O46" s="27"/>
      <c r="P46" s="28"/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/>
      <c r="N47" s="27"/>
      <c r="O47" s="27"/>
      <c r="P47" s="28"/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/>
      <c r="N48" s="27"/>
      <c r="O48" s="27"/>
      <c r="P48" s="28"/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/>
      <c r="N49" s="27"/>
      <c r="O49" s="27"/>
      <c r="P49" s="28"/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/>
      <c r="N50" s="27"/>
      <c r="O50" s="27"/>
      <c r="P50" s="28"/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/>
      <c r="N51" s="27"/>
      <c r="O51" s="27"/>
      <c r="P51" s="28"/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/>
      <c r="N52" s="27"/>
      <c r="O52" s="27"/>
      <c r="P52" s="28"/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/>
      <c r="N53" s="27"/>
      <c r="O53" s="27"/>
      <c r="P53" s="28"/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/>
      <c r="N54" s="27"/>
      <c r="O54" s="27"/>
      <c r="P54" s="28"/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/>
      <c r="N55" s="27"/>
      <c r="O55" s="27"/>
      <c r="P55" s="28"/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/>
      <c r="N56" s="27"/>
      <c r="O56" s="27"/>
      <c r="P56" s="28"/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/>
      <c r="N57" s="27"/>
      <c r="O57" s="27"/>
      <c r="P57" s="28"/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/>
      <c r="N58" s="27"/>
      <c r="O58" s="27"/>
      <c r="P58" s="28"/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/>
      <c r="N59" s="27"/>
      <c r="O59" s="27"/>
      <c r="P59" s="28"/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/>
      <c r="N60" s="27"/>
      <c r="O60" s="27"/>
      <c r="P60" s="28"/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/>
      <c r="N61" s="27"/>
      <c r="O61" s="27"/>
      <c r="P61" s="28"/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/>
      <c r="N62" s="27"/>
      <c r="O62" s="27"/>
      <c r="P62" s="28"/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/>
      <c r="N63" s="27"/>
      <c r="O63" s="27"/>
      <c r="P63" s="28"/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/>
      <c r="N64" s="27"/>
      <c r="O64" s="27"/>
      <c r="P64" s="28"/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/>
      <c r="N65" s="27"/>
      <c r="O65" s="27"/>
      <c r="P65" s="28"/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/>
      <c r="N66" s="27"/>
      <c r="O66" s="27"/>
      <c r="P66" s="28"/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/>
      <c r="N67" s="27"/>
      <c r="O67" s="27"/>
      <c r="P67" s="28"/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/>
      <c r="N68" s="27"/>
      <c r="O68" s="27"/>
      <c r="P68" s="28"/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/>
      <c r="N69" s="27"/>
      <c r="O69" s="27"/>
      <c r="P69" s="28"/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/>
      <c r="N70" s="27"/>
      <c r="O70" s="27"/>
      <c r="P70" s="28"/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/>
      <c r="N71" s="27"/>
      <c r="O71" s="27"/>
      <c r="P71" s="28"/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/>
      <c r="N72" s="27"/>
      <c r="O72" s="27"/>
      <c r="P72" s="28"/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/>
      <c r="N73" s="27"/>
      <c r="O73" s="27"/>
      <c r="P73" s="28"/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/>
      <c r="N74" s="27"/>
      <c r="O74" s="27"/>
      <c r="P74" s="28"/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/>
      <c r="N75" s="27"/>
      <c r="O75" s="27"/>
      <c r="P75" s="28"/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/>
      <c r="N76" s="27"/>
      <c r="O76" s="27"/>
      <c r="P76" s="28"/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/>
      <c r="N77" s="27"/>
      <c r="O77" s="27"/>
      <c r="P77" s="28"/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/>
      <c r="N78" s="27"/>
      <c r="O78" s="27"/>
      <c r="P78" s="28"/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/>
      <c r="N79" s="27"/>
      <c r="O79" s="27"/>
      <c r="P79" s="28"/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/>
      <c r="N80" s="27"/>
      <c r="O80" s="27"/>
      <c r="P80" s="28"/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/>
      <c r="N81" s="27"/>
      <c r="O81" s="27"/>
      <c r="P81" s="28"/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/>
      <c r="N82" s="27"/>
      <c r="O82" s="27"/>
      <c r="P82" s="28"/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/>
      <c r="N83" s="27"/>
      <c r="O83" s="27"/>
      <c r="P83" s="28"/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/>
      <c r="N84" s="27"/>
      <c r="O84" s="27"/>
      <c r="P84" s="28"/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/>
      <c r="N85" s="27"/>
      <c r="O85" s="27"/>
      <c r="P85" s="28"/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/>
      <c r="N86" s="27"/>
      <c r="O86" s="27"/>
      <c r="P86" s="28"/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/>
      <c r="N87" s="27"/>
      <c r="O87" s="27"/>
      <c r="P87" s="28"/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/>
      <c r="N88" s="27"/>
      <c r="O88" s="27"/>
      <c r="P88" s="28"/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/>
      <c r="N89" s="27"/>
      <c r="O89" s="27"/>
      <c r="P89" s="28"/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/>
      <c r="N90" s="27"/>
      <c r="O90" s="27"/>
      <c r="P90" s="28"/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/>
      <c r="N91" s="27"/>
      <c r="O91" s="27"/>
      <c r="P91" s="28"/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/>
      <c r="N92" s="29"/>
      <c r="O92" s="29"/>
      <c r="P92" s="30"/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0</v>
      </c>
      <c r="N94" s="32">
        <f>SUM(N2:N92)</f>
        <v>0</v>
      </c>
      <c r="O94" s="32">
        <f>SUM(O2:O92)</f>
        <v>0</v>
      </c>
      <c r="P94" s="33">
        <f>SUM(P2:P92)</f>
        <v>0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59">
    <tabColor theme="9" tint="-0.249977111117893"/>
  </sheetPr>
  <dimension ref="A1:P99"/>
  <sheetViews>
    <sheetView zoomScaleNormal="100" workbookViewId="0">
      <pane xSplit="1" ySplit="1" topLeftCell="B79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/>
      <c r="N2" s="27"/>
      <c r="O2" s="27"/>
      <c r="P2" s="28"/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/>
      <c r="N3" s="27"/>
      <c r="O3" s="27"/>
      <c r="P3" s="28"/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/>
      <c r="N4" s="27"/>
      <c r="O4" s="27"/>
      <c r="P4" s="28"/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/>
      <c r="N5" s="27"/>
      <c r="O5" s="27"/>
      <c r="P5" s="28"/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/>
      <c r="N6" s="27"/>
      <c r="O6" s="27"/>
      <c r="P6" s="28"/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/>
      <c r="N7" s="27"/>
      <c r="O7" s="27"/>
      <c r="P7" s="28"/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/>
      <c r="N8" s="27"/>
      <c r="O8" s="27"/>
      <c r="P8" s="28"/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/>
      <c r="N9" s="27"/>
      <c r="O9" s="27"/>
      <c r="P9" s="28"/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/>
      <c r="N10" s="27"/>
      <c r="O10" s="27"/>
      <c r="P10" s="28"/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/>
      <c r="N11" s="27"/>
      <c r="O11" s="27"/>
      <c r="P11" s="28"/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/>
      <c r="N12" s="27"/>
      <c r="O12" s="27"/>
      <c r="P12" s="28"/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/>
      <c r="N13" s="27"/>
      <c r="O13" s="27"/>
      <c r="P13" s="28"/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/>
      <c r="N14" s="27"/>
      <c r="O14" s="27"/>
      <c r="P14" s="28"/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/>
      <c r="N15" s="27"/>
      <c r="O15" s="27"/>
      <c r="P15" s="28"/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/>
      <c r="N16" s="27"/>
      <c r="O16" s="27"/>
      <c r="P16" s="28"/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/>
      <c r="N17" s="27"/>
      <c r="O17" s="27"/>
      <c r="P17" s="28"/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/>
      <c r="N18" s="27"/>
      <c r="O18" s="27"/>
      <c r="P18" s="28"/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/>
      <c r="N19" s="27"/>
      <c r="O19" s="27"/>
      <c r="P19" s="28"/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/>
      <c r="N20" s="27"/>
      <c r="O20" s="27"/>
      <c r="P20" s="28"/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/>
      <c r="N21" s="27"/>
      <c r="O21" s="27"/>
      <c r="P21" s="28"/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/>
      <c r="N22" s="27"/>
      <c r="O22" s="27"/>
      <c r="P22" s="28"/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/>
      <c r="N23" s="27"/>
      <c r="O23" s="27"/>
      <c r="P23" s="28"/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/>
      <c r="N24" s="27"/>
      <c r="O24" s="27"/>
      <c r="P24" s="28"/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/>
      <c r="N25" s="27"/>
      <c r="O25" s="27"/>
      <c r="P25" s="28"/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/>
      <c r="N26" s="27"/>
      <c r="O26" s="27"/>
      <c r="P26" s="28"/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/>
      <c r="N27" s="27"/>
      <c r="O27" s="27"/>
      <c r="P27" s="28"/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/>
      <c r="N28" s="27"/>
      <c r="O28" s="27"/>
      <c r="P28" s="28"/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/>
      <c r="N29" s="27"/>
      <c r="O29" s="27"/>
      <c r="P29" s="28"/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/>
      <c r="N30" s="27"/>
      <c r="O30" s="27"/>
      <c r="P30" s="28"/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/>
      <c r="N31" s="27"/>
      <c r="O31" s="27"/>
      <c r="P31" s="28"/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/>
      <c r="N32" s="27"/>
      <c r="O32" s="27"/>
      <c r="P32" s="28"/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/>
      <c r="N33" s="27"/>
      <c r="O33" s="27"/>
      <c r="P33" s="28"/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/>
      <c r="N34" s="27"/>
      <c r="O34" s="27"/>
      <c r="P34" s="28"/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/>
      <c r="N35" s="27"/>
      <c r="O35" s="27"/>
      <c r="P35" s="28"/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/>
      <c r="N36" s="27"/>
      <c r="O36" s="27"/>
      <c r="P36" s="28"/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/>
      <c r="N37" s="27"/>
      <c r="O37" s="27"/>
      <c r="P37" s="28"/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/>
      <c r="N38" s="27"/>
      <c r="O38" s="27"/>
      <c r="P38" s="28"/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/>
      <c r="N39" s="27"/>
      <c r="O39" s="27"/>
      <c r="P39" s="28"/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/>
      <c r="N40" s="27"/>
      <c r="O40" s="27"/>
      <c r="P40" s="28"/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/>
      <c r="N41" s="27"/>
      <c r="O41" s="27"/>
      <c r="P41" s="28"/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/>
      <c r="N42" s="27"/>
      <c r="O42" s="27"/>
      <c r="P42" s="28"/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/>
      <c r="N43" s="27"/>
      <c r="O43" s="27"/>
      <c r="P43" s="28"/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/>
      <c r="N44" s="27"/>
      <c r="O44" s="27"/>
      <c r="P44" s="28"/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/>
      <c r="N45" s="27"/>
      <c r="O45" s="27"/>
      <c r="P45" s="28"/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/>
      <c r="N46" s="27"/>
      <c r="O46" s="27"/>
      <c r="P46" s="28"/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/>
      <c r="N47" s="27"/>
      <c r="O47" s="27"/>
      <c r="P47" s="28"/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/>
      <c r="N48" s="27"/>
      <c r="O48" s="27"/>
      <c r="P48" s="28"/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/>
      <c r="N49" s="27"/>
      <c r="O49" s="27"/>
      <c r="P49" s="28"/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/>
      <c r="N50" s="27"/>
      <c r="O50" s="27"/>
      <c r="P50" s="28"/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/>
      <c r="N51" s="27"/>
      <c r="O51" s="27"/>
      <c r="P51" s="28"/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/>
      <c r="N52" s="27"/>
      <c r="O52" s="27"/>
      <c r="P52" s="28"/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/>
      <c r="N53" s="27"/>
      <c r="O53" s="27"/>
      <c r="P53" s="28"/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/>
      <c r="N54" s="27"/>
      <c r="O54" s="27"/>
      <c r="P54" s="28"/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/>
      <c r="N55" s="27"/>
      <c r="O55" s="27"/>
      <c r="P55" s="28"/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/>
      <c r="N56" s="27"/>
      <c r="O56" s="27"/>
      <c r="P56" s="28"/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/>
      <c r="N57" s="27"/>
      <c r="O57" s="27"/>
      <c r="P57" s="28"/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/>
      <c r="N58" s="27"/>
      <c r="O58" s="27"/>
      <c r="P58" s="28"/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/>
      <c r="N59" s="27"/>
      <c r="O59" s="27"/>
      <c r="P59" s="28"/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/>
      <c r="N60" s="27"/>
      <c r="O60" s="27"/>
      <c r="P60" s="28"/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/>
      <c r="N61" s="27"/>
      <c r="O61" s="27"/>
      <c r="P61" s="28"/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/>
      <c r="N62" s="27"/>
      <c r="O62" s="27"/>
      <c r="P62" s="28"/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/>
      <c r="N63" s="27"/>
      <c r="O63" s="27"/>
      <c r="P63" s="28"/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/>
      <c r="N64" s="27"/>
      <c r="O64" s="27"/>
      <c r="P64" s="28"/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/>
      <c r="N65" s="27"/>
      <c r="O65" s="27"/>
      <c r="P65" s="28"/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/>
      <c r="N66" s="27"/>
      <c r="O66" s="27"/>
      <c r="P66" s="28"/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/>
      <c r="N67" s="27"/>
      <c r="O67" s="27"/>
      <c r="P67" s="28"/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/>
      <c r="N68" s="27"/>
      <c r="O68" s="27"/>
      <c r="P68" s="28"/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/>
      <c r="N69" s="27"/>
      <c r="O69" s="27"/>
      <c r="P69" s="28"/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/>
      <c r="N70" s="27"/>
      <c r="O70" s="27"/>
      <c r="P70" s="28"/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/>
      <c r="N71" s="27"/>
      <c r="O71" s="27"/>
      <c r="P71" s="28"/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/>
      <c r="N72" s="27"/>
      <c r="O72" s="27"/>
      <c r="P72" s="28"/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/>
      <c r="N73" s="27"/>
      <c r="O73" s="27"/>
      <c r="P73" s="28"/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/>
      <c r="N74" s="27"/>
      <c r="O74" s="27"/>
      <c r="P74" s="28"/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/>
      <c r="N75" s="27"/>
      <c r="O75" s="27"/>
      <c r="P75" s="28"/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/>
      <c r="N76" s="27"/>
      <c r="O76" s="27"/>
      <c r="P76" s="28"/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/>
      <c r="N77" s="27"/>
      <c r="O77" s="27"/>
      <c r="P77" s="28"/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/>
      <c r="N78" s="27"/>
      <c r="O78" s="27"/>
      <c r="P78" s="28"/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/>
      <c r="N79" s="27"/>
      <c r="O79" s="27"/>
      <c r="P79" s="28"/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/>
      <c r="N80" s="27"/>
      <c r="O80" s="27"/>
      <c r="P80" s="28"/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/>
      <c r="N81" s="27"/>
      <c r="O81" s="27"/>
      <c r="P81" s="28"/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/>
      <c r="N82" s="27"/>
      <c r="O82" s="27"/>
      <c r="P82" s="28"/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/>
      <c r="N83" s="27"/>
      <c r="O83" s="27"/>
      <c r="P83" s="28"/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/>
      <c r="N84" s="27"/>
      <c r="O84" s="27"/>
      <c r="P84" s="28"/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/>
      <c r="N85" s="27"/>
      <c r="O85" s="27"/>
      <c r="P85" s="28"/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/>
      <c r="N86" s="27"/>
      <c r="O86" s="27"/>
      <c r="P86" s="28"/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/>
      <c r="N87" s="27"/>
      <c r="O87" s="27"/>
      <c r="P87" s="28"/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/>
      <c r="N88" s="27"/>
      <c r="O88" s="27"/>
      <c r="P88" s="28"/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/>
      <c r="N89" s="27"/>
      <c r="O89" s="27"/>
      <c r="P89" s="28"/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/>
      <c r="N90" s="27"/>
      <c r="O90" s="27"/>
      <c r="P90" s="28"/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/>
      <c r="N91" s="27"/>
      <c r="O91" s="27"/>
      <c r="P91" s="28"/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/>
      <c r="N92" s="29"/>
      <c r="O92" s="29"/>
      <c r="P92" s="30"/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0</v>
      </c>
      <c r="N94" s="32">
        <f>SUM(N2:N92)</f>
        <v>0</v>
      </c>
      <c r="O94" s="32">
        <f>SUM(O2:O92)</f>
        <v>0</v>
      </c>
      <c r="P94" s="33">
        <f>SUM(P2:P92)</f>
        <v>0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9">
    <tabColor theme="5" tint="-0.249977111117893"/>
  </sheetPr>
  <dimension ref="A1:P99"/>
  <sheetViews>
    <sheetView zoomScaleNormal="100" workbookViewId="0">
      <pane xSplit="1" ySplit="1" topLeftCell="B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>
        <v>43876</v>
      </c>
      <c r="N12" s="27">
        <v>30628</v>
      </c>
      <c r="O12" s="27">
        <v>28684</v>
      </c>
      <c r="P12" s="28">
        <v>27310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>
        <v>65340</v>
      </c>
      <c r="N13" s="27">
        <v>37071</v>
      </c>
      <c r="O13" s="27">
        <v>38374</v>
      </c>
      <c r="P13" s="28">
        <v>48279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>
        <v>75519</v>
      </c>
      <c r="N14" s="27">
        <v>61848</v>
      </c>
      <c r="O14" s="27">
        <v>53358</v>
      </c>
      <c r="P14" s="28">
        <v>64247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>
        <v>113273</v>
      </c>
      <c r="N15" s="27">
        <v>81016</v>
      </c>
      <c r="O15" s="27">
        <v>81089</v>
      </c>
      <c r="P15" s="28">
        <v>84767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>
        <v>153873</v>
      </c>
      <c r="N16" s="27">
        <v>113310</v>
      </c>
      <c r="O16" s="27">
        <v>116139</v>
      </c>
      <c r="P16" s="28">
        <v>128765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>
        <v>161833</v>
      </c>
      <c r="N17" s="27">
        <v>153307</v>
      </c>
      <c r="O17" s="27">
        <v>123858</v>
      </c>
      <c r="P17" s="28">
        <v>142325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>
        <v>219610</v>
      </c>
      <c r="N18" s="27">
        <v>176191</v>
      </c>
      <c r="O18" s="27">
        <v>160756</v>
      </c>
      <c r="P18" s="28">
        <v>154021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>
        <v>219659</v>
      </c>
      <c r="N19" s="27">
        <v>189543</v>
      </c>
      <c r="O19" s="27">
        <v>173806</v>
      </c>
      <c r="P19" s="28">
        <v>170354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>
        <v>210942</v>
      </c>
      <c r="N20" s="27">
        <v>206327</v>
      </c>
      <c r="O20" s="27">
        <v>211286</v>
      </c>
      <c r="P20" s="28">
        <v>191133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>
        <v>179739</v>
      </c>
      <c r="N21" s="27">
        <v>183260</v>
      </c>
      <c r="O21" s="27">
        <v>161662</v>
      </c>
      <c r="P21" s="28">
        <v>187747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>
        <v>187187</v>
      </c>
      <c r="N22" s="27">
        <v>163362</v>
      </c>
      <c r="O22" s="27">
        <v>174364</v>
      </c>
      <c r="P22" s="28">
        <v>154534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>
        <v>156668</v>
      </c>
      <c r="N23" s="27">
        <v>165424</v>
      </c>
      <c r="O23" s="27">
        <v>162608</v>
      </c>
      <c r="P23" s="28">
        <v>172512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>
        <v>189197</v>
      </c>
      <c r="N24" s="27">
        <v>173581</v>
      </c>
      <c r="O24" s="27">
        <v>149517</v>
      </c>
      <c r="P24" s="28">
        <v>156732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>
        <v>172181</v>
      </c>
      <c r="N25" s="27">
        <v>167927</v>
      </c>
      <c r="O25" s="27">
        <v>141924</v>
      </c>
      <c r="P25" s="28">
        <v>142716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>
        <v>181007</v>
      </c>
      <c r="N26" s="27">
        <v>170336</v>
      </c>
      <c r="O26" s="27">
        <v>143032</v>
      </c>
      <c r="P26" s="28">
        <v>140594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>
        <v>181400</v>
      </c>
      <c r="N27" s="27">
        <v>164242</v>
      </c>
      <c r="O27" s="27">
        <v>167033</v>
      </c>
      <c r="P27" s="28">
        <v>180953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>
        <v>213116</v>
      </c>
      <c r="N28" s="27">
        <v>178481</v>
      </c>
      <c r="O28" s="27">
        <v>162487</v>
      </c>
      <c r="P28" s="28">
        <v>147825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>
        <v>176496</v>
      </c>
      <c r="N29" s="27">
        <v>164260</v>
      </c>
      <c r="O29" s="27">
        <v>157146</v>
      </c>
      <c r="P29" s="28">
        <v>162453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>
        <v>196762</v>
      </c>
      <c r="N30" s="27">
        <v>183655</v>
      </c>
      <c r="O30" s="27">
        <v>185675</v>
      </c>
      <c r="P30" s="28">
        <v>161728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>
        <v>200853</v>
      </c>
      <c r="N31" s="27">
        <v>182200</v>
      </c>
      <c r="O31" s="27">
        <v>163013</v>
      </c>
      <c r="P31" s="28">
        <v>168221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>
        <v>175479</v>
      </c>
      <c r="N32" s="27">
        <v>211767</v>
      </c>
      <c r="O32" s="27">
        <v>185735</v>
      </c>
      <c r="P32" s="28">
        <v>171411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>
        <v>191321</v>
      </c>
      <c r="N33" s="27">
        <v>177497</v>
      </c>
      <c r="O33" s="27">
        <v>177069</v>
      </c>
      <c r="P33" s="28">
        <v>175740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>
        <v>203538</v>
      </c>
      <c r="N34" s="27">
        <v>190968</v>
      </c>
      <c r="O34" s="27">
        <v>183886</v>
      </c>
      <c r="P34" s="28">
        <v>186109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>
        <v>168950</v>
      </c>
      <c r="N35" s="27">
        <v>177962</v>
      </c>
      <c r="O35" s="27">
        <v>188468</v>
      </c>
      <c r="P35" s="28">
        <v>198575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>
        <v>198415</v>
      </c>
      <c r="N36" s="27">
        <v>170288</v>
      </c>
      <c r="O36" s="27">
        <v>170552</v>
      </c>
      <c r="P36" s="28">
        <v>204753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>
        <v>178984</v>
      </c>
      <c r="N37" s="27">
        <v>179911</v>
      </c>
      <c r="O37" s="27">
        <v>189790</v>
      </c>
      <c r="P37" s="28">
        <v>168546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>
        <v>190387</v>
      </c>
      <c r="N38" s="27">
        <v>185799</v>
      </c>
      <c r="O38" s="27">
        <v>174524</v>
      </c>
      <c r="P38" s="28">
        <v>170220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>
        <v>203297</v>
      </c>
      <c r="N39" s="27">
        <v>183663</v>
      </c>
      <c r="O39" s="27">
        <v>177219</v>
      </c>
      <c r="P39" s="28">
        <v>174874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>
        <v>193742</v>
      </c>
      <c r="N40" s="27">
        <v>208313</v>
      </c>
      <c r="O40" s="27">
        <v>204242</v>
      </c>
      <c r="P40" s="28">
        <v>187851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>
        <v>201150</v>
      </c>
      <c r="N41" s="27">
        <v>168494</v>
      </c>
      <c r="O41" s="27">
        <v>173268</v>
      </c>
      <c r="P41" s="28">
        <v>197443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>
        <v>195224</v>
      </c>
      <c r="N42" s="27">
        <v>195406</v>
      </c>
      <c r="O42" s="27">
        <v>182215</v>
      </c>
      <c r="P42" s="28">
        <v>191257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>
        <v>197279</v>
      </c>
      <c r="N43" s="27">
        <v>170215</v>
      </c>
      <c r="O43" s="27">
        <v>189077</v>
      </c>
      <c r="P43" s="28">
        <v>150700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>
        <v>210676</v>
      </c>
      <c r="N44" s="27">
        <v>202806</v>
      </c>
      <c r="O44" s="27">
        <v>182409</v>
      </c>
      <c r="P44" s="28">
        <v>198957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>
        <v>187407</v>
      </c>
      <c r="N45" s="27">
        <v>192565</v>
      </c>
      <c r="O45" s="27">
        <v>192854</v>
      </c>
      <c r="P45" s="28">
        <v>186638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>
        <v>181030</v>
      </c>
      <c r="N46" s="27">
        <v>168808</v>
      </c>
      <c r="O46" s="27">
        <v>168864</v>
      </c>
      <c r="P46" s="28">
        <v>195034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>
        <v>189838</v>
      </c>
      <c r="N47" s="27">
        <v>206301</v>
      </c>
      <c r="O47" s="27">
        <v>204025</v>
      </c>
      <c r="P47" s="28">
        <v>200020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>
        <v>191696</v>
      </c>
      <c r="N48" s="27">
        <v>199204</v>
      </c>
      <c r="O48" s="27">
        <v>172557</v>
      </c>
      <c r="P48" s="28">
        <v>190576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>
        <v>185851</v>
      </c>
      <c r="N49" s="27">
        <v>182655</v>
      </c>
      <c r="O49" s="27">
        <v>193447</v>
      </c>
      <c r="P49" s="28">
        <v>194402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>
        <v>183901</v>
      </c>
      <c r="N50" s="27">
        <v>215810</v>
      </c>
      <c r="O50" s="27">
        <v>207188</v>
      </c>
      <c r="P50" s="28">
        <v>208914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>
        <v>199348</v>
      </c>
      <c r="N51" s="27">
        <v>201555</v>
      </c>
      <c r="O51" s="27">
        <v>204184</v>
      </c>
      <c r="P51" s="28">
        <v>194788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>
        <v>188749</v>
      </c>
      <c r="N52" s="27">
        <v>188728</v>
      </c>
      <c r="O52" s="27">
        <v>189958</v>
      </c>
      <c r="P52" s="28">
        <v>197237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>
        <v>199598</v>
      </c>
      <c r="N53" s="27">
        <v>171733</v>
      </c>
      <c r="O53" s="27">
        <v>178776</v>
      </c>
      <c r="P53" s="28">
        <v>179761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>
        <v>193663</v>
      </c>
      <c r="N54" s="27">
        <v>176239</v>
      </c>
      <c r="O54" s="27">
        <v>178317</v>
      </c>
      <c r="P54" s="28">
        <v>180951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>
        <v>183383</v>
      </c>
      <c r="N55" s="27">
        <v>173477</v>
      </c>
      <c r="O55" s="27">
        <v>208254</v>
      </c>
      <c r="P55" s="28">
        <v>149945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>
        <v>183129</v>
      </c>
      <c r="N56" s="27">
        <v>172550</v>
      </c>
      <c r="O56" s="27">
        <v>178771</v>
      </c>
      <c r="P56" s="28">
        <v>181751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>
        <v>154840</v>
      </c>
      <c r="N57" s="27">
        <v>162670</v>
      </c>
      <c r="O57" s="27">
        <v>185675</v>
      </c>
      <c r="P57" s="28">
        <v>161146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>
        <v>180828</v>
      </c>
      <c r="N58" s="27">
        <v>181219</v>
      </c>
      <c r="O58" s="27">
        <v>160920</v>
      </c>
      <c r="P58" s="28">
        <v>198295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>
        <v>168098</v>
      </c>
      <c r="N59" s="27">
        <v>165878</v>
      </c>
      <c r="O59" s="27">
        <v>164960</v>
      </c>
      <c r="P59" s="28">
        <v>167145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>
        <v>153652</v>
      </c>
      <c r="N60" s="27">
        <v>146386</v>
      </c>
      <c r="O60" s="27">
        <v>170786</v>
      </c>
      <c r="P60" s="28">
        <v>166176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>
        <v>181723</v>
      </c>
      <c r="N61" s="27">
        <v>145935</v>
      </c>
      <c r="O61" s="27">
        <v>183041</v>
      </c>
      <c r="P61" s="28">
        <v>165343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>
        <v>145821</v>
      </c>
      <c r="N62" s="27">
        <v>155473</v>
      </c>
      <c r="O62" s="27">
        <v>174778</v>
      </c>
      <c r="P62" s="28">
        <v>154113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>
        <v>135146</v>
      </c>
      <c r="N63" s="27">
        <v>117201</v>
      </c>
      <c r="O63" s="27">
        <v>131536</v>
      </c>
      <c r="P63" s="28">
        <v>131927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>
        <v>129096</v>
      </c>
      <c r="N64" s="27">
        <v>129465</v>
      </c>
      <c r="O64" s="27">
        <v>121790</v>
      </c>
      <c r="P64" s="28">
        <v>151504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>
        <v>131371</v>
      </c>
      <c r="N65" s="27">
        <v>123052</v>
      </c>
      <c r="O65" s="27">
        <v>115982</v>
      </c>
      <c r="P65" s="28">
        <v>130173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>
        <v>126462</v>
      </c>
      <c r="N66" s="27">
        <v>114568</v>
      </c>
      <c r="O66" s="27">
        <v>116693</v>
      </c>
      <c r="P66" s="28">
        <v>128084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>
        <v>101524</v>
      </c>
      <c r="N67" s="27">
        <v>112769</v>
      </c>
      <c r="O67" s="27">
        <v>114319</v>
      </c>
      <c r="P67" s="28">
        <v>97874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>
        <v>117936</v>
      </c>
      <c r="N68" s="27">
        <v>98058</v>
      </c>
      <c r="O68" s="27">
        <v>86361</v>
      </c>
      <c r="P68" s="28">
        <v>105300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>
        <v>93888</v>
      </c>
      <c r="N69" s="27">
        <v>95767</v>
      </c>
      <c r="O69" s="27">
        <v>99047</v>
      </c>
      <c r="P69" s="28">
        <v>98253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>
        <v>83454</v>
      </c>
      <c r="N70" s="27">
        <v>88685</v>
      </c>
      <c r="O70" s="27">
        <v>87985</v>
      </c>
      <c r="P70" s="28">
        <v>98299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>
        <v>75121</v>
      </c>
      <c r="N71" s="27">
        <v>81732</v>
      </c>
      <c r="O71" s="27">
        <v>80715</v>
      </c>
      <c r="P71" s="28">
        <v>87300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>
        <v>75253</v>
      </c>
      <c r="N72" s="27">
        <v>76131</v>
      </c>
      <c r="O72" s="27">
        <v>62002</v>
      </c>
      <c r="P72" s="28">
        <v>95359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>
        <v>76991</v>
      </c>
      <c r="N73" s="27">
        <v>57828</v>
      </c>
      <c r="O73" s="27">
        <v>65600</v>
      </c>
      <c r="P73" s="28">
        <v>79232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>
        <v>64711</v>
      </c>
      <c r="N74" s="27">
        <v>79833</v>
      </c>
      <c r="O74" s="27">
        <v>54712</v>
      </c>
      <c r="P74" s="28">
        <v>68799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>
        <v>60689</v>
      </c>
      <c r="N75" s="27">
        <v>52448</v>
      </c>
      <c r="O75" s="27">
        <v>58855</v>
      </c>
      <c r="P75" s="28">
        <v>51851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>
        <v>44595</v>
      </c>
      <c r="N76" s="27">
        <v>46472</v>
      </c>
      <c r="O76" s="27">
        <v>60099</v>
      </c>
      <c r="P76" s="28">
        <v>63219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>
        <v>45007</v>
      </c>
      <c r="N77" s="27">
        <v>43611</v>
      </c>
      <c r="O77" s="27">
        <v>45817</v>
      </c>
      <c r="P77" s="28">
        <v>46059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>
        <v>32732</v>
      </c>
      <c r="N78" s="27">
        <v>41968</v>
      </c>
      <c r="O78" s="27">
        <v>37920</v>
      </c>
      <c r="P78" s="28">
        <v>47974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>
        <v>25625</v>
      </c>
      <c r="N79" s="27">
        <v>34737</v>
      </c>
      <c r="O79" s="27">
        <v>33269</v>
      </c>
      <c r="P79" s="28">
        <v>35943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>
        <v>27954</v>
      </c>
      <c r="N80" s="27">
        <v>24732</v>
      </c>
      <c r="O80" s="27">
        <v>41575</v>
      </c>
      <c r="P80" s="28">
        <v>35540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>
        <v>24595</v>
      </c>
      <c r="N81" s="27">
        <v>17328</v>
      </c>
      <c r="O81" s="27">
        <v>30962</v>
      </c>
      <c r="P81" s="28">
        <v>32323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>
        <v>15713</v>
      </c>
      <c r="N82" s="27">
        <v>21835</v>
      </c>
      <c r="O82" s="27">
        <v>22456</v>
      </c>
      <c r="P82" s="28">
        <v>14387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>
        <v>16336</v>
      </c>
      <c r="N83" s="27">
        <v>16603</v>
      </c>
      <c r="O83" s="27">
        <v>23964</v>
      </c>
      <c r="P83" s="28">
        <v>19294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>
        <v>23417</v>
      </c>
      <c r="N84" s="27">
        <v>13725</v>
      </c>
      <c r="O84" s="27">
        <v>13885</v>
      </c>
      <c r="P84" s="28">
        <v>15070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>
        <v>12832</v>
      </c>
      <c r="N85" s="27">
        <v>10551</v>
      </c>
      <c r="O85" s="27">
        <v>9224</v>
      </c>
      <c r="P85" s="28">
        <v>12637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>
        <v>10420</v>
      </c>
      <c r="N86" s="27">
        <v>11937</v>
      </c>
      <c r="O86" s="27">
        <v>11147</v>
      </c>
      <c r="P86" s="28">
        <v>13271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>
        <v>9524</v>
      </c>
      <c r="N87" s="27">
        <v>11365</v>
      </c>
      <c r="O87" s="27">
        <v>9703</v>
      </c>
      <c r="P87" s="28">
        <v>7963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>
        <v>7514</v>
      </c>
      <c r="N88" s="27">
        <v>4216</v>
      </c>
      <c r="O88" s="27">
        <v>5016</v>
      </c>
      <c r="P88" s="28">
        <v>7688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>
        <v>3419</v>
      </c>
      <c r="N89" s="27">
        <v>4457</v>
      </c>
      <c r="O89" s="27">
        <v>4401</v>
      </c>
      <c r="P89" s="28">
        <v>6402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>
        <v>5709</v>
      </c>
      <c r="N90" s="27">
        <v>3866</v>
      </c>
      <c r="O90" s="27">
        <v>2183</v>
      </c>
      <c r="P90" s="28">
        <v>5563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>
        <v>1874</v>
      </c>
      <c r="N91" s="27">
        <v>2575</v>
      </c>
      <c r="O91" s="27">
        <v>4265</v>
      </c>
      <c r="P91" s="28">
        <v>2439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>
        <v>9800</v>
      </c>
      <c r="N92" s="29">
        <v>5459</v>
      </c>
      <c r="O92" s="29">
        <v>5795</v>
      </c>
      <c r="P92" s="30">
        <v>5544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10648236</v>
      </c>
      <c r="N94" s="32">
        <f>SUM(N2:N92)</f>
        <v>10119218</v>
      </c>
      <c r="O94" s="32">
        <f>SUM(O2:O92)</f>
        <v>10008898</v>
      </c>
      <c r="P94" s="33">
        <f>SUM(P2:P92)</f>
        <v>10131158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5"/>
    </row>
    <row r="99" spans="12:12" x14ac:dyDescent="0.3">
      <c r="L99" s="85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60">
    <tabColor theme="9" tint="-0.249977111117893"/>
  </sheetPr>
  <dimension ref="A1:P99"/>
  <sheetViews>
    <sheetView zoomScaleNormal="100" workbookViewId="0">
      <pane xSplit="1" ySplit="1" topLeftCell="B86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>
        <v>545.01267530081157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>
        <v>0</v>
      </c>
      <c r="N19" s="27">
        <v>622.02075005479594</v>
      </c>
      <c r="O19" s="27">
        <v>0</v>
      </c>
      <c r="P19" s="28">
        <v>1448.0334850457025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>
        <v>2180.0507012032463</v>
      </c>
      <c r="N20" s="27">
        <v>1866.0622501643879</v>
      </c>
      <c r="O20" s="27">
        <v>678.02027894297703</v>
      </c>
      <c r="P20" s="28">
        <v>724.01674252285125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>
        <v>8720.1901295121716</v>
      </c>
      <c r="N21" s="27">
        <v>4976.1660004383675</v>
      </c>
      <c r="O21" s="27">
        <v>7458.2230683727466</v>
      </c>
      <c r="P21" s="28">
        <v>5792.1171976599589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>
        <v>16350.367583723531</v>
      </c>
      <c r="N22" s="27">
        <v>19904.601751589085</v>
      </c>
      <c r="O22" s="27">
        <v>15594.466415688468</v>
      </c>
      <c r="P22" s="28">
        <v>22444.502275685536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>
        <v>23834.546824607078</v>
      </c>
      <c r="N23" s="27">
        <v>31101.016752685005</v>
      </c>
      <c r="O23" s="27">
        <v>38647.095062920758</v>
      </c>
      <c r="P23" s="28">
        <v>28960.652958391202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>
        <v>46167.272557762117</v>
      </c>
      <c r="N24" s="27">
        <v>44006.217718052787</v>
      </c>
      <c r="O24" s="27">
        <v>52207.520920723277</v>
      </c>
      <c r="P24" s="28">
        <v>59361.757371158237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>
        <v>57498.77386773155</v>
      </c>
      <c r="N25" s="27">
        <v>75384.520145556147</v>
      </c>
      <c r="O25" s="27">
        <v>70339.577939220369</v>
      </c>
      <c r="P25" s="28">
        <v>74573.690994807956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>
        <v>94484.778828243914</v>
      </c>
      <c r="N26" s="27">
        <v>93613.977632863229</v>
      </c>
      <c r="O26" s="27">
        <v>102091.21106519598</v>
      </c>
      <c r="P26" s="28">
        <v>104056.83026223627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>
        <v>119656.3667851377</v>
      </c>
      <c r="N27" s="27">
        <v>132228.13563637016</v>
      </c>
      <c r="O27" s="27">
        <v>122382.51839660649</v>
      </c>
      <c r="P27" s="28">
        <v>142302.94855514495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>
        <v>176629.41738589096</v>
      </c>
      <c r="N28" s="27">
        <v>175750.546885844</v>
      </c>
      <c r="O28" s="27">
        <v>192896.68824350502</v>
      </c>
      <c r="P28" s="28">
        <v>167609.70846881156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>
        <v>183029.09796288281</v>
      </c>
      <c r="N29" s="27">
        <v>236736.98940496883</v>
      </c>
      <c r="O29" s="27">
        <v>240390.56762701116</v>
      </c>
      <c r="P29" s="28">
        <v>240011.44969118809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>
        <v>258231.30438817662</v>
      </c>
      <c r="N30" s="27">
        <v>252238.63920942144</v>
      </c>
      <c r="O30" s="27">
        <v>307508.0013160219</v>
      </c>
      <c r="P30" s="28">
        <v>312447.84126202232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>
        <v>321460.04801144166</v>
      </c>
      <c r="N31" s="27">
        <v>330702.21161984105</v>
      </c>
      <c r="O31" s="27">
        <v>338644.1060187472</v>
      </c>
      <c r="P31" s="28">
        <v>399690.84423327202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>
        <v>345915.21872805298</v>
      </c>
      <c r="N32" s="27">
        <v>431657.58397355559</v>
      </c>
      <c r="O32" s="27">
        <v>423484.28874603088</v>
      </c>
      <c r="P32" s="28">
        <v>413713.22623095813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>
        <v>381002.93509706488</v>
      </c>
      <c r="N33" s="27">
        <v>448610.81563058955</v>
      </c>
      <c r="O33" s="27">
        <v>532793.4792238425</v>
      </c>
      <c r="P33" s="28">
        <v>519880.58992265089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>
        <v>491805.67788237223</v>
      </c>
      <c r="N34" s="27">
        <v>500268.19663869368</v>
      </c>
      <c r="O34" s="27">
        <v>568224.57866217906</v>
      </c>
      <c r="P34" s="28">
        <v>653065.29800341127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>
        <v>508587.66054513346</v>
      </c>
      <c r="N35" s="27">
        <v>626228.03748965811</v>
      </c>
      <c r="O35" s="27">
        <v>623013.23305109609</v>
      </c>
      <c r="P35" s="28">
        <v>683829.66564217664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>
        <v>586856.17953857733</v>
      </c>
      <c r="N36" s="27">
        <v>649609.09879391338</v>
      </c>
      <c r="O36" s="27">
        <v>752342.09670507943</v>
      </c>
      <c r="P36" s="28">
        <v>755459.86171360908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>
        <v>677113.33644629596</v>
      </c>
      <c r="N37" s="27">
        <v>739294.19185307936</v>
      </c>
      <c r="O37" s="27">
        <v>788326.55895707593</v>
      </c>
      <c r="P37" s="28">
        <v>884881.29168002249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>
        <v>807295.36029725091</v>
      </c>
      <c r="N38" s="27">
        <v>839976.40277220984</v>
      </c>
      <c r="O38" s="27">
        <v>883655.26371535135</v>
      </c>
      <c r="P38" s="28">
        <v>941179.85822488868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>
        <v>837391.32315346063</v>
      </c>
      <c r="N39" s="27">
        <v>982415.5927785025</v>
      </c>
      <c r="O39" s="27">
        <v>1003192.8774246259</v>
      </c>
      <c r="P39" s="28">
        <v>1021086.9478017263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>
        <v>902708.84498225432</v>
      </c>
      <c r="N40" s="27">
        <v>1022661.8827430326</v>
      </c>
      <c r="O40" s="27">
        <v>1166879.3876669612</v>
      </c>
      <c r="P40" s="28">
        <v>1195703.5828441747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>
        <v>1105160.5268788908</v>
      </c>
      <c r="N41" s="27">
        <v>1102534.3922536338</v>
      </c>
      <c r="O41" s="27">
        <v>1229867.2274222858</v>
      </c>
      <c r="P41" s="28">
        <v>1342865.063384176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>
        <v>1106270.669339403</v>
      </c>
      <c r="N42" s="27">
        <v>1345686.4222082349</v>
      </c>
      <c r="O42" s="27">
        <v>1311939.2031652408</v>
      </c>
      <c r="P42" s="28">
        <v>1452492.7018443127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>
        <v>1306367.2912415317</v>
      </c>
      <c r="N43" s="27">
        <v>1358896.040849746</v>
      </c>
      <c r="O43" s="27">
        <v>1606410.5594156976</v>
      </c>
      <c r="P43" s="28">
        <v>1547236.305922684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>
        <v>1438674.8426445788</v>
      </c>
      <c r="N44" s="27">
        <v>1615110.6076697132</v>
      </c>
      <c r="O44" s="27">
        <v>1614864.3442305375</v>
      </c>
      <c r="P44" s="28">
        <v>1878725.8345710544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>
        <v>1694584.1247896396</v>
      </c>
      <c r="N45" s="27">
        <v>1761608.1827781731</v>
      </c>
      <c r="O45" s="27">
        <v>1912925.5120214203</v>
      </c>
      <c r="P45" s="28">
        <v>1863677.4639627195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>
        <v>1768285.1649770841</v>
      </c>
      <c r="N46" s="27">
        <v>2061439.4092729918</v>
      </c>
      <c r="O46" s="27">
        <v>2089218.9556783447</v>
      </c>
      <c r="P46" s="28">
        <v>2224596.6683086422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>
        <v>1941463.4405536593</v>
      </c>
      <c r="N47" s="27">
        <v>2155797.1168219289</v>
      </c>
      <c r="O47" s="27">
        <v>2413781.5323232044</v>
      </c>
      <c r="P47" s="28">
        <v>2437907.7599248248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>
        <v>2166971.2035133904</v>
      </c>
      <c r="N48" s="27">
        <v>2376930.1069788216</v>
      </c>
      <c r="O48" s="27">
        <v>2539849.0712759211</v>
      </c>
      <c r="P48" s="28">
        <v>2787080.1890546791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>
        <v>2441466.8922178415</v>
      </c>
      <c r="N49" s="27">
        <v>2630668.9339210894</v>
      </c>
      <c r="O49" s="27">
        <v>2825628.8028599988</v>
      </c>
      <c r="P49" s="28">
        <v>2962485.0880652904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>
        <v>2583082.2662014011</v>
      </c>
      <c r="N50" s="27">
        <v>2980431.3456628877</v>
      </c>
      <c r="O50" s="27">
        <v>3090092.2139518671</v>
      </c>
      <c r="P50" s="28">
        <v>3308865.4266777532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>
        <v>2844905.2823192659</v>
      </c>
      <c r="N51" s="27">
        <v>3157833.7766765309</v>
      </c>
      <c r="O51" s="27">
        <v>3494528.5976618533</v>
      </c>
      <c r="P51" s="28">
        <v>3577257.6383063705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>
        <v>2779932.7305386951</v>
      </c>
      <c r="N52" s="27">
        <v>3480520.8672780353</v>
      </c>
      <c r="O52" s="27">
        <v>3769656.6454495532</v>
      </c>
      <c r="P52" s="28">
        <v>4097132.984936825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>
        <v>3180272.7615357647</v>
      </c>
      <c r="N53" s="27">
        <v>3422031.5452152938</v>
      </c>
      <c r="O53" s="27">
        <v>4129989.4739379096</v>
      </c>
      <c r="P53" s="28">
        <v>4427756.3124011261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>
        <v>3107161.8568579126</v>
      </c>
      <c r="N54" s="27">
        <v>3915513.0222156001</v>
      </c>
      <c r="O54" s="27">
        <v>4082508.8141545341</v>
      </c>
      <c r="P54" s="28">
        <v>4814025.2523438344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>
        <v>3669843.5669832099</v>
      </c>
      <c r="N55" s="27">
        <v>3848702.1232845658</v>
      </c>
      <c r="O55" s="27">
        <v>4697668.1089324038</v>
      </c>
      <c r="P55" s="28">
        <v>4768336.9275251338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>
        <v>3942296.673688496</v>
      </c>
      <c r="N56" s="27">
        <v>4523636.3748155199</v>
      </c>
      <c r="O56" s="27">
        <v>4592397.1710435366</v>
      </c>
      <c r="P56" s="28">
        <v>5534569.7335250191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>
        <v>4087718.5787960375</v>
      </c>
      <c r="N57" s="27">
        <v>4850616.1486101076</v>
      </c>
      <c r="O57" s="27">
        <v>5422158.8574087489</v>
      </c>
      <c r="P57" s="28">
        <v>5429325.3564773882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>
        <v>4403394.829622386</v>
      </c>
      <c r="N58" s="27">
        <v>5082332.2280734275</v>
      </c>
      <c r="O58" s="27">
        <v>5840962.6359560471</v>
      </c>
      <c r="P58" s="28">
        <v>6379842.5214595878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>
        <v>4769720.1877711359</v>
      </c>
      <c r="N59" s="27">
        <v>5450369.6840752987</v>
      </c>
      <c r="O59" s="27">
        <v>6096048.954834071</v>
      </c>
      <c r="P59" s="28">
        <v>6874879.1239686823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>
        <v>5175563.4747098992</v>
      </c>
      <c r="N60" s="27">
        <v>5911729.0852691401</v>
      </c>
      <c r="O60" s="27">
        <v>6572340.4943550872</v>
      </c>
      <c r="P60" s="28">
        <v>7212170.6519822944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>
        <v>5622461.4059333922</v>
      </c>
      <c r="N61" s="27">
        <v>6334053.5741236228</v>
      </c>
      <c r="O61" s="27">
        <v>7074895.0379036441</v>
      </c>
      <c r="P61" s="28">
        <v>7672581.521738057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>
        <v>5414036.9206851553</v>
      </c>
      <c r="N62" s="27">
        <v>6726789.6174794799</v>
      </c>
      <c r="O62" s="27">
        <v>7255363.0773970569</v>
      </c>
      <c r="P62" s="28">
        <v>7938235.590221039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>
        <v>5801044.293579909</v>
      </c>
      <c r="N63" s="27">
        <v>6195020.4428231316</v>
      </c>
      <c r="O63" s="27">
        <v>7406404.4767406806</v>
      </c>
      <c r="P63" s="28">
        <v>7831139.9267336633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>
        <v>5365735.2741595022</v>
      </c>
      <c r="N64" s="27">
        <v>6532949.422380426</v>
      </c>
      <c r="O64" s="27">
        <v>6715040.4994948292</v>
      </c>
      <c r="P64" s="28">
        <v>7914412.9910439728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>
        <v>5409086.8692994593</v>
      </c>
      <c r="N65" s="27">
        <v>6020049.187757872</v>
      </c>
      <c r="O65" s="27">
        <v>7037416.3777178302</v>
      </c>
      <c r="P65" s="28">
        <v>7091529.1195730129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>
        <v>5172809.8954779888</v>
      </c>
      <c r="N66" s="27">
        <v>6029785.2366002789</v>
      </c>
      <c r="O66" s="27">
        <v>6434808.4106939007</v>
      </c>
      <c r="P66" s="28">
        <v>7376363.3499061288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>
        <v>4972583.8707910236</v>
      </c>
      <c r="N67" s="27">
        <v>5722812.099734623</v>
      </c>
      <c r="O67" s="27">
        <v>6414441.7344048237</v>
      </c>
      <c r="P67" s="28">
        <v>6716163.5046968898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>
        <v>4706483.2485736683</v>
      </c>
      <c r="N68" s="27">
        <v>5465229.3535133069</v>
      </c>
      <c r="O68" s="27">
        <v>6035788.3081596307</v>
      </c>
      <c r="P68" s="28">
        <v>6649956.6564208539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>
        <v>4576896.9465754628</v>
      </c>
      <c r="N69" s="27">
        <v>5145873.9060826665</v>
      </c>
      <c r="O69" s="27">
        <v>5742196.2149982164</v>
      </c>
      <c r="P69" s="28">
        <v>6242555.2653714046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>
        <v>4150508.1763459449</v>
      </c>
      <c r="N70" s="27">
        <v>5004001.4364584293</v>
      </c>
      <c r="O70" s="27">
        <v>5391360.3060589004</v>
      </c>
      <c r="P70" s="28">
        <v>5922560.5345983058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>
        <v>4101940.1486256146</v>
      </c>
      <c r="N71" s="27">
        <v>4524277.2535987413</v>
      </c>
      <c r="O71" s="27">
        <v>5244181.243605624</v>
      </c>
      <c r="P71" s="28">
        <v>5505978.1425527902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>
        <v>3315839.8281121436</v>
      </c>
      <c r="N72" s="27">
        <v>4462108.8706075745</v>
      </c>
      <c r="O72" s="27">
        <v>4723462.1524136057</v>
      </c>
      <c r="P72" s="28">
        <v>5359313.3373016659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>
        <v>3842097.9244495952</v>
      </c>
      <c r="N73" s="27">
        <v>3581072.8677501478</v>
      </c>
      <c r="O73" s="27">
        <v>4612623.7117885724</v>
      </c>
      <c r="P73" s="28">
        <v>4804704.6196629573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>
        <v>3461522.9928829446</v>
      </c>
      <c r="N74" s="27">
        <v>4161628.32116096</v>
      </c>
      <c r="O74" s="27">
        <v>3700393.0615327256</v>
      </c>
      <c r="P74" s="28">
        <v>4684132.7170536136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>
        <v>3280527.6008438412</v>
      </c>
      <c r="N75" s="27">
        <v>3724024.1534745153</v>
      </c>
      <c r="O75" s="27">
        <v>4309039.6758348485</v>
      </c>
      <c r="P75" s="28">
        <v>3737635.0209661582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>
        <v>3035691.6092886552</v>
      </c>
      <c r="N76" s="27">
        <v>3522486.9036363396</v>
      </c>
      <c r="O76" s="27">
        <v>3844668.8795148362</v>
      </c>
      <c r="P76" s="28">
        <v>4322712.4718215792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>
        <v>2976450.6389466114</v>
      </c>
      <c r="N77" s="27">
        <v>3247334.127113576</v>
      </c>
      <c r="O77" s="27">
        <v>3604436.8551521851</v>
      </c>
      <c r="P77" s="28">
        <v>3886851.331798953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>
        <v>2833879.5508060697</v>
      </c>
      <c r="N78" s="27">
        <v>3164358.0730971666</v>
      </c>
      <c r="O78" s="27">
        <v>3330765.2053591581</v>
      </c>
      <c r="P78" s="28">
        <v>3594502.2933102311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>
        <v>2495849.9233126361</v>
      </c>
      <c r="N79" s="27">
        <v>3014041.7805527439</v>
      </c>
      <c r="O79" s="27">
        <v>3225477.1471151486</v>
      </c>
      <c r="P79" s="28">
        <v>3332062.1264306833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>
        <v>2116565.6528198426</v>
      </c>
      <c r="N80" s="27">
        <v>2637657.8751607337</v>
      </c>
      <c r="O80" s="27">
        <v>3062313.1285896422</v>
      </c>
      <c r="P80" s="28">
        <v>3208198.3096548477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>
        <v>2387339.7086261748</v>
      </c>
      <c r="N81" s="27">
        <v>2235833.3727036985</v>
      </c>
      <c r="O81" s="27">
        <v>2644178.3351909718</v>
      </c>
      <c r="P81" s="28">
        <v>3011982.3970688148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>
        <v>1931304.483738699</v>
      </c>
      <c r="N82" s="27">
        <v>2516973.5390531109</v>
      </c>
      <c r="O82" s="27">
        <v>2237509.9385705874</v>
      </c>
      <c r="P82" s="28">
        <v>2573544.7071471424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>
        <v>2427846.9706206783</v>
      </c>
      <c r="N83" s="27">
        <v>2025709.7623328397</v>
      </c>
      <c r="O83" s="27">
        <v>2508813.1372878994</v>
      </c>
      <c r="P83" s="28">
        <v>2162554.8641860601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>
        <v>2105403.498886263</v>
      </c>
      <c r="N84" s="27">
        <v>2511566.4716702206</v>
      </c>
      <c r="O84" s="27">
        <v>2002253.8552692714</v>
      </c>
      <c r="P84" s="28">
        <v>2445916.250518783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>
        <v>2270161.8830383001</v>
      </c>
      <c r="N85" s="27">
        <v>2181325.9169229786</v>
      </c>
      <c r="O85" s="27">
        <v>2468742.8267259728</v>
      </c>
      <c r="P85" s="28">
        <v>1917329.5285974117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>
        <v>2096609.9962417644</v>
      </c>
      <c r="N86" s="27">
        <v>2317187.9631582769</v>
      </c>
      <c r="O86" s="27">
        <v>2120433.7790743425</v>
      </c>
      <c r="P86" s="28">
        <v>2379893.9296125937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>
        <v>1971452.6044076101</v>
      </c>
      <c r="N87" s="27">
        <v>2116338.6634966736</v>
      </c>
      <c r="O87" s="27">
        <v>2237996.6827388569</v>
      </c>
      <c r="P87" s="28">
        <v>2009195.9690140919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>
        <v>1792807.3922570436</v>
      </c>
      <c r="N88" s="27">
        <v>1998227.1885281082</v>
      </c>
      <c r="O88" s="27">
        <v>2022596.5273621676</v>
      </c>
      <c r="P88" s="28">
        <v>2118256.4465835262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>
        <v>1637772.040229677</v>
      </c>
      <c r="N89" s="27">
        <v>1786227.1262814659</v>
      </c>
      <c r="O89" s="27">
        <v>1903094.9233958444</v>
      </c>
      <c r="P89" s="28">
        <v>1902069.3634269941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>
        <v>1292501.063117719</v>
      </c>
      <c r="N90" s="27">
        <v>1625676.38506397</v>
      </c>
      <c r="O90" s="27">
        <v>1727441.3042607089</v>
      </c>
      <c r="P90" s="28">
        <v>1744125.3498688147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>
        <v>1161316.1792574918</v>
      </c>
      <c r="N91" s="27">
        <v>1267947.3970718745</v>
      </c>
      <c r="O91" s="27">
        <v>1514134.3181285167</v>
      </c>
      <c r="P91" s="28">
        <v>1580959.7751611639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>
        <v>3245745.378383514</v>
      </c>
      <c r="N92" s="29">
        <v>4158685.8725981964</v>
      </c>
      <c r="O92" s="29">
        <v>4801139.1180850128</v>
      </c>
      <c r="P92" s="30">
        <v>5535712.6809473513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169332874.09986672</v>
      </c>
      <c r="N94" s="32">
        <f>SUM(N2:N92)</f>
        <v>192629494.48434955</v>
      </c>
      <c r="O94" s="32">
        <f>SUM(O2:O92)</f>
        <v>210916997.18714949</v>
      </c>
      <c r="P94" s="33">
        <f>SUM(P2:P92)</f>
        <v>226722583.81319353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61">
    <tabColor theme="9" tint="-0.249977111117893"/>
  </sheetPr>
  <dimension ref="A1:P99"/>
  <sheetViews>
    <sheetView zoomScaleNormal="100" workbookViewId="0">
      <pane xSplit="1" ySplit="1" topLeftCell="L80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>
        <v>0</v>
      </c>
      <c r="N16" s="27">
        <v>622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>
        <v>0</v>
      </c>
      <c r="N17" s="27">
        <v>0</v>
      </c>
      <c r="O17" s="27">
        <v>678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>
        <v>18530.204796099519</v>
      </c>
      <c r="N18" s="27">
        <v>9952</v>
      </c>
      <c r="O18" s="27">
        <v>19662</v>
      </c>
      <c r="P18" s="28">
        <v>18100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>
        <v>77935.778225178175</v>
      </c>
      <c r="N19" s="27">
        <v>66554</v>
      </c>
      <c r="O19" s="27">
        <v>81360</v>
      </c>
      <c r="P19" s="28">
        <v>79640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>
        <v>144426.61106264955</v>
      </c>
      <c r="N20" s="27">
        <v>145548</v>
      </c>
      <c r="O20" s="27">
        <v>178992.00000000003</v>
      </c>
      <c r="P20" s="28">
        <v>180275.99999999997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>
        <v>182577.09574675173</v>
      </c>
      <c r="N21" s="27">
        <v>192820.00000000003</v>
      </c>
      <c r="O21" s="27">
        <v>218994</v>
      </c>
      <c r="P21" s="28">
        <v>267156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>
        <v>199437.25231869327</v>
      </c>
      <c r="N22" s="27">
        <v>236982</v>
      </c>
      <c r="O22" s="27">
        <v>260351.99999999997</v>
      </c>
      <c r="P22" s="28">
        <v>276675.03000000003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>
        <v>263748.07832962798</v>
      </c>
      <c r="N23" s="27">
        <v>265594</v>
      </c>
      <c r="O23" s="27">
        <v>314725.24</v>
      </c>
      <c r="P23" s="28">
        <v>343721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>
        <v>310653.59758481482</v>
      </c>
      <c r="N24" s="27">
        <v>303536</v>
      </c>
      <c r="O24" s="27">
        <v>333520</v>
      </c>
      <c r="P24" s="28">
        <v>346885.45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>
        <v>322098.69315632794</v>
      </c>
      <c r="N25" s="27">
        <v>335880</v>
      </c>
      <c r="O25" s="27">
        <v>381581</v>
      </c>
      <c r="P25" s="28">
        <v>400994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>
        <v>356319.19005304156</v>
      </c>
      <c r="N26" s="27">
        <v>397458</v>
      </c>
      <c r="O26" s="27">
        <v>454015</v>
      </c>
      <c r="P26" s="28">
        <v>453948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>
        <v>381504.38946306636</v>
      </c>
      <c r="N27" s="27">
        <v>431668</v>
      </c>
      <c r="O27" s="27">
        <v>520648</v>
      </c>
      <c r="P27" s="28">
        <v>545896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>
        <v>444665.01471995056</v>
      </c>
      <c r="N28" s="27">
        <v>490058.99999999994</v>
      </c>
      <c r="O28" s="27">
        <v>538786</v>
      </c>
      <c r="P28" s="28">
        <v>616433.52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>
        <v>443090.16768824443</v>
      </c>
      <c r="N29" s="27">
        <v>543628</v>
      </c>
      <c r="O29" s="27">
        <v>589860</v>
      </c>
      <c r="P29" s="28">
        <v>659462.00000000012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>
        <v>469912.13730236725</v>
      </c>
      <c r="N30" s="27">
        <v>531810.00000000012</v>
      </c>
      <c r="O30" s="27">
        <v>692238</v>
      </c>
      <c r="P30" s="28">
        <v>685582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>
        <v>549716.31893041614</v>
      </c>
      <c r="N31" s="27">
        <v>595978.96</v>
      </c>
      <c r="O31" s="27">
        <v>663849.75</v>
      </c>
      <c r="P31" s="28">
        <v>818664.37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>
        <v>580645.47061622946</v>
      </c>
      <c r="N32" s="27">
        <v>679223.99999999988</v>
      </c>
      <c r="O32" s="27">
        <v>740187</v>
      </c>
      <c r="P32" s="28">
        <v>843596.1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>
        <v>590843.97478442383</v>
      </c>
      <c r="N33" s="27">
        <v>702176.08000000007</v>
      </c>
      <c r="O33" s="27">
        <v>884056</v>
      </c>
      <c r="P33" s="28">
        <v>891968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>
        <v>643792.18997912807</v>
      </c>
      <c r="N34" s="27">
        <v>730426.35000000009</v>
      </c>
      <c r="O34" s="27">
        <v>867966.05</v>
      </c>
      <c r="P34" s="28">
        <v>1084513.6000000001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>
        <v>688130.11360473221</v>
      </c>
      <c r="N35" s="27">
        <v>795507.21</v>
      </c>
      <c r="O35" s="27">
        <v>930619.02999999991</v>
      </c>
      <c r="P35" s="28">
        <v>1084594.74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>
        <v>679489.25585217134</v>
      </c>
      <c r="N36" s="27">
        <v>857670.20999999985</v>
      </c>
      <c r="O36" s="27">
        <v>984224.32999999984</v>
      </c>
      <c r="P36" s="28">
        <v>1123992.3999999999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>
        <v>747095.19598672213</v>
      </c>
      <c r="N37" s="27">
        <v>862876.43</v>
      </c>
      <c r="O37" s="27">
        <v>1095152.9700000002</v>
      </c>
      <c r="P37" s="28">
        <v>1232269.9099999999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>
        <v>778218.09963557695</v>
      </c>
      <c r="N38" s="27">
        <v>971888.57</v>
      </c>
      <c r="O38" s="27">
        <v>1119631.82</v>
      </c>
      <c r="P38" s="28">
        <v>1344612.06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>
        <v>884470.7728397852</v>
      </c>
      <c r="N39" s="27">
        <v>995209.17999999993</v>
      </c>
      <c r="O39" s="27">
        <v>1250074.72</v>
      </c>
      <c r="P39" s="28">
        <v>1414948.48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>
        <v>848521.88121163647</v>
      </c>
      <c r="N40" s="27">
        <v>1110366.1699999997</v>
      </c>
      <c r="O40" s="27">
        <v>1213999.3</v>
      </c>
      <c r="P40" s="28">
        <v>1535477.3800000001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>
        <v>960887.22989586648</v>
      </c>
      <c r="N41" s="27">
        <v>1134478.72</v>
      </c>
      <c r="O41" s="27">
        <v>1487888.15</v>
      </c>
      <c r="P41" s="28">
        <v>1556032.6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>
        <v>962605.32181819039</v>
      </c>
      <c r="N42" s="27">
        <v>1183517.08</v>
      </c>
      <c r="O42" s="27">
        <v>1422405.8</v>
      </c>
      <c r="P42" s="28">
        <v>1757271.28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>
        <v>1070880.9907730289</v>
      </c>
      <c r="N43" s="27">
        <v>1206369.5000000002</v>
      </c>
      <c r="O43" s="27">
        <v>1468118.6199999999</v>
      </c>
      <c r="P43" s="28">
        <v>1799664.8800000001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>
        <v>1112482.1283411817</v>
      </c>
      <c r="N44" s="27">
        <v>1325752.5799999998</v>
      </c>
      <c r="O44" s="27">
        <v>1469049.8699999999</v>
      </c>
      <c r="P44" s="28">
        <v>1826419.79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>
        <v>1253471.7111294437</v>
      </c>
      <c r="N45" s="27">
        <v>1448835.39</v>
      </c>
      <c r="O45" s="27">
        <v>1672077.6500000001</v>
      </c>
      <c r="P45" s="28">
        <v>1835765.42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>
        <v>1275200.1784170531</v>
      </c>
      <c r="N46" s="27">
        <v>1610701.28</v>
      </c>
      <c r="O46" s="27">
        <v>1861320.5599999998</v>
      </c>
      <c r="P46" s="28">
        <v>2051020.3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>
        <v>1358589.6702525078</v>
      </c>
      <c r="N47" s="27">
        <v>1654133.82</v>
      </c>
      <c r="O47" s="27">
        <v>2040026.45</v>
      </c>
      <c r="P47" s="28">
        <v>2294161.6000000006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>
        <v>1423734.6087984769</v>
      </c>
      <c r="N48" s="27">
        <v>1783024.1400000001</v>
      </c>
      <c r="O48" s="27">
        <v>2046462.9</v>
      </c>
      <c r="P48" s="28">
        <v>2498876.9899999998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>
        <v>1496895.666328714</v>
      </c>
      <c r="N49" s="27">
        <v>1781503.17</v>
      </c>
      <c r="O49" s="27">
        <v>2234544.14</v>
      </c>
      <c r="P49" s="28">
        <v>2517927.77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>
        <v>1581856.2997394814</v>
      </c>
      <c r="N50" s="27">
        <v>1950936.07</v>
      </c>
      <c r="O50" s="27">
        <v>2311570.48</v>
      </c>
      <c r="P50" s="28">
        <v>2723317.21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>
        <v>1629157.8134796987</v>
      </c>
      <c r="N51" s="27">
        <v>2082841.2199999997</v>
      </c>
      <c r="O51" s="27">
        <v>2490543.58</v>
      </c>
      <c r="P51" s="28">
        <v>2799628.14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>
        <v>1618401.9314738368</v>
      </c>
      <c r="N52" s="27">
        <v>2144263.79</v>
      </c>
      <c r="O52" s="27">
        <v>2725193.43</v>
      </c>
      <c r="P52" s="28">
        <v>3084750.68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>
        <v>1814487.5721860335</v>
      </c>
      <c r="N53" s="27">
        <v>2032532.21</v>
      </c>
      <c r="O53" s="27">
        <v>2683839.0499999998</v>
      </c>
      <c r="P53" s="28">
        <v>3314406.8499999996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>
        <v>1734477.1598117731</v>
      </c>
      <c r="N54" s="27">
        <v>2325913.1800000002</v>
      </c>
      <c r="O54" s="27">
        <v>2619106.11</v>
      </c>
      <c r="P54" s="28">
        <v>3280428.05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>
        <v>1895807.5892322767</v>
      </c>
      <c r="N55" s="27">
        <v>2190097.66</v>
      </c>
      <c r="O55" s="27">
        <v>2963328.72</v>
      </c>
      <c r="P55" s="28">
        <v>3239931.82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>
        <v>1939062.4097024058</v>
      </c>
      <c r="N56" s="27">
        <v>2403758.38</v>
      </c>
      <c r="O56" s="27">
        <v>2788772.28</v>
      </c>
      <c r="P56" s="28">
        <v>3633024.67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>
        <v>2020479.9423599478</v>
      </c>
      <c r="N57" s="27">
        <v>2497165.3299999996</v>
      </c>
      <c r="O57" s="27">
        <v>3042595.87</v>
      </c>
      <c r="P57" s="28">
        <v>3396487.4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>
        <v>2072754.3169496411</v>
      </c>
      <c r="N58" s="27">
        <v>2611398.4900000002</v>
      </c>
      <c r="O58" s="27">
        <v>3132830.0300000003</v>
      </c>
      <c r="P58" s="28">
        <v>3667091.35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>
        <v>2154158.4164027763</v>
      </c>
      <c r="N59" s="27">
        <v>2665598.5400000005</v>
      </c>
      <c r="O59" s="27">
        <v>3293819.32</v>
      </c>
      <c r="P59" s="28">
        <v>3783351.4499999997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>
        <v>2114962.7683299491</v>
      </c>
      <c r="N60" s="27">
        <v>2692459.49</v>
      </c>
      <c r="O60" s="27">
        <v>3170397.0599999996</v>
      </c>
      <c r="P60" s="28">
        <v>3792156.65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>
        <v>2150862.6282938919</v>
      </c>
      <c r="N61" s="27">
        <v>2468860.25</v>
      </c>
      <c r="O61" s="27">
        <v>3169502.7100000004</v>
      </c>
      <c r="P61" s="28">
        <v>3601273.58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>
        <v>927253.74799456995</v>
      </c>
      <c r="N62" s="27">
        <v>1401629.7</v>
      </c>
      <c r="O62" s="27">
        <v>1634555.6499999997</v>
      </c>
      <c r="P62" s="28">
        <v>1977878.1599999997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>
        <v>624286.29698076867</v>
      </c>
      <c r="N63" s="27">
        <v>815849.03</v>
      </c>
      <c r="O63" s="27">
        <v>1151990.6400000001</v>
      </c>
      <c r="P63" s="28">
        <v>1358984.81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>
        <v>434203.46843539964</v>
      </c>
      <c r="N64" s="27">
        <v>589344.76</v>
      </c>
      <c r="O64" s="27">
        <v>775174.2</v>
      </c>
      <c r="P64" s="28">
        <v>1053397.45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>
        <v>300889.07959256455</v>
      </c>
      <c r="N65" s="27">
        <v>436912.9</v>
      </c>
      <c r="O65" s="27">
        <v>571661.56999999983</v>
      </c>
      <c r="P65" s="28">
        <v>752069.79999999993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>
        <v>213319.35955586791</v>
      </c>
      <c r="N66" s="27">
        <v>310943.94</v>
      </c>
      <c r="O66" s="27">
        <v>431757.61</v>
      </c>
      <c r="P66" s="28">
        <v>575996.81999999995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>
        <v>119432.79818211134</v>
      </c>
      <c r="N67" s="27">
        <v>187593.96</v>
      </c>
      <c r="O67" s="27">
        <v>271870.70999999996</v>
      </c>
      <c r="P67" s="28">
        <v>369029.71999999991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>
        <v>72587.621897598263</v>
      </c>
      <c r="N68" s="27">
        <v>98156.4</v>
      </c>
      <c r="O68" s="27">
        <v>161154.38</v>
      </c>
      <c r="P68" s="28">
        <v>221786.4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>
        <v>44145.532469858736</v>
      </c>
      <c r="N69" s="27">
        <v>65374.06</v>
      </c>
      <c r="O69" s="27">
        <v>92046.11</v>
      </c>
      <c r="P69" s="28">
        <v>133001.94999999998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>
        <v>29993.808977952292</v>
      </c>
      <c r="N70" s="27">
        <v>44784</v>
      </c>
      <c r="O70" s="27">
        <v>67122</v>
      </c>
      <c r="P70" s="28">
        <v>80900.5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>
        <v>26965.627281265293</v>
      </c>
      <c r="N71" s="27">
        <v>32311.441053729974</v>
      </c>
      <c r="O71" s="27">
        <v>40680</v>
      </c>
      <c r="P71" s="28">
        <v>56472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>
        <v>10320.108786184972</v>
      </c>
      <c r="N72" s="27">
        <v>20621.77</v>
      </c>
      <c r="O72" s="27">
        <v>27134.598857954898</v>
      </c>
      <c r="P72" s="28">
        <v>39096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>
        <v>9265.116051123061</v>
      </c>
      <c r="N73" s="27">
        <v>12440</v>
      </c>
      <c r="O73" s="27">
        <v>19711.39</v>
      </c>
      <c r="P73" s="28">
        <v>23854.636117459238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>
        <v>8052.550863018444</v>
      </c>
      <c r="N74" s="27">
        <v>10574</v>
      </c>
      <c r="O74" s="27">
        <v>11526</v>
      </c>
      <c r="P74" s="28">
        <v>21023.22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>
        <v>4360.0546122932046</v>
      </c>
      <c r="N75" s="27">
        <v>4354</v>
      </c>
      <c r="O75" s="27">
        <v>8135.9999999999991</v>
      </c>
      <c r="P75" s="28">
        <v>9412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>
        <v>4033.5505226340915</v>
      </c>
      <c r="N76" s="27">
        <v>4354</v>
      </c>
      <c r="O76" s="27">
        <v>5424</v>
      </c>
      <c r="P76" s="28">
        <v>9412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>
        <v>2725.0341326832527</v>
      </c>
      <c r="N77" s="27">
        <v>5120.05</v>
      </c>
      <c r="O77" s="27">
        <v>4067.9999999999995</v>
      </c>
      <c r="P77" s="28">
        <v>5792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>
        <v>3318.1715620845071</v>
      </c>
      <c r="N78" s="27">
        <v>1866</v>
      </c>
      <c r="O78" s="27">
        <v>2033.9999999999998</v>
      </c>
      <c r="P78" s="28">
        <v>2896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>
        <v>1635.0204796099517</v>
      </c>
      <c r="N79" s="27">
        <v>0</v>
      </c>
      <c r="O79" s="27">
        <v>678</v>
      </c>
      <c r="P79" s="28">
        <v>4344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>
        <v>0</v>
      </c>
      <c r="N80" s="27">
        <v>3110</v>
      </c>
      <c r="O80" s="27">
        <v>1356</v>
      </c>
      <c r="P80" s="28">
        <v>724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>
        <v>0</v>
      </c>
      <c r="N81" s="27">
        <v>622</v>
      </c>
      <c r="O81" s="27">
        <v>1356</v>
      </c>
      <c r="P81" s="28">
        <v>3620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>
        <v>545.00682653665058</v>
      </c>
      <c r="N82" s="27">
        <v>0</v>
      </c>
      <c r="O82" s="27">
        <v>0</v>
      </c>
      <c r="P82" s="28">
        <v>2172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>
        <v>545.00682653665058</v>
      </c>
      <c r="N83" s="27">
        <v>0</v>
      </c>
      <c r="O83" s="27">
        <v>0</v>
      </c>
      <c r="P83" s="28">
        <v>0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>
        <v>0</v>
      </c>
      <c r="N84" s="27">
        <v>0</v>
      </c>
      <c r="O84" s="27">
        <v>0</v>
      </c>
      <c r="P84" s="28">
        <v>724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>
        <v>0</v>
      </c>
      <c r="N85" s="27">
        <v>0</v>
      </c>
      <c r="O85" s="27">
        <v>0</v>
      </c>
      <c r="P85" s="28">
        <v>0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>
        <v>545.00682653665058</v>
      </c>
      <c r="N86" s="27">
        <v>0</v>
      </c>
      <c r="O86" s="27">
        <v>0</v>
      </c>
      <c r="P86" s="28">
        <v>0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>
        <v>0</v>
      </c>
      <c r="N87" s="27">
        <v>622</v>
      </c>
      <c r="O87" s="27">
        <v>0</v>
      </c>
      <c r="P87" s="28">
        <v>0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>
        <v>0</v>
      </c>
      <c r="N88" s="27">
        <v>622</v>
      </c>
      <c r="O88" s="27">
        <v>678</v>
      </c>
      <c r="P88" s="28">
        <v>0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>
        <v>545.00682653665058</v>
      </c>
      <c r="N89" s="27">
        <v>0</v>
      </c>
      <c r="O89" s="27">
        <v>0</v>
      </c>
      <c r="P89" s="28">
        <v>0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>
        <v>0</v>
      </c>
      <c r="N90" s="27">
        <v>0</v>
      </c>
      <c r="O90" s="27">
        <v>0</v>
      </c>
      <c r="P90" s="28">
        <v>0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>
        <v>0</v>
      </c>
      <c r="N91" s="27">
        <v>0</v>
      </c>
      <c r="O91" s="27">
        <v>0</v>
      </c>
      <c r="P91" s="28">
        <v>0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>
        <v>0</v>
      </c>
      <c r="N92" s="29">
        <v>0</v>
      </c>
      <c r="O92" s="29">
        <v>0</v>
      </c>
      <c r="P92" s="30">
        <v>0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47086004.813287564</v>
      </c>
      <c r="N94" s="32">
        <f>SUM(N2:N92)</f>
        <v>57494780.461053737</v>
      </c>
      <c r="O94" s="32">
        <f>SUM(O2:O92)</f>
        <v>69708679.848857939</v>
      </c>
      <c r="P94" s="33">
        <f>SUM(P2:P92)</f>
        <v>81404981.986117467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62">
    <tabColor theme="9" tint="-0.249977111117893"/>
  </sheetPr>
  <dimension ref="A1:P99"/>
  <sheetViews>
    <sheetView zoomScaleNormal="100" workbookViewId="0">
      <pane xSplit="1" ySplit="1" topLeftCell="B89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>
        <v>272.5</v>
      </c>
      <c r="N19" s="27">
        <v>311</v>
      </c>
      <c r="O19" s="27">
        <v>2373</v>
      </c>
      <c r="P19" s="28">
        <v>724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>
        <v>3815</v>
      </c>
      <c r="N20" s="27">
        <v>3421.0000000000005</v>
      </c>
      <c r="O20" s="27">
        <v>1356</v>
      </c>
      <c r="P20" s="28">
        <v>5430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>
        <v>5177.5</v>
      </c>
      <c r="N21" s="27">
        <v>8086</v>
      </c>
      <c r="O21" s="27">
        <v>7797</v>
      </c>
      <c r="P21" s="28">
        <v>5430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>
        <v>8447.5</v>
      </c>
      <c r="N22" s="27">
        <v>9952</v>
      </c>
      <c r="O22" s="27">
        <v>14238</v>
      </c>
      <c r="P22" s="28">
        <v>12308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>
        <v>13080</v>
      </c>
      <c r="N23" s="27">
        <v>14306</v>
      </c>
      <c r="O23" s="27">
        <v>16977.989999999998</v>
      </c>
      <c r="P23" s="28">
        <v>22082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>
        <v>21255.000000000004</v>
      </c>
      <c r="N24" s="27">
        <v>19593</v>
      </c>
      <c r="O24" s="27">
        <v>24747</v>
      </c>
      <c r="P24" s="28">
        <v>23892.000000000004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>
        <v>22345</v>
      </c>
      <c r="N25" s="27">
        <v>30477.999999999996</v>
      </c>
      <c r="O25" s="27">
        <v>29832</v>
      </c>
      <c r="P25" s="28">
        <v>32942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>
        <v>34607.5</v>
      </c>
      <c r="N26" s="27">
        <v>33899</v>
      </c>
      <c r="O26" s="27">
        <v>42036</v>
      </c>
      <c r="P26" s="28">
        <v>39820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>
        <v>37332.499999999993</v>
      </c>
      <c r="N27" s="27">
        <v>46028</v>
      </c>
      <c r="O27" s="27">
        <v>46104</v>
      </c>
      <c r="P27" s="28">
        <v>52128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>
        <v>49595</v>
      </c>
      <c r="N28" s="27">
        <v>51626</v>
      </c>
      <c r="O28" s="27">
        <v>59664</v>
      </c>
      <c r="P28" s="28">
        <v>61178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>
        <v>47968.979999999996</v>
      </c>
      <c r="N29" s="27">
        <v>64066</v>
      </c>
      <c r="O29" s="27">
        <v>63760.52</v>
      </c>
      <c r="P29" s="28">
        <v>70228.000000000015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>
        <v>55947.999999999993</v>
      </c>
      <c r="N30" s="27">
        <v>66243</v>
      </c>
      <c r="O30" s="27">
        <v>81360</v>
      </c>
      <c r="P30" s="28">
        <v>78933.64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>
        <v>71315.25</v>
      </c>
      <c r="N31" s="27">
        <v>70016.77</v>
      </c>
      <c r="O31" s="27">
        <v>81403.549999999988</v>
      </c>
      <c r="P31" s="28">
        <v>94539.309999999983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>
        <v>60858.310000000005</v>
      </c>
      <c r="N32" s="27">
        <v>90509.440000000002</v>
      </c>
      <c r="O32" s="27">
        <v>86810.920000000013</v>
      </c>
      <c r="P32" s="28">
        <v>96064.74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>
        <v>75817.760000000009</v>
      </c>
      <c r="N33" s="27">
        <v>77373.01999999999</v>
      </c>
      <c r="O33" s="27">
        <v>112666.87999999999</v>
      </c>
      <c r="P33" s="28">
        <v>105598.75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>
        <v>85890.65</v>
      </c>
      <c r="N34" s="27">
        <v>97550.03</v>
      </c>
      <c r="O34" s="27">
        <v>101628.63</v>
      </c>
      <c r="P34" s="28">
        <v>133324.87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>
        <v>88680.95</v>
      </c>
      <c r="N35" s="27">
        <v>110416.75</v>
      </c>
      <c r="O35" s="27">
        <v>124968.15000000001</v>
      </c>
      <c r="P35" s="28">
        <v>119849.81999999999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>
        <v>101144.42</v>
      </c>
      <c r="N36" s="27">
        <v>114810.32</v>
      </c>
      <c r="O36" s="27">
        <v>131413.04999999999</v>
      </c>
      <c r="P36" s="28">
        <v>148259.57999999999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>
        <v>99563.790177850751</v>
      </c>
      <c r="N37" s="27">
        <v>125308.23999999999</v>
      </c>
      <c r="O37" s="27">
        <v>136083.06</v>
      </c>
      <c r="P37" s="28">
        <v>154510.22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>
        <v>112848.73</v>
      </c>
      <c r="N38" s="27">
        <v>120413.92911220112</v>
      </c>
      <c r="O38" s="27">
        <v>149074.65</v>
      </c>
      <c r="P38" s="28">
        <v>155390.26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>
        <v>117525.62000000001</v>
      </c>
      <c r="N39" s="27">
        <v>138864.65</v>
      </c>
      <c r="O39" s="27">
        <v>143469.74483782248</v>
      </c>
      <c r="P39" s="28">
        <v>177218.19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>
        <v>110486.81</v>
      </c>
      <c r="N40" s="27">
        <v>145554.94999999998</v>
      </c>
      <c r="O40" s="27">
        <v>162441.44</v>
      </c>
      <c r="P40" s="28">
        <v>171735.03467722906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>
        <v>109701.67000000001</v>
      </c>
      <c r="N41" s="27">
        <v>133972.4</v>
      </c>
      <c r="O41" s="27">
        <v>167724.33000000002</v>
      </c>
      <c r="P41" s="28">
        <v>188497.13000000003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>
        <v>114861.96</v>
      </c>
      <c r="N42" s="27">
        <v>138898.32999999999</v>
      </c>
      <c r="O42" s="27">
        <v>163110.45000000001</v>
      </c>
      <c r="P42" s="28">
        <v>192958.36000000002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>
        <v>123600.04999999999</v>
      </c>
      <c r="N43" s="27">
        <v>141702.04999999999</v>
      </c>
      <c r="O43" s="27">
        <v>167888.17</v>
      </c>
      <c r="P43" s="28">
        <v>183367.08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>
        <v>132221.45000000001</v>
      </c>
      <c r="N44" s="27">
        <v>152281.11000000002</v>
      </c>
      <c r="O44" s="27">
        <v>167746.44</v>
      </c>
      <c r="P44" s="28">
        <v>190984.56999999998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>
        <v>127605.14</v>
      </c>
      <c r="N45" s="27">
        <v>159859.28</v>
      </c>
      <c r="O45" s="27">
        <v>183104.84</v>
      </c>
      <c r="P45" s="28">
        <v>192231.61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>
        <v>123148.23845587086</v>
      </c>
      <c r="N46" s="27">
        <v>156714.63999999998</v>
      </c>
      <c r="O46" s="27">
        <v>188403.68000000002</v>
      </c>
      <c r="P46" s="28">
        <v>207711.65000000002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>
        <v>132694.88</v>
      </c>
      <c r="N47" s="27">
        <v>148112.08965722049</v>
      </c>
      <c r="O47" s="27">
        <v>190602.13999999998</v>
      </c>
      <c r="P47" s="28">
        <v>221397.71000000002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>
        <v>135690.56999999998</v>
      </c>
      <c r="N48" s="27">
        <v>164688.34999999998</v>
      </c>
      <c r="O48" s="27">
        <v>176804.42882084218</v>
      </c>
      <c r="P48" s="28">
        <v>221538.06999999998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>
        <v>141188.38</v>
      </c>
      <c r="N49" s="27">
        <v>164115.61999999997</v>
      </c>
      <c r="O49" s="27">
        <v>198675.3</v>
      </c>
      <c r="P49" s="28">
        <v>209524.64410498453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>
        <v>129480.9</v>
      </c>
      <c r="N50" s="27">
        <v>174282.81</v>
      </c>
      <c r="O50" s="27">
        <v>193514.53</v>
      </c>
      <c r="P50" s="28">
        <v>225627.31000000003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>
        <v>130809.48999999998</v>
      </c>
      <c r="N51" s="27">
        <v>161246.01999999999</v>
      </c>
      <c r="O51" s="27">
        <v>203680.72999999998</v>
      </c>
      <c r="P51" s="28">
        <v>221066.08999999997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>
        <v>123752.41</v>
      </c>
      <c r="N52" s="27">
        <v>166980.34</v>
      </c>
      <c r="O52" s="27">
        <v>191360.05999999997</v>
      </c>
      <c r="P52" s="28">
        <v>233428.56999999998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>
        <v>135406.81999999998</v>
      </c>
      <c r="N53" s="27">
        <v>152624.12</v>
      </c>
      <c r="O53" s="27">
        <v>193485.57</v>
      </c>
      <c r="P53" s="28">
        <v>216566.64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>
        <v>114330.34315336146</v>
      </c>
      <c r="N54" s="27">
        <v>168950.13</v>
      </c>
      <c r="O54" s="27">
        <v>179294.52</v>
      </c>
      <c r="P54" s="28">
        <v>224327.08000000002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>
        <v>117045.6</v>
      </c>
      <c r="N55" s="27">
        <v>140476.03371529045</v>
      </c>
      <c r="O55" s="27">
        <v>195424.88</v>
      </c>
      <c r="P55" s="28">
        <v>201843.55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>
        <v>129946.99</v>
      </c>
      <c r="N56" s="27">
        <v>142914.28000000003</v>
      </c>
      <c r="O56" s="27">
        <v>165731.32776175044</v>
      </c>
      <c r="P56" s="28">
        <v>221514.86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>
        <v>122291.2</v>
      </c>
      <c r="N57" s="27">
        <v>154143.68000000002</v>
      </c>
      <c r="O57" s="27">
        <v>168528.39</v>
      </c>
      <c r="P57" s="28">
        <v>188602.72164128351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>
        <v>107924.49111545204</v>
      </c>
      <c r="N58" s="27">
        <v>148810.51999999999</v>
      </c>
      <c r="O58" s="27">
        <v>179588.63999999998</v>
      </c>
      <c r="P58" s="28">
        <v>187207.13999999998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>
        <v>124911.08</v>
      </c>
      <c r="N59" s="27">
        <v>131206.48559734185</v>
      </c>
      <c r="O59" s="27">
        <v>172388.57</v>
      </c>
      <c r="P59" s="28">
        <v>210682.96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>
        <v>104124</v>
      </c>
      <c r="N60" s="27">
        <v>147763.51999999999</v>
      </c>
      <c r="O60" s="27">
        <v>151615.23742860559</v>
      </c>
      <c r="P60" s="28">
        <v>187963.43000000002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>
        <v>95366.29</v>
      </c>
      <c r="N61" s="27">
        <v>125308.31999999999</v>
      </c>
      <c r="O61" s="27">
        <v>170673.42</v>
      </c>
      <c r="P61" s="28">
        <v>169401.0073188828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>
        <v>35214.57</v>
      </c>
      <c r="N62" s="27">
        <v>51178.54</v>
      </c>
      <c r="O62" s="27">
        <v>59590.15</v>
      </c>
      <c r="P62" s="28">
        <v>69348.89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>
        <v>29299.09</v>
      </c>
      <c r="N63" s="27">
        <v>28998.620000000003</v>
      </c>
      <c r="O63" s="27">
        <v>35319.620000000003</v>
      </c>
      <c r="P63" s="28">
        <v>42996.009999999995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>
        <v>19020.795627389307</v>
      </c>
      <c r="N64" s="27">
        <v>30727.779999999995</v>
      </c>
      <c r="O64" s="27">
        <v>26127.39</v>
      </c>
      <c r="P64" s="28">
        <v>34325.370000000003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>
        <v>15348.94</v>
      </c>
      <c r="N65" s="27">
        <v>17137.533959261869</v>
      </c>
      <c r="O65" s="27">
        <v>29644.61</v>
      </c>
      <c r="P65" s="28">
        <v>27084.920000000002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>
        <v>14195.26</v>
      </c>
      <c r="N66" s="27">
        <v>15857.44</v>
      </c>
      <c r="O66" s="27">
        <v>17478.670000000002</v>
      </c>
      <c r="P66" s="28">
        <v>31199.8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>
        <v>9645.1099999999988</v>
      </c>
      <c r="N67" s="27">
        <v>11253.08</v>
      </c>
      <c r="O67" s="27">
        <v>11269.310000000001</v>
      </c>
      <c r="P67" s="28">
        <v>13768.599999999999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>
        <v>9568.5</v>
      </c>
      <c r="N68" s="27">
        <v>8482.8000000000011</v>
      </c>
      <c r="O68" s="27">
        <v>10471.16</v>
      </c>
      <c r="P68" s="28">
        <v>9523.24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>
        <v>5122.7299999999996</v>
      </c>
      <c r="N69" s="27">
        <v>10653.43</v>
      </c>
      <c r="O69" s="27">
        <v>7468.9</v>
      </c>
      <c r="P69" s="28">
        <v>11398.06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>
        <v>12878.519999999999</v>
      </c>
      <c r="N70" s="27">
        <v>4137.88</v>
      </c>
      <c r="O70" s="27">
        <v>9678.82</v>
      </c>
      <c r="P70" s="28">
        <v>7429.670000000001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>
        <v>6612.84</v>
      </c>
      <c r="N71" s="27">
        <v>10775.86</v>
      </c>
      <c r="O71" s="27">
        <v>3954.9</v>
      </c>
      <c r="P71" s="28">
        <v>7095.2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>
        <v>3461.91</v>
      </c>
      <c r="N72" s="27">
        <v>6531</v>
      </c>
      <c r="O72" s="27">
        <v>9872.9300000000021</v>
      </c>
      <c r="P72" s="28">
        <v>2606.4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>
        <v>3336.99</v>
      </c>
      <c r="N73" s="27">
        <v>3172.2</v>
      </c>
      <c r="O73" s="27">
        <v>5559.6</v>
      </c>
      <c r="P73" s="28">
        <v>10129.58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>
        <v>2715.01</v>
      </c>
      <c r="N74" s="27">
        <v>4092.91</v>
      </c>
      <c r="O74" s="27">
        <v>3457.8</v>
      </c>
      <c r="P74" s="28">
        <v>6557.8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>
        <v>3210.5700000000006</v>
      </c>
      <c r="N75" s="27">
        <v>3193.09</v>
      </c>
      <c r="O75" s="27">
        <v>4564.2</v>
      </c>
      <c r="P75" s="28">
        <v>3909.6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>
        <v>1962</v>
      </c>
      <c r="N76" s="27">
        <v>2683.3099999999995</v>
      </c>
      <c r="O76" s="27">
        <v>4147.5200000000004</v>
      </c>
      <c r="P76" s="28">
        <v>4592.0200000000004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>
        <v>6036.12</v>
      </c>
      <c r="N77" s="27">
        <v>1803.8</v>
      </c>
      <c r="O77" s="27">
        <v>2907.21</v>
      </c>
      <c r="P77" s="28">
        <v>4423.78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>
        <v>3193.24</v>
      </c>
      <c r="N78" s="27">
        <v>6868.07</v>
      </c>
      <c r="O78" s="27">
        <v>1966.2</v>
      </c>
      <c r="P78" s="28">
        <v>2879.05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>
        <v>2507</v>
      </c>
      <c r="N79" s="27">
        <v>3744.26</v>
      </c>
      <c r="O79" s="27">
        <v>6461.71</v>
      </c>
      <c r="P79" s="28">
        <v>2099.6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>
        <v>2506.4699999999998</v>
      </c>
      <c r="N80" s="27">
        <v>2674.6</v>
      </c>
      <c r="O80" s="27">
        <v>3525.6</v>
      </c>
      <c r="P80" s="28">
        <v>5955.34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>
        <v>2234.5</v>
      </c>
      <c r="N81" s="27">
        <v>2581.13</v>
      </c>
      <c r="O81" s="27">
        <v>2915.4</v>
      </c>
      <c r="P81" s="28">
        <v>3402.8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>
        <v>0</v>
      </c>
      <c r="N82" s="27">
        <v>2301.4</v>
      </c>
      <c r="O82" s="27">
        <v>2802.18</v>
      </c>
      <c r="P82" s="28">
        <v>3113.2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>
        <v>0</v>
      </c>
      <c r="N83" s="27">
        <v>0</v>
      </c>
      <c r="O83" s="27">
        <v>2508.6</v>
      </c>
      <c r="P83" s="28">
        <v>2987.04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>
        <v>0</v>
      </c>
      <c r="N84" s="27">
        <v>0</v>
      </c>
      <c r="O84" s="27">
        <v>0</v>
      </c>
      <c r="P84" s="28">
        <v>2678.8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>
        <v>599.5</v>
      </c>
      <c r="N85" s="27">
        <v>0</v>
      </c>
      <c r="O85" s="27">
        <v>0</v>
      </c>
      <c r="P85" s="28">
        <v>0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>
        <v>552.61</v>
      </c>
      <c r="N86" s="27">
        <v>870.8</v>
      </c>
      <c r="O86" s="27">
        <v>0</v>
      </c>
      <c r="P86" s="28">
        <v>0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>
        <v>272.5</v>
      </c>
      <c r="N87" s="27">
        <v>608.14</v>
      </c>
      <c r="O87" s="27">
        <v>745.8</v>
      </c>
      <c r="P87" s="28">
        <v>0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>
        <v>708.5</v>
      </c>
      <c r="N88" s="27">
        <v>0</v>
      </c>
      <c r="O88" s="27">
        <v>654.55999999999995</v>
      </c>
      <c r="P88" s="28">
        <v>506.8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>
        <v>0</v>
      </c>
      <c r="N89" s="27">
        <v>622</v>
      </c>
      <c r="O89" s="27">
        <v>0</v>
      </c>
      <c r="P89" s="28">
        <v>695.1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>
        <v>0</v>
      </c>
      <c r="N90" s="27">
        <v>0</v>
      </c>
      <c r="O90" s="27">
        <v>678</v>
      </c>
      <c r="P90" s="28">
        <v>0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>
        <v>0</v>
      </c>
      <c r="N91" s="27">
        <v>0</v>
      </c>
      <c r="O91" s="27">
        <v>0</v>
      </c>
      <c r="P91" s="28">
        <v>724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>
        <v>0</v>
      </c>
      <c r="N92" s="29">
        <v>0</v>
      </c>
      <c r="O92" s="29">
        <v>0</v>
      </c>
      <c r="P92" s="30">
        <v>0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3990281.9985299241</v>
      </c>
      <c r="N94" s="32">
        <f>SUM(N2:N92)</f>
        <v>4844826.902041316</v>
      </c>
      <c r="O94" s="32">
        <f>SUM(O2:O92)</f>
        <v>5653322.0788490195</v>
      </c>
      <c r="P94" s="33">
        <f>SUM(P2:P92)</f>
        <v>6369459.2677423758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63">
    <tabColor theme="9" tint="-0.249977111117893"/>
  </sheetPr>
  <dimension ref="A1:P99"/>
  <sheetViews>
    <sheetView zoomScaleNormal="100" workbookViewId="0">
      <pane xSplit="1" ySplit="1" topLeftCell="B77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>
        <v>15209.56</v>
      </c>
      <c r="N2" s="27">
        <v>13680.08</v>
      </c>
      <c r="O2" s="27">
        <v>14464.56</v>
      </c>
      <c r="P2" s="28">
        <v>15782.55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>
        <v>37572</v>
      </c>
      <c r="N3" s="27">
        <v>42732</v>
      </c>
      <c r="O3" s="27">
        <v>47600.51</v>
      </c>
      <c r="P3" s="28">
        <v>35556.18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>
        <v>37196.65</v>
      </c>
      <c r="N4" s="27">
        <v>52523.58</v>
      </c>
      <c r="O4" s="27">
        <v>63063.23</v>
      </c>
      <c r="P4" s="28">
        <v>67114.63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>
        <v>53865.14</v>
      </c>
      <c r="N5" s="27">
        <v>45322.99</v>
      </c>
      <c r="O5" s="27">
        <v>68393.72</v>
      </c>
      <c r="P5" s="28">
        <v>73840.289999999994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>
        <v>56186.42</v>
      </c>
      <c r="N6" s="27">
        <v>58611.98</v>
      </c>
      <c r="O6" s="27">
        <v>59825.59</v>
      </c>
      <c r="P6" s="28">
        <v>63708.88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>
        <v>52469.17</v>
      </c>
      <c r="N7" s="27">
        <v>58554.28</v>
      </c>
      <c r="O7" s="27">
        <v>61718.02</v>
      </c>
      <c r="P7" s="28">
        <v>65634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>
        <v>57637.29</v>
      </c>
      <c r="N8" s="27">
        <v>59229.41</v>
      </c>
      <c r="O8" s="27">
        <v>69639.14</v>
      </c>
      <c r="P8" s="28">
        <v>63567.06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>
        <v>53513.05</v>
      </c>
      <c r="N9" s="27">
        <v>60230.82</v>
      </c>
      <c r="O9" s="27">
        <v>59861.77</v>
      </c>
      <c r="P9" s="28">
        <v>65118.61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>
        <v>37908.78</v>
      </c>
      <c r="N10" s="27">
        <v>53709.36</v>
      </c>
      <c r="O10" s="27">
        <v>58652.39</v>
      </c>
      <c r="P10" s="28">
        <v>59410.48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>
        <v>42334.69</v>
      </c>
      <c r="N11" s="27">
        <v>32199.910000000003</v>
      </c>
      <c r="O11" s="27">
        <v>57048.14</v>
      </c>
      <c r="P11" s="28">
        <v>64430.12999999999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>
        <v>31697.37</v>
      </c>
      <c r="N12" s="27">
        <v>39737.85</v>
      </c>
      <c r="O12" s="27">
        <v>40198.78</v>
      </c>
      <c r="P12" s="28">
        <v>62509.78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>
        <v>37368.25</v>
      </c>
      <c r="N13" s="27">
        <v>33071.550000000003</v>
      </c>
      <c r="O13" s="27">
        <v>43256.06</v>
      </c>
      <c r="P13" s="28">
        <v>43753.47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>
        <v>25424.23</v>
      </c>
      <c r="N14" s="27">
        <v>38032.370000000003</v>
      </c>
      <c r="O14" s="27">
        <v>31528.61</v>
      </c>
      <c r="P14" s="28">
        <v>48189.69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>
        <v>20997.67</v>
      </c>
      <c r="N15" s="27">
        <v>27209.25</v>
      </c>
      <c r="O15" s="27">
        <v>32407.39</v>
      </c>
      <c r="P15" s="28">
        <v>29080.63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>
        <v>17086.439999999999</v>
      </c>
      <c r="N16" s="27">
        <v>23592.98</v>
      </c>
      <c r="O16" s="27">
        <v>27770.58</v>
      </c>
      <c r="P16" s="28">
        <v>33937.22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>
        <v>15608.98</v>
      </c>
      <c r="N17" s="27">
        <v>18428.86</v>
      </c>
      <c r="O17" s="27">
        <v>23365.77</v>
      </c>
      <c r="P17" s="28">
        <v>25668.35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>
        <v>12622.5</v>
      </c>
      <c r="N18" s="27">
        <v>17393.16</v>
      </c>
      <c r="O18" s="27">
        <v>21191.759999999998</v>
      </c>
      <c r="P18" s="28">
        <v>26124.5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>
        <v>11339.49</v>
      </c>
      <c r="N19" s="27">
        <v>14354.95</v>
      </c>
      <c r="O19" s="27">
        <v>16928.939999999999</v>
      </c>
      <c r="P19" s="28">
        <v>17704.189999999999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>
        <v>6417.15</v>
      </c>
      <c r="N20" s="27">
        <v>14197.4</v>
      </c>
      <c r="O20" s="27">
        <v>16755.509999999998</v>
      </c>
      <c r="P20" s="28">
        <v>13581.94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>
        <v>7536.77</v>
      </c>
      <c r="N21" s="27">
        <v>6474.91</v>
      </c>
      <c r="O21" s="27">
        <v>12356.02</v>
      </c>
      <c r="P21" s="28">
        <v>12926.59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>
        <v>2725</v>
      </c>
      <c r="N22" s="27">
        <v>8325.76</v>
      </c>
      <c r="O22" s="27">
        <v>4101.1000000000004</v>
      </c>
      <c r="P22" s="28">
        <v>10063.6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>
        <v>0</v>
      </c>
      <c r="N23" s="27">
        <v>0</v>
      </c>
      <c r="O23" s="27">
        <v>0</v>
      </c>
      <c r="P23" s="28">
        <v>0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>
        <v>695.56</v>
      </c>
      <c r="N24" s="27">
        <v>0</v>
      </c>
      <c r="O24" s="27">
        <v>678</v>
      </c>
      <c r="P24" s="28">
        <v>0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>
        <v>0</v>
      </c>
      <c r="N25" s="27">
        <v>737.85</v>
      </c>
      <c r="O25" s="27">
        <v>0</v>
      </c>
      <c r="P25" s="28">
        <v>724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>
        <v>0</v>
      </c>
      <c r="N26" s="27">
        <v>0</v>
      </c>
      <c r="O26" s="27">
        <v>678</v>
      </c>
      <c r="P26" s="28">
        <v>0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>
        <v>0</v>
      </c>
      <c r="N27" s="27">
        <v>0</v>
      </c>
      <c r="O27" s="27">
        <v>0</v>
      </c>
      <c r="P27" s="28">
        <v>0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>
        <v>0</v>
      </c>
      <c r="N28" s="27">
        <v>622</v>
      </c>
      <c r="O28" s="27">
        <v>0</v>
      </c>
      <c r="P28" s="28">
        <v>0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>
        <v>0</v>
      </c>
      <c r="N29" s="27">
        <v>0</v>
      </c>
      <c r="O29" s="27">
        <v>678</v>
      </c>
      <c r="P29" s="28">
        <v>0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>
        <v>0</v>
      </c>
      <c r="N30" s="27">
        <v>0</v>
      </c>
      <c r="O30" s="27">
        <v>0</v>
      </c>
      <c r="P30" s="28">
        <v>0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>
        <v>0</v>
      </c>
      <c r="N31" s="27">
        <v>622</v>
      </c>
      <c r="O31" s="27">
        <v>0</v>
      </c>
      <c r="P31" s="28">
        <v>1448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>
        <v>545</v>
      </c>
      <c r="N32" s="27">
        <v>0</v>
      </c>
      <c r="O32" s="27">
        <v>339</v>
      </c>
      <c r="P32" s="28">
        <v>0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>
        <v>0</v>
      </c>
      <c r="N33" s="27">
        <v>0</v>
      </c>
      <c r="O33" s="27">
        <v>0</v>
      </c>
      <c r="P33" s="28">
        <v>362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>
        <v>0</v>
      </c>
      <c r="N34" s="27">
        <v>0</v>
      </c>
      <c r="O34" s="27">
        <v>0</v>
      </c>
      <c r="P34" s="28">
        <v>0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>
        <v>0</v>
      </c>
      <c r="N35" s="27">
        <v>0</v>
      </c>
      <c r="O35" s="27">
        <v>0</v>
      </c>
      <c r="P35" s="28">
        <v>724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>
        <v>545</v>
      </c>
      <c r="N36" s="27">
        <v>0</v>
      </c>
      <c r="O36" s="27">
        <v>0</v>
      </c>
      <c r="P36" s="28">
        <v>724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>
        <v>0</v>
      </c>
      <c r="N37" s="27">
        <v>0</v>
      </c>
      <c r="O37" s="27">
        <v>0</v>
      </c>
      <c r="P37" s="28">
        <v>724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>
        <v>0</v>
      </c>
      <c r="N38" s="27">
        <v>622</v>
      </c>
      <c r="O38" s="27">
        <v>0</v>
      </c>
      <c r="P38" s="28">
        <v>0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>
        <v>0</v>
      </c>
      <c r="N39" s="27">
        <v>0</v>
      </c>
      <c r="O39" s="27">
        <v>678</v>
      </c>
      <c r="P39" s="28">
        <v>0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>
        <v>1090</v>
      </c>
      <c r="N40" s="27">
        <v>0</v>
      </c>
      <c r="O40" s="27">
        <v>678</v>
      </c>
      <c r="P40" s="28">
        <v>0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>
        <v>0</v>
      </c>
      <c r="N41" s="27">
        <v>1244</v>
      </c>
      <c r="O41" s="27">
        <v>678</v>
      </c>
      <c r="P41" s="28">
        <v>0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>
        <v>0</v>
      </c>
      <c r="N42" s="27">
        <v>0</v>
      </c>
      <c r="O42" s="27">
        <v>678</v>
      </c>
      <c r="P42" s="28">
        <v>0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>
        <v>1090</v>
      </c>
      <c r="N43" s="27">
        <v>0</v>
      </c>
      <c r="O43" s="27">
        <v>0</v>
      </c>
      <c r="P43" s="28">
        <v>1448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>
        <v>0</v>
      </c>
      <c r="N44" s="27">
        <v>622</v>
      </c>
      <c r="O44" s="27">
        <v>678</v>
      </c>
      <c r="P44" s="28">
        <v>0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>
        <v>545</v>
      </c>
      <c r="N45" s="27">
        <v>0</v>
      </c>
      <c r="O45" s="27">
        <v>678</v>
      </c>
      <c r="P45" s="28">
        <v>0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>
        <v>1635</v>
      </c>
      <c r="N46" s="27">
        <v>1244</v>
      </c>
      <c r="O46" s="27">
        <v>0</v>
      </c>
      <c r="P46" s="28">
        <v>724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>
        <v>545</v>
      </c>
      <c r="N47" s="27">
        <v>622</v>
      </c>
      <c r="O47" s="27">
        <v>1356</v>
      </c>
      <c r="P47" s="28">
        <v>0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>
        <v>1090</v>
      </c>
      <c r="N48" s="27">
        <v>622</v>
      </c>
      <c r="O48" s="27">
        <v>678</v>
      </c>
      <c r="P48" s="28">
        <v>0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>
        <v>272.5</v>
      </c>
      <c r="N49" s="27">
        <v>622</v>
      </c>
      <c r="O49" s="27">
        <v>0</v>
      </c>
      <c r="P49" s="28">
        <v>0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>
        <v>0</v>
      </c>
      <c r="N50" s="27">
        <v>0</v>
      </c>
      <c r="O50" s="27">
        <v>0</v>
      </c>
      <c r="P50" s="28">
        <v>0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>
        <v>545</v>
      </c>
      <c r="N51" s="27">
        <v>0</v>
      </c>
      <c r="O51" s="27">
        <v>0</v>
      </c>
      <c r="P51" s="28">
        <v>0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>
        <v>0</v>
      </c>
      <c r="N52" s="27">
        <v>622</v>
      </c>
      <c r="O52" s="27">
        <v>1356</v>
      </c>
      <c r="P52" s="28">
        <v>0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>
        <v>545</v>
      </c>
      <c r="N53" s="27">
        <v>0</v>
      </c>
      <c r="O53" s="27">
        <v>678</v>
      </c>
      <c r="P53" s="28">
        <v>1448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>
        <v>0</v>
      </c>
      <c r="N54" s="27">
        <v>0</v>
      </c>
      <c r="O54" s="27">
        <v>0</v>
      </c>
      <c r="P54" s="28">
        <v>0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>
        <v>0</v>
      </c>
      <c r="N55" s="27">
        <v>0</v>
      </c>
      <c r="O55" s="27">
        <v>0</v>
      </c>
      <c r="P55" s="28">
        <v>0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>
        <v>0</v>
      </c>
      <c r="N56" s="27">
        <v>0</v>
      </c>
      <c r="O56" s="27">
        <v>0</v>
      </c>
      <c r="P56" s="28">
        <v>0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>
        <v>0</v>
      </c>
      <c r="N57" s="27">
        <v>622</v>
      </c>
      <c r="O57" s="27">
        <v>0</v>
      </c>
      <c r="P57" s="28">
        <v>0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>
        <v>0</v>
      </c>
      <c r="N58" s="27">
        <v>0</v>
      </c>
      <c r="O58" s="27">
        <v>678</v>
      </c>
      <c r="P58" s="28">
        <v>0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>
        <v>0</v>
      </c>
      <c r="N59" s="27">
        <v>622</v>
      </c>
      <c r="O59" s="27">
        <v>0</v>
      </c>
      <c r="P59" s="28">
        <v>724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>
        <v>0</v>
      </c>
      <c r="N60" s="27">
        <v>0</v>
      </c>
      <c r="O60" s="27">
        <v>0</v>
      </c>
      <c r="P60" s="28">
        <v>0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>
        <v>0</v>
      </c>
      <c r="N61" s="27">
        <v>0</v>
      </c>
      <c r="O61" s="27">
        <v>0</v>
      </c>
      <c r="P61" s="28">
        <v>0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>
        <v>0</v>
      </c>
      <c r="N62" s="27">
        <v>0</v>
      </c>
      <c r="O62" s="27">
        <v>678</v>
      </c>
      <c r="P62" s="28">
        <v>0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>
        <v>0</v>
      </c>
      <c r="N63" s="27">
        <v>0</v>
      </c>
      <c r="O63" s="27">
        <v>0</v>
      </c>
      <c r="P63" s="28">
        <v>0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>
        <v>545</v>
      </c>
      <c r="N64" s="27">
        <v>0</v>
      </c>
      <c r="O64" s="27">
        <v>0</v>
      </c>
      <c r="P64" s="28">
        <v>0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>
        <v>0</v>
      </c>
      <c r="N65" s="27">
        <v>622</v>
      </c>
      <c r="O65" s="27">
        <v>0</v>
      </c>
      <c r="P65" s="28">
        <v>0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>
        <v>0</v>
      </c>
      <c r="N66" s="27">
        <v>0</v>
      </c>
      <c r="O66" s="27">
        <v>0</v>
      </c>
      <c r="P66" s="28">
        <v>0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>
        <v>0</v>
      </c>
      <c r="N67" s="27">
        <v>0</v>
      </c>
      <c r="O67" s="27">
        <v>0</v>
      </c>
      <c r="P67" s="28">
        <v>0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>
        <v>0</v>
      </c>
      <c r="N68" s="27">
        <v>0</v>
      </c>
      <c r="O68" s="27">
        <v>0</v>
      </c>
      <c r="P68" s="28">
        <v>0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>
        <v>0</v>
      </c>
      <c r="N69" s="27">
        <v>0</v>
      </c>
      <c r="O69" s="27">
        <v>0</v>
      </c>
      <c r="P69" s="28">
        <v>0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>
        <v>0</v>
      </c>
      <c r="N70" s="27">
        <v>0</v>
      </c>
      <c r="O70" s="27">
        <v>0</v>
      </c>
      <c r="P70" s="28">
        <v>0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>
        <v>0</v>
      </c>
      <c r="N71" s="27">
        <v>0</v>
      </c>
      <c r="O71" s="27">
        <v>0</v>
      </c>
      <c r="P71" s="28">
        <v>0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>
        <v>0</v>
      </c>
      <c r="N72" s="27">
        <v>0</v>
      </c>
      <c r="O72" s="27">
        <v>0</v>
      </c>
      <c r="P72" s="28">
        <v>0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>
        <v>0</v>
      </c>
      <c r="N73" s="27">
        <v>0</v>
      </c>
      <c r="O73" s="27">
        <v>0</v>
      </c>
      <c r="P73" s="28">
        <v>0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>
        <v>0</v>
      </c>
      <c r="N74" s="27">
        <v>0</v>
      </c>
      <c r="O74" s="27">
        <v>0</v>
      </c>
      <c r="P74" s="28">
        <v>0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>
        <v>0</v>
      </c>
      <c r="N75" s="27">
        <v>0</v>
      </c>
      <c r="O75" s="27">
        <v>0</v>
      </c>
      <c r="P75" s="28">
        <v>0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>
        <v>0</v>
      </c>
      <c r="N76" s="27">
        <v>0</v>
      </c>
      <c r="O76" s="27">
        <v>0</v>
      </c>
      <c r="P76" s="28">
        <v>0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>
        <v>0</v>
      </c>
      <c r="N77" s="27">
        <v>0</v>
      </c>
      <c r="O77" s="27">
        <v>0</v>
      </c>
      <c r="P77" s="28">
        <v>0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>
        <v>0</v>
      </c>
      <c r="N78" s="27">
        <v>0</v>
      </c>
      <c r="O78" s="27">
        <v>0</v>
      </c>
      <c r="P78" s="28">
        <v>0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>
        <v>0</v>
      </c>
      <c r="N79" s="27">
        <v>0</v>
      </c>
      <c r="O79" s="27">
        <v>0</v>
      </c>
      <c r="P79" s="28">
        <v>0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>
        <v>0</v>
      </c>
      <c r="N80" s="27">
        <v>0</v>
      </c>
      <c r="O80" s="27">
        <v>0</v>
      </c>
      <c r="P80" s="28">
        <v>0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>
        <v>0</v>
      </c>
      <c r="N81" s="27">
        <v>0</v>
      </c>
      <c r="O81" s="27">
        <v>0</v>
      </c>
      <c r="P81" s="28">
        <v>0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>
        <v>0</v>
      </c>
      <c r="N82" s="27">
        <v>0</v>
      </c>
      <c r="O82" s="27">
        <v>0</v>
      </c>
      <c r="P82" s="28">
        <v>0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>
        <v>0</v>
      </c>
      <c r="N83" s="27">
        <v>0</v>
      </c>
      <c r="O83" s="27">
        <v>0</v>
      </c>
      <c r="P83" s="28">
        <v>0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>
        <v>0</v>
      </c>
      <c r="N84" s="27">
        <v>0</v>
      </c>
      <c r="O84" s="27">
        <v>0</v>
      </c>
      <c r="P84" s="28">
        <v>0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>
        <v>0</v>
      </c>
      <c r="N85" s="27">
        <v>0</v>
      </c>
      <c r="O85" s="27">
        <v>0</v>
      </c>
      <c r="P85" s="28">
        <v>0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>
        <v>0</v>
      </c>
      <c r="N86" s="27">
        <v>0</v>
      </c>
      <c r="O86" s="27">
        <v>0</v>
      </c>
      <c r="P86" s="28">
        <v>0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>
        <v>0</v>
      </c>
      <c r="N87" s="27">
        <v>0</v>
      </c>
      <c r="O87" s="27">
        <v>0</v>
      </c>
      <c r="P87" s="28">
        <v>0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>
        <v>0</v>
      </c>
      <c r="N88" s="27">
        <v>0</v>
      </c>
      <c r="O88" s="27">
        <v>0</v>
      </c>
      <c r="P88" s="28">
        <v>0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>
        <v>0</v>
      </c>
      <c r="N89" s="27">
        <v>0</v>
      </c>
      <c r="O89" s="27">
        <v>0</v>
      </c>
      <c r="P89" s="28">
        <v>0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>
        <v>0</v>
      </c>
      <c r="N90" s="27">
        <v>0</v>
      </c>
      <c r="O90" s="27">
        <v>0</v>
      </c>
      <c r="P90" s="28">
        <v>0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>
        <v>0</v>
      </c>
      <c r="N91" s="27">
        <v>0</v>
      </c>
      <c r="O91" s="27">
        <v>0</v>
      </c>
      <c r="P91" s="28">
        <v>0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>
        <v>0</v>
      </c>
      <c r="N92" s="29">
        <v>0</v>
      </c>
      <c r="O92" s="29">
        <v>0</v>
      </c>
      <c r="P92" s="30">
        <v>0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642404.66</v>
      </c>
      <c r="N94" s="32">
        <f>SUM(N2:N92)</f>
        <v>727681.3</v>
      </c>
      <c r="O94" s="32">
        <f>SUM(O2:O92)</f>
        <v>841992.59000000008</v>
      </c>
      <c r="P94" s="33">
        <f>SUM(P2:P92)</f>
        <v>906752.76999999979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64">
    <tabColor theme="9" tint="-0.249977111117893"/>
  </sheetPr>
  <dimension ref="A1:P99"/>
  <sheetViews>
    <sheetView zoomScaleNormal="100" workbookViewId="0">
      <pane xSplit="1" ySplit="1" topLeftCell="L89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>
        <v>0</v>
      </c>
      <c r="N19" s="27">
        <v>0</v>
      </c>
      <c r="O19" s="27">
        <v>0</v>
      </c>
      <c r="P19" s="28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>
        <v>0</v>
      </c>
      <c r="N20" s="27">
        <v>0</v>
      </c>
      <c r="O20" s="27">
        <v>0</v>
      </c>
      <c r="P20" s="28">
        <v>0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>
        <v>0</v>
      </c>
      <c r="N21" s="27">
        <v>0</v>
      </c>
      <c r="O21" s="27">
        <v>0</v>
      </c>
      <c r="P21" s="28">
        <v>0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>
        <v>0</v>
      </c>
      <c r="N22" s="27">
        <v>0</v>
      </c>
      <c r="O22" s="27">
        <v>0</v>
      </c>
      <c r="P22" s="28">
        <v>0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>
        <v>0</v>
      </c>
      <c r="N23" s="27">
        <v>0</v>
      </c>
      <c r="O23" s="27">
        <v>0</v>
      </c>
      <c r="P23" s="28">
        <v>0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>
        <v>0</v>
      </c>
      <c r="N24" s="27">
        <v>0</v>
      </c>
      <c r="O24" s="27">
        <v>0</v>
      </c>
      <c r="P24" s="28">
        <v>0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>
        <v>0</v>
      </c>
      <c r="N25" s="27">
        <v>0</v>
      </c>
      <c r="O25" s="27">
        <v>0</v>
      </c>
      <c r="P25" s="28">
        <v>0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>
        <v>0</v>
      </c>
      <c r="N26" s="27">
        <v>0</v>
      </c>
      <c r="O26" s="27">
        <v>0</v>
      </c>
      <c r="P26" s="28">
        <v>0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>
        <v>0</v>
      </c>
      <c r="N27" s="27">
        <v>0</v>
      </c>
      <c r="O27" s="27">
        <v>0</v>
      </c>
      <c r="P27" s="28">
        <v>0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>
        <v>0</v>
      </c>
      <c r="N28" s="27">
        <v>0</v>
      </c>
      <c r="O28" s="27">
        <v>0</v>
      </c>
      <c r="P28" s="28">
        <v>0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>
        <v>0</v>
      </c>
      <c r="N29" s="27">
        <v>0</v>
      </c>
      <c r="O29" s="27">
        <v>0</v>
      </c>
      <c r="P29" s="28">
        <v>0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>
        <v>0</v>
      </c>
      <c r="N30" s="27">
        <v>0</v>
      </c>
      <c r="O30" s="27">
        <v>0</v>
      </c>
      <c r="P30" s="28">
        <v>0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>
        <v>0</v>
      </c>
      <c r="N31" s="27">
        <v>0</v>
      </c>
      <c r="O31" s="27">
        <v>0</v>
      </c>
      <c r="P31" s="28">
        <v>724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>
        <v>0</v>
      </c>
      <c r="N32" s="27">
        <v>0</v>
      </c>
      <c r="O32" s="27">
        <v>0</v>
      </c>
      <c r="P32" s="28">
        <v>0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>
        <v>0</v>
      </c>
      <c r="N33" s="27">
        <v>0</v>
      </c>
      <c r="O33" s="27">
        <v>0</v>
      </c>
      <c r="P33" s="28">
        <v>0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>
        <v>0</v>
      </c>
      <c r="N34" s="27">
        <v>0</v>
      </c>
      <c r="O34" s="27">
        <v>0</v>
      </c>
      <c r="P34" s="28">
        <v>0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>
        <v>0</v>
      </c>
      <c r="N35" s="27">
        <v>0</v>
      </c>
      <c r="O35" s="27">
        <v>0</v>
      </c>
      <c r="P35" s="28">
        <v>0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>
        <v>0</v>
      </c>
      <c r="N36" s="27">
        <v>0</v>
      </c>
      <c r="O36" s="27">
        <v>0</v>
      </c>
      <c r="P36" s="28">
        <v>0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>
        <v>0</v>
      </c>
      <c r="N37" s="27">
        <v>0</v>
      </c>
      <c r="O37" s="27">
        <v>0</v>
      </c>
      <c r="P37" s="28">
        <v>0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>
        <v>0</v>
      </c>
      <c r="N38" s="27">
        <v>0</v>
      </c>
      <c r="O38" s="27">
        <v>0</v>
      </c>
      <c r="P38" s="28">
        <v>0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>
        <v>0</v>
      </c>
      <c r="N39" s="27">
        <v>0</v>
      </c>
      <c r="O39" s="27">
        <v>0</v>
      </c>
      <c r="P39" s="28">
        <v>0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>
        <v>0</v>
      </c>
      <c r="N40" s="27">
        <v>0</v>
      </c>
      <c r="O40" s="27">
        <v>0</v>
      </c>
      <c r="P40" s="28">
        <v>0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>
        <v>0</v>
      </c>
      <c r="N41" s="27">
        <v>0</v>
      </c>
      <c r="O41" s="27">
        <v>0</v>
      </c>
      <c r="P41" s="28">
        <v>0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>
        <v>0</v>
      </c>
      <c r="N42" s="27">
        <v>0</v>
      </c>
      <c r="O42" s="27">
        <v>0</v>
      </c>
      <c r="P42" s="28">
        <v>0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>
        <v>0</v>
      </c>
      <c r="N43" s="27">
        <v>0</v>
      </c>
      <c r="O43" s="27">
        <v>0</v>
      </c>
      <c r="P43" s="28">
        <v>0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>
        <v>0</v>
      </c>
      <c r="N44" s="27">
        <v>0</v>
      </c>
      <c r="O44" s="27">
        <v>0</v>
      </c>
      <c r="P44" s="28">
        <v>0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>
        <v>0</v>
      </c>
      <c r="N45" s="27">
        <v>0</v>
      </c>
      <c r="O45" s="27">
        <v>0</v>
      </c>
      <c r="P45" s="28">
        <v>0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>
        <v>0</v>
      </c>
      <c r="N46" s="27">
        <v>0</v>
      </c>
      <c r="O46" s="27">
        <v>0</v>
      </c>
      <c r="P46" s="28">
        <v>0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>
        <v>0</v>
      </c>
      <c r="N47" s="27">
        <v>0</v>
      </c>
      <c r="O47" s="27">
        <v>0</v>
      </c>
      <c r="P47" s="28">
        <v>0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>
        <v>0</v>
      </c>
      <c r="N48" s="27">
        <v>0</v>
      </c>
      <c r="O48" s="27">
        <v>0</v>
      </c>
      <c r="P48" s="28">
        <v>0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>
        <v>0</v>
      </c>
      <c r="N49" s="27">
        <v>0</v>
      </c>
      <c r="O49" s="27">
        <v>0</v>
      </c>
      <c r="P49" s="28">
        <v>0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>
        <v>0</v>
      </c>
      <c r="N50" s="27">
        <v>0</v>
      </c>
      <c r="O50" s="27">
        <v>0</v>
      </c>
      <c r="P50" s="28">
        <v>0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>
        <v>0</v>
      </c>
      <c r="N51" s="27">
        <v>0</v>
      </c>
      <c r="O51" s="27">
        <v>0</v>
      </c>
      <c r="P51" s="28">
        <v>0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>
        <v>0</v>
      </c>
      <c r="N52" s="27">
        <v>0</v>
      </c>
      <c r="O52" s="27">
        <v>0</v>
      </c>
      <c r="P52" s="28">
        <v>0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>
        <v>0</v>
      </c>
      <c r="N53" s="27">
        <v>0</v>
      </c>
      <c r="O53" s="27">
        <v>0</v>
      </c>
      <c r="P53" s="28">
        <v>0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>
        <v>0</v>
      </c>
      <c r="N54" s="27">
        <v>0</v>
      </c>
      <c r="O54" s="27">
        <v>0</v>
      </c>
      <c r="P54" s="28">
        <v>0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>
        <v>0</v>
      </c>
      <c r="N55" s="27">
        <v>0</v>
      </c>
      <c r="O55" s="27">
        <v>0</v>
      </c>
      <c r="P55" s="28">
        <v>0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>
        <v>0</v>
      </c>
      <c r="N56" s="27">
        <v>0</v>
      </c>
      <c r="O56" s="27">
        <v>0</v>
      </c>
      <c r="P56" s="28">
        <v>0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>
        <v>0</v>
      </c>
      <c r="N57" s="27">
        <v>0</v>
      </c>
      <c r="O57" s="27">
        <v>0</v>
      </c>
      <c r="P57" s="28">
        <v>0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>
        <v>0</v>
      </c>
      <c r="N58" s="27">
        <v>0</v>
      </c>
      <c r="O58" s="27">
        <v>0</v>
      </c>
      <c r="P58" s="28">
        <v>0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>
        <v>0</v>
      </c>
      <c r="N59" s="27">
        <v>0</v>
      </c>
      <c r="O59" s="27">
        <v>0</v>
      </c>
      <c r="P59" s="28">
        <v>0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>
        <v>0</v>
      </c>
      <c r="N60" s="27">
        <v>0</v>
      </c>
      <c r="O60" s="27">
        <v>0</v>
      </c>
      <c r="P60" s="28">
        <v>0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>
        <v>0</v>
      </c>
      <c r="N61" s="27">
        <v>0</v>
      </c>
      <c r="O61" s="27">
        <v>0</v>
      </c>
      <c r="P61" s="28">
        <v>0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>
        <v>0</v>
      </c>
      <c r="N62" s="27">
        <v>0</v>
      </c>
      <c r="O62" s="27">
        <v>0</v>
      </c>
      <c r="P62" s="28">
        <v>0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>
        <v>0</v>
      </c>
      <c r="N63" s="27">
        <v>0</v>
      </c>
      <c r="O63" s="27">
        <v>0</v>
      </c>
      <c r="P63" s="28">
        <v>0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>
        <v>0</v>
      </c>
      <c r="N64" s="27">
        <v>0</v>
      </c>
      <c r="O64" s="27">
        <v>0</v>
      </c>
      <c r="P64" s="28">
        <v>0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>
        <v>0</v>
      </c>
      <c r="N65" s="27">
        <v>0</v>
      </c>
      <c r="O65" s="27">
        <v>0</v>
      </c>
      <c r="P65" s="28">
        <v>0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>
        <v>0</v>
      </c>
      <c r="N66" s="27">
        <v>0</v>
      </c>
      <c r="O66" s="27">
        <v>0</v>
      </c>
      <c r="P66" s="28">
        <v>0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>
        <v>0</v>
      </c>
      <c r="N67" s="27">
        <v>0</v>
      </c>
      <c r="O67" s="27">
        <v>0</v>
      </c>
      <c r="P67" s="28">
        <v>0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>
        <v>0</v>
      </c>
      <c r="N68" s="27">
        <v>0</v>
      </c>
      <c r="O68" s="27">
        <v>0</v>
      </c>
      <c r="P68" s="28">
        <v>0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>
        <v>0</v>
      </c>
      <c r="N69" s="27">
        <v>0</v>
      </c>
      <c r="O69" s="27">
        <v>0</v>
      </c>
      <c r="P69" s="28">
        <v>0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>
        <v>0</v>
      </c>
      <c r="N70" s="27">
        <v>0</v>
      </c>
      <c r="O70" s="27">
        <v>0</v>
      </c>
      <c r="P70" s="28">
        <v>0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>
        <v>0</v>
      </c>
      <c r="N71" s="27">
        <v>0</v>
      </c>
      <c r="O71" s="27">
        <v>0</v>
      </c>
      <c r="P71" s="28">
        <v>0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>
        <v>0</v>
      </c>
      <c r="N72" s="27">
        <v>0</v>
      </c>
      <c r="O72" s="27">
        <v>0</v>
      </c>
      <c r="P72" s="28">
        <v>0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>
        <v>0</v>
      </c>
      <c r="N73" s="27">
        <v>0</v>
      </c>
      <c r="O73" s="27">
        <v>0</v>
      </c>
      <c r="P73" s="28">
        <v>0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>
        <v>0</v>
      </c>
      <c r="N74" s="27">
        <v>0</v>
      </c>
      <c r="O74" s="27">
        <v>0</v>
      </c>
      <c r="P74" s="28">
        <v>0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>
        <v>0</v>
      </c>
      <c r="N75" s="27">
        <v>0</v>
      </c>
      <c r="O75" s="27">
        <v>0</v>
      </c>
      <c r="P75" s="28">
        <v>0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>
        <v>0</v>
      </c>
      <c r="N76" s="27">
        <v>0</v>
      </c>
      <c r="O76" s="27">
        <v>0</v>
      </c>
      <c r="P76" s="28">
        <v>0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>
        <v>0</v>
      </c>
      <c r="N77" s="27">
        <v>0</v>
      </c>
      <c r="O77" s="27">
        <v>0</v>
      </c>
      <c r="P77" s="28">
        <v>0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>
        <v>0</v>
      </c>
      <c r="N78" s="27">
        <v>0</v>
      </c>
      <c r="O78" s="27">
        <v>0</v>
      </c>
      <c r="P78" s="28">
        <v>0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>
        <v>0</v>
      </c>
      <c r="N79" s="27">
        <v>0</v>
      </c>
      <c r="O79" s="27">
        <v>0</v>
      </c>
      <c r="P79" s="28">
        <v>0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>
        <v>0</v>
      </c>
      <c r="N80" s="27">
        <v>0</v>
      </c>
      <c r="O80" s="27">
        <v>0</v>
      </c>
      <c r="P80" s="28">
        <v>0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>
        <v>0</v>
      </c>
      <c r="N81" s="27">
        <v>0</v>
      </c>
      <c r="O81" s="27">
        <v>0</v>
      </c>
      <c r="P81" s="28">
        <v>0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>
        <v>0</v>
      </c>
      <c r="N82" s="27">
        <v>0</v>
      </c>
      <c r="O82" s="27">
        <v>0</v>
      </c>
      <c r="P82" s="28">
        <v>0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>
        <v>0</v>
      </c>
      <c r="N83" s="27">
        <v>0</v>
      </c>
      <c r="O83" s="27">
        <v>0</v>
      </c>
      <c r="P83" s="28">
        <v>0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>
        <v>0</v>
      </c>
      <c r="N84" s="27">
        <v>0</v>
      </c>
      <c r="O84" s="27">
        <v>0</v>
      </c>
      <c r="P84" s="28">
        <v>0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>
        <v>0</v>
      </c>
      <c r="N85" s="27">
        <v>0</v>
      </c>
      <c r="O85" s="27">
        <v>0</v>
      </c>
      <c r="P85" s="28">
        <v>0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>
        <v>0</v>
      </c>
      <c r="N86" s="27">
        <v>0</v>
      </c>
      <c r="O86" s="27">
        <v>0</v>
      </c>
      <c r="P86" s="28">
        <v>0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>
        <v>0</v>
      </c>
      <c r="N87" s="27">
        <v>0</v>
      </c>
      <c r="O87" s="27">
        <v>0</v>
      </c>
      <c r="P87" s="28">
        <v>0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>
        <v>0</v>
      </c>
      <c r="N88" s="27">
        <v>0</v>
      </c>
      <c r="O88" s="27">
        <v>0</v>
      </c>
      <c r="P88" s="28">
        <v>0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>
        <v>0</v>
      </c>
      <c r="N89" s="27">
        <v>0</v>
      </c>
      <c r="O89" s="27">
        <v>0</v>
      </c>
      <c r="P89" s="28">
        <v>0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>
        <v>0</v>
      </c>
      <c r="N90" s="27">
        <v>0</v>
      </c>
      <c r="O90" s="27">
        <v>0</v>
      </c>
      <c r="P90" s="28">
        <v>0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>
        <v>0</v>
      </c>
      <c r="N91" s="27">
        <v>0</v>
      </c>
      <c r="O91" s="27">
        <v>0</v>
      </c>
      <c r="P91" s="28">
        <v>0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>
        <v>0</v>
      </c>
      <c r="N92" s="29">
        <v>0</v>
      </c>
      <c r="O92" s="29">
        <v>0</v>
      </c>
      <c r="P92" s="30">
        <v>0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0</v>
      </c>
      <c r="N94" s="32">
        <f>SUM(N2:N92)</f>
        <v>0</v>
      </c>
      <c r="O94" s="32">
        <f>SUM(O2:O92)</f>
        <v>0</v>
      </c>
      <c r="P94" s="33">
        <f>SUM(P2:P92)</f>
        <v>724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66">
    <tabColor theme="9" tint="-0.249977111117893"/>
  </sheetPr>
  <dimension ref="A1:P99"/>
  <sheetViews>
    <sheetView zoomScaleNormal="100" workbookViewId="0">
      <pane xSplit="1" ySplit="1" topLeftCell="B86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>
        <v>15121.651880049896</v>
      </c>
      <c r="N2" s="27">
        <v>18183.038921707499</v>
      </c>
      <c r="O2" s="27">
        <v>15967.71079131501</v>
      </c>
      <c r="P2" s="28">
        <v>20579.51389208145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>
        <v>67967.44602621044</v>
      </c>
      <c r="N3" s="27">
        <v>76200.577003628845</v>
      </c>
      <c r="O3" s="27">
        <v>86336.573378388028</v>
      </c>
      <c r="P3" s="28">
        <v>67411.733884614907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>
        <v>130317.73012081976</v>
      </c>
      <c r="N4" s="27">
        <v>147659.97009288042</v>
      </c>
      <c r="O4" s="27">
        <v>170689.4400424276</v>
      </c>
      <c r="P4" s="28">
        <v>159505.32822109156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>
        <v>251280.63251769819</v>
      </c>
      <c r="N5" s="27">
        <v>231291.06241255155</v>
      </c>
      <c r="O5" s="27">
        <v>267577.05846768332</v>
      </c>
      <c r="P5" s="28">
        <v>297651.43735113094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>
        <v>322739.66526816884</v>
      </c>
      <c r="N6" s="27">
        <v>391201.05231498712</v>
      </c>
      <c r="O6" s="27">
        <v>363376.33752340655</v>
      </c>
      <c r="P6" s="28">
        <v>384390.1673205641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>
        <v>379867.71617480513</v>
      </c>
      <c r="N7" s="27">
        <v>481757.39694538101</v>
      </c>
      <c r="O7" s="27">
        <v>555919.43023938593</v>
      </c>
      <c r="P7" s="28">
        <v>498436.2609475354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>
        <v>507668.5388813662</v>
      </c>
      <c r="N8" s="27">
        <v>531607.94731688581</v>
      </c>
      <c r="O8" s="27">
        <v>659539.33762312005</v>
      </c>
      <c r="P8" s="28">
        <v>724470.59582700278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>
        <v>583249.88473929313</v>
      </c>
      <c r="N9" s="27">
        <v>700854.67393109063</v>
      </c>
      <c r="O9" s="27">
        <v>725275.89393637655</v>
      </c>
      <c r="P9" s="28">
        <v>830556.77101182821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>
        <v>677090.95681865572</v>
      </c>
      <c r="N10" s="27">
        <v>797872.1788374054</v>
      </c>
      <c r="O10" s="27">
        <v>915757.81721098523</v>
      </c>
      <c r="P10" s="28">
        <v>927887.00756509835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>
        <v>821549.08077127032</v>
      </c>
      <c r="N11" s="27">
        <v>887466.59956155182</v>
      </c>
      <c r="O11" s="27">
        <v>1007955.7953632053</v>
      </c>
      <c r="P11" s="28">
        <v>1123391.5492982576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>
        <v>863331.76966095204</v>
      </c>
      <c r="N12" s="27">
        <v>1062198.6017316743</v>
      </c>
      <c r="O12" s="27">
        <v>1116805.6217773755</v>
      </c>
      <c r="P12" s="28">
        <v>1223448.9195312327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>
        <v>1064869.4365896282</v>
      </c>
      <c r="N13" s="27">
        <v>1120758.5226726814</v>
      </c>
      <c r="O13" s="27">
        <v>1321226.2510377017</v>
      </c>
      <c r="P13" s="28">
        <v>1354323.493761905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>
        <v>1115070.7422581846</v>
      </c>
      <c r="N14" s="27">
        <v>1390149.3794283331</v>
      </c>
      <c r="O14" s="27">
        <v>1426059.0819498973</v>
      </c>
      <c r="P14" s="28">
        <v>1586940.6444986588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>
        <v>1226823.3297660174</v>
      </c>
      <c r="N15" s="27">
        <v>1436840.9583997538</v>
      </c>
      <c r="O15" s="27">
        <v>1735754.6991579095</v>
      </c>
      <c r="P15" s="28">
        <v>1692934.8473212565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>
        <v>1326391.2884855643</v>
      </c>
      <c r="N16" s="27">
        <v>1561286.2758498213</v>
      </c>
      <c r="O16" s="27">
        <v>1781493.3067945438</v>
      </c>
      <c r="P16" s="28">
        <v>2052414.0140285771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>
        <v>1430323.8505309778</v>
      </c>
      <c r="N17" s="27">
        <v>1670602.7374375428</v>
      </c>
      <c r="O17" s="27">
        <v>1904299.1115604204</v>
      </c>
      <c r="P17" s="28">
        <v>2109211.0303724855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>
        <v>1583375.7961361988</v>
      </c>
      <c r="N18" s="27">
        <v>1815338.3483384266</v>
      </c>
      <c r="O18" s="27">
        <v>2088746.7397977435</v>
      </c>
      <c r="P18" s="28">
        <v>2255163.156587597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>
        <v>1628246.5440361539</v>
      </c>
      <c r="N19" s="27">
        <v>2008998.6360233088</v>
      </c>
      <c r="O19" s="27">
        <v>2256259.0000113873</v>
      </c>
      <c r="P19" s="28">
        <v>2423164.7391580464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>
        <v>1764669.0063372017</v>
      </c>
      <c r="N20" s="27">
        <v>2010976.4668855981</v>
      </c>
      <c r="O20" s="27">
        <v>2386774.958148736</v>
      </c>
      <c r="P20" s="28">
        <v>2599542.2386665083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>
        <v>1850644.7716458994</v>
      </c>
      <c r="N21" s="27">
        <v>2143961.738220593</v>
      </c>
      <c r="O21" s="27">
        <v>2347286.699753507</v>
      </c>
      <c r="P21" s="28">
        <v>2685486.7533103642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>
        <v>1866818.7929033975</v>
      </c>
      <c r="N22" s="27">
        <v>2194243.4288483812</v>
      </c>
      <c r="O22" s="27">
        <v>2451180.2644261871</v>
      </c>
      <c r="P22" s="28">
        <v>2585761.0097386059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>
        <v>32624.279580113962</v>
      </c>
      <c r="N23" s="27">
        <v>35008.51522512408</v>
      </c>
      <c r="O23" s="27">
        <v>31107.000035278765</v>
      </c>
      <c r="P23" s="28">
        <v>41156.46906043811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>
        <v>55313.320648517067</v>
      </c>
      <c r="N24" s="27">
        <v>52371.102872895717</v>
      </c>
      <c r="O24" s="27">
        <v>51029.889084154354</v>
      </c>
      <c r="P24" s="28">
        <v>56290.065616173553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>
        <v>64814.603919795547</v>
      </c>
      <c r="N25" s="27">
        <v>68631.924686506551</v>
      </c>
      <c r="O25" s="27">
        <v>73923.760197887837</v>
      </c>
      <c r="P25" s="28">
        <v>66200.212362653503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>
        <v>87282.54130936091</v>
      </c>
      <c r="N26" s="27">
        <v>85853.706430921113</v>
      </c>
      <c r="O26" s="27">
        <v>85233.270518148332</v>
      </c>
      <c r="P26" s="28">
        <v>91497.53807580538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>
        <v>117536.67623720165</v>
      </c>
      <c r="N27" s="27">
        <v>114978.82910446129</v>
      </c>
      <c r="O27" s="27">
        <v>109288.44721615363</v>
      </c>
      <c r="P27" s="28">
        <v>116431.3014302502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>
        <v>119013.12178063767</v>
      </c>
      <c r="N28" s="27">
        <v>147205.24904423734</v>
      </c>
      <c r="O28" s="27">
        <v>147481.54289453742</v>
      </c>
      <c r="P28" s="28">
        <v>137208.82945842101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>
        <v>145694.741908736</v>
      </c>
      <c r="N29" s="27">
        <v>157437.74375819854</v>
      </c>
      <c r="O29" s="27">
        <v>177891.29030080605</v>
      </c>
      <c r="P29" s="28">
        <v>191190.47338262276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>
        <v>164370.98726721274</v>
      </c>
      <c r="N30" s="27">
        <v>193972.98277229373</v>
      </c>
      <c r="O30" s="27">
        <v>198815.86970852225</v>
      </c>
      <c r="P30" s="28">
        <v>225364.90365012977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>
        <v>209304.98759226507</v>
      </c>
      <c r="N31" s="27">
        <v>212984.61772741837</v>
      </c>
      <c r="O31" s="27">
        <v>239002.40265422079</v>
      </c>
      <c r="P31" s="28">
        <v>252355.9242564647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>
        <v>252133.00891481753</v>
      </c>
      <c r="N32" s="27">
        <v>270623.35656142858</v>
      </c>
      <c r="O32" s="27">
        <v>280296.56845076929</v>
      </c>
      <c r="P32" s="28">
        <v>287190.53303156106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>
        <v>280352.09736310848</v>
      </c>
      <c r="N33" s="27">
        <v>331183.71472331672</v>
      </c>
      <c r="O33" s="27">
        <v>357321.27859249263</v>
      </c>
      <c r="P33" s="28">
        <v>340515.72161547275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>
        <v>320575.509414309</v>
      </c>
      <c r="N34" s="27">
        <v>354121.28631879628</v>
      </c>
      <c r="O34" s="27">
        <v>417671.15993656864</v>
      </c>
      <c r="P34" s="28">
        <v>419873.20307146845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>
        <v>372815.00708762556</v>
      </c>
      <c r="N35" s="27">
        <v>419451.45454053039</v>
      </c>
      <c r="O35" s="27">
        <v>440857.73284002201</v>
      </c>
      <c r="P35" s="28">
        <v>519511.30969831126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>
        <v>430045.42348401924</v>
      </c>
      <c r="N36" s="27">
        <v>477430.21007434727</v>
      </c>
      <c r="O36" s="27">
        <v>536522.0992400588</v>
      </c>
      <c r="P36" s="28">
        <v>544806.31949817762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>
        <v>478894.57546662935</v>
      </c>
      <c r="N37" s="27">
        <v>557161.45439161686</v>
      </c>
      <c r="O37" s="27">
        <v>599818.40121881966</v>
      </c>
      <c r="P37" s="28">
        <v>634221.84131287679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>
        <v>523259.38158464624</v>
      </c>
      <c r="N38" s="27">
        <v>627495.50406903133</v>
      </c>
      <c r="O38" s="27">
        <v>688653.33980186458</v>
      </c>
      <c r="P38" s="28">
        <v>726246.83941214555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>
        <v>641560.45693873439</v>
      </c>
      <c r="N39" s="27">
        <v>679079.98533886089</v>
      </c>
      <c r="O39" s="27">
        <v>774611.6684629349</v>
      </c>
      <c r="P39" s="28">
        <v>816125.54365916876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>
        <v>650149.79777041636</v>
      </c>
      <c r="N40" s="27">
        <v>813474.29203882173</v>
      </c>
      <c r="O40" s="27">
        <v>834847.29850297817</v>
      </c>
      <c r="P40" s="28">
        <v>919925.42489318061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>
        <v>705596.89946441643</v>
      </c>
      <c r="N41" s="27">
        <v>823024.43782584008</v>
      </c>
      <c r="O41" s="27">
        <v>982283.31805058499</v>
      </c>
      <c r="P41" s="28">
        <v>987867.01674462773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>
        <v>723230.92675174738</v>
      </c>
      <c r="N42" s="27">
        <v>878977.75678290264</v>
      </c>
      <c r="O42" s="27">
        <v>1003816.6500379567</v>
      </c>
      <c r="P42" s="28">
        <v>1168993.7227319789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>
        <v>892718.38544117834</v>
      </c>
      <c r="N43" s="27">
        <v>909217.96712342731</v>
      </c>
      <c r="O43" s="27">
        <v>1084902.2156643423</v>
      </c>
      <c r="P43" s="28">
        <v>1194148.9055269619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>
        <v>960768.94436308614</v>
      </c>
      <c r="N44" s="27">
        <v>1142955.9731510857</v>
      </c>
      <c r="O44" s="27">
        <v>1108426.7667832458</v>
      </c>
      <c r="P44" s="28">
        <v>1295997.6213116283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>
        <v>1081657.185942647</v>
      </c>
      <c r="N45" s="27">
        <v>1217341.0626463962</v>
      </c>
      <c r="O45" s="27">
        <v>1382744.9127657171</v>
      </c>
      <c r="P45" s="28">
        <v>1307860.4880836261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>
        <v>1134748.6272881636</v>
      </c>
      <c r="N46" s="27">
        <v>1386098.5569939911</v>
      </c>
      <c r="O46" s="27">
        <v>1489201.6128964324</v>
      </c>
      <c r="P46" s="28">
        <v>1619600.6688040874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>
        <v>1283978.3968011402</v>
      </c>
      <c r="N47" s="27">
        <v>1444391.5855355279</v>
      </c>
      <c r="O47" s="27">
        <v>1676610.8912482539</v>
      </c>
      <c r="P47" s="28">
        <v>1757793.2613181192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>
        <v>1340599.4899378426</v>
      </c>
      <c r="N48" s="27">
        <v>1648909.896552851</v>
      </c>
      <c r="O48" s="27">
        <v>1755175.8663793965</v>
      </c>
      <c r="P48" s="28">
        <v>1979722.2958020151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>
        <v>1538112.0821808549</v>
      </c>
      <c r="N49" s="27">
        <v>1700733.0942182317</v>
      </c>
      <c r="O49" s="27">
        <v>1987802.8069625888</v>
      </c>
      <c r="P49" s="28">
        <v>2072858.9196564648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>
        <v>1557793.4975199657</v>
      </c>
      <c r="N50" s="27">
        <v>1947105.1531764511</v>
      </c>
      <c r="O50" s="27">
        <v>2053796.4845339188</v>
      </c>
      <c r="P50" s="28">
        <v>2350245.467800362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>
        <v>1708727.1320759128</v>
      </c>
      <c r="N51" s="27">
        <v>1989338.264151165</v>
      </c>
      <c r="O51" s="27">
        <v>2360339.5028146552</v>
      </c>
      <c r="P51" s="28">
        <v>2417999.2729317229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>
        <v>1659518.4254354669</v>
      </c>
      <c r="N52" s="27">
        <v>2169413.2066519903</v>
      </c>
      <c r="O52" s="27">
        <v>2441875.2364644958</v>
      </c>
      <c r="P52" s="28">
        <v>2751205.7103468892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>
        <v>1898084.2527719904</v>
      </c>
      <c r="N53" s="27">
        <v>2088687.7544397288</v>
      </c>
      <c r="O53" s="27">
        <v>2654783.4765172531</v>
      </c>
      <c r="P53" s="28">
        <v>2864929.9538045945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>
        <v>1816469.7330265041</v>
      </c>
      <c r="N54" s="27">
        <v>2395735.3975708676</v>
      </c>
      <c r="O54" s="27">
        <v>2557805.8415044383</v>
      </c>
      <c r="P54" s="28">
        <v>3065906.087211078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>
        <v>2108662.0793418195</v>
      </c>
      <c r="N55" s="27">
        <v>2289743.1493336237</v>
      </c>
      <c r="O55" s="27">
        <v>2925998.6723552588</v>
      </c>
      <c r="P55" s="28">
        <v>2998875.4037254211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>
        <v>2290129.0268478934</v>
      </c>
      <c r="N56" s="27">
        <v>2667434.0531788734</v>
      </c>
      <c r="O56" s="27">
        <v>2775780.4162369217</v>
      </c>
      <c r="P56" s="28">
        <v>3405371.6841390193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>
        <v>2350798.6088190144</v>
      </c>
      <c r="N57" s="27">
        <v>2873525.0798387281</v>
      </c>
      <c r="O57" s="27">
        <v>3223128.2262176094</v>
      </c>
      <c r="P57" s="28">
        <v>3245242.8202592335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>
        <v>2532108.6967024803</v>
      </c>
      <c r="N58" s="27">
        <v>2972981.2766416008</v>
      </c>
      <c r="O58" s="27">
        <v>3472792.9512650361</v>
      </c>
      <c r="P58" s="28">
        <v>3755010.5117156319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>
        <v>2688570.5353033552</v>
      </c>
      <c r="N59" s="27">
        <v>3202381.2422081768</v>
      </c>
      <c r="O59" s="27">
        <v>3610545.3377346061</v>
      </c>
      <c r="P59" s="28">
        <v>4085032.3347368483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>
        <v>2724601.4513394027</v>
      </c>
      <c r="N60" s="27">
        <v>3376613.732627288</v>
      </c>
      <c r="O60" s="27">
        <v>3883288.5910327993</v>
      </c>
      <c r="P60" s="28">
        <v>4232076.0950663248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>
        <v>3035863.8401766177</v>
      </c>
      <c r="N61" s="27">
        <v>3439370.1412100792</v>
      </c>
      <c r="O61" s="27">
        <v>4120702.3057297063</v>
      </c>
      <c r="P61" s="28">
        <v>4511536.334227358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>
        <v>2970025.6768170074</v>
      </c>
      <c r="N62" s="27">
        <v>3840766.1287781345</v>
      </c>
      <c r="O62" s="27">
        <v>4179640.8628685903</v>
      </c>
      <c r="P62" s="28">
        <v>4822870.959144026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>
        <v>3490348.2937540491</v>
      </c>
      <c r="N63" s="27">
        <v>3749212.7827038025</v>
      </c>
      <c r="O63" s="27">
        <v>4680105.9173348015</v>
      </c>
      <c r="P63" s="28">
        <v>4887262.9419163279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>
        <v>3397477.6791305994</v>
      </c>
      <c r="N64" s="27">
        <v>4402387.9299540343</v>
      </c>
      <c r="O64" s="27">
        <v>4563196.9568215972</v>
      </c>
      <c r="P64" s="28">
        <v>5519454.8677016869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>
        <v>3919288.423597205</v>
      </c>
      <c r="N65" s="27">
        <v>4346375.3250492644</v>
      </c>
      <c r="O65" s="27">
        <v>5389937.9220311269</v>
      </c>
      <c r="P65" s="28">
        <v>5352362.9727808814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>
        <v>3983632.6765234475</v>
      </c>
      <c r="N66" s="27">
        <v>4982911.6919562966</v>
      </c>
      <c r="O66" s="27">
        <v>5263301.4936722731</v>
      </c>
      <c r="P66" s="28">
        <v>6301616.9299468305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>
        <v>4038638.9987283256</v>
      </c>
      <c r="N67" s="27">
        <v>5066729.7094161017</v>
      </c>
      <c r="O67" s="27">
        <v>5978543.0474541839</v>
      </c>
      <c r="P67" s="28">
        <v>6150210.9740008693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>
        <v>4114464.8745604954</v>
      </c>
      <c r="N68" s="27">
        <v>5096680.5855573723</v>
      </c>
      <c r="O68" s="27">
        <v>6096203.3692136463</v>
      </c>
      <c r="P68" s="28">
        <v>6940618.1162133319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>
        <v>4496324.1406004475</v>
      </c>
      <c r="N69" s="27">
        <v>5147896.3831626587</v>
      </c>
      <c r="O69" s="27">
        <v>6107157.0723124286</v>
      </c>
      <c r="P69" s="28">
        <v>7084226.4658015957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>
        <v>4511164.8433252014</v>
      </c>
      <c r="N70" s="27">
        <v>5625870.6181735555</v>
      </c>
      <c r="O70" s="27">
        <v>6184530.5092009306</v>
      </c>
      <c r="P70" s="28">
        <v>7059922.4334969269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>
        <v>5094500.5612462806</v>
      </c>
      <c r="N71" s="27">
        <v>5674951.7730811462</v>
      </c>
      <c r="O71" s="27">
        <v>6752337.3222479699</v>
      </c>
      <c r="P71" s="28">
        <v>7175907.4739719536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>
        <v>4506390.3621850051</v>
      </c>
      <c r="N72" s="27">
        <v>6338407.2013844773</v>
      </c>
      <c r="O72" s="27">
        <v>6756676.5391254686</v>
      </c>
      <c r="P72" s="28">
        <v>7771302.3115392048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>
        <v>5787249.1487117941</v>
      </c>
      <c r="N73" s="27">
        <v>5550051.5148686161</v>
      </c>
      <c r="O73" s="27">
        <v>7482507.8338788142</v>
      </c>
      <c r="P73" s="28">
        <v>7755375.4525621384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>
        <v>5472313.4167832118</v>
      </c>
      <c r="N74" s="27">
        <v>7183806.6024160972</v>
      </c>
      <c r="O74" s="27">
        <v>6594787.3837301396</v>
      </c>
      <c r="P74" s="28">
        <v>8611149.5827323627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>
        <v>5525821.8703012858</v>
      </c>
      <c r="N75" s="27">
        <v>6754813.9326224476</v>
      </c>
      <c r="O75" s="27">
        <v>8428854.5436325539</v>
      </c>
      <c r="P75" s="28">
        <v>7544519.4723491231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>
        <v>5412673.3482714053</v>
      </c>
      <c r="N76" s="27">
        <v>6774509.2759362943</v>
      </c>
      <c r="O76" s="27">
        <v>7894671.2156476621</v>
      </c>
      <c r="P76" s="28">
        <v>9597326.2954011653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>
        <v>5803003.2482847217</v>
      </c>
      <c r="N77" s="27">
        <v>6549796.9021095438</v>
      </c>
      <c r="O77" s="27">
        <v>7935451.5718927579</v>
      </c>
      <c r="P77" s="28">
        <v>8959214.7192620505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>
        <v>5835491.5527667357</v>
      </c>
      <c r="N78" s="27">
        <v>7027163.5248164125</v>
      </c>
      <c r="O78" s="27">
        <v>7606206.1360770054</v>
      </c>
      <c r="P78" s="28">
        <v>8937791.96029149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>
        <v>5409606.9099561749</v>
      </c>
      <c r="N79" s="27">
        <v>7059972.4480731385</v>
      </c>
      <c r="O79" s="27">
        <v>8153202.1223760517</v>
      </c>
      <c r="P79" s="28">
        <v>8508659.0846321099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>
        <v>5067409.6442128038</v>
      </c>
      <c r="N80" s="27">
        <v>6505460.4706745325</v>
      </c>
      <c r="O80" s="27">
        <v>8138796.4660433941</v>
      </c>
      <c r="P80" s="28">
        <v>8996363.2411869951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>
        <v>5881992.3614004096</v>
      </c>
      <c r="N81" s="27">
        <v>6070929.7101880666</v>
      </c>
      <c r="O81" s="27">
        <v>7375957.9766002307</v>
      </c>
      <c r="P81" s="28">
        <v>9076962.3479490969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>
        <v>5090702.2022195365</v>
      </c>
      <c r="N82" s="27">
        <v>6966527.7958127223</v>
      </c>
      <c r="O82" s="27">
        <v>6836414.5181571301</v>
      </c>
      <c r="P82" s="28">
        <v>8159630.7318260074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>
        <v>5780753.8241974935</v>
      </c>
      <c r="N83" s="27">
        <v>6026272.3035242809</v>
      </c>
      <c r="O83" s="27">
        <v>7861068.4746663468</v>
      </c>
      <c r="P83" s="28">
        <v>7447424.37740173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>
        <v>4888745.6482350463</v>
      </c>
      <c r="N84" s="27">
        <v>6714620.0813768804</v>
      </c>
      <c r="O84" s="27">
        <v>6643920.5150549822</v>
      </c>
      <c r="P84" s="28">
        <v>8554022.0942152571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>
        <v>4674707.2541003777</v>
      </c>
      <c r="N85" s="27">
        <v>5680630.9741538642</v>
      </c>
      <c r="O85" s="27">
        <v>7391295.0390565041</v>
      </c>
      <c r="P85" s="28">
        <v>7147518.6264211768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>
        <v>4275650.8941046121</v>
      </c>
      <c r="N86" s="27">
        <v>5384684.7927317834</v>
      </c>
      <c r="O86" s="27">
        <v>6223838.3965546284</v>
      </c>
      <c r="P86" s="28">
        <v>7844222.5691768266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>
        <v>3911930.5276729516</v>
      </c>
      <c r="N87" s="27">
        <v>4913350.5754616791</v>
      </c>
      <c r="O87" s="27">
        <v>5886052.1981787654</v>
      </c>
      <c r="P87" s="28">
        <v>6565056.1246731048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>
        <v>3647896.1918449765</v>
      </c>
      <c r="N88" s="27">
        <v>4408909.6596312653</v>
      </c>
      <c r="O88" s="27">
        <v>5264755.6256735679</v>
      </c>
      <c r="P88" s="28">
        <v>6188675.1616916601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>
        <v>3135220.2607467887</v>
      </c>
      <c r="N89" s="27">
        <v>4074662.7545195268</v>
      </c>
      <c r="O89" s="27">
        <v>4687198.3965723962</v>
      </c>
      <c r="P89" s="28">
        <v>5481828.6160740573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>
        <v>2525870.9849437377</v>
      </c>
      <c r="N90" s="27">
        <v>3477614.0220978139</v>
      </c>
      <c r="O90" s="27">
        <v>4299236.5779007319</v>
      </c>
      <c r="P90" s="28">
        <v>4786485.5748990877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>
        <v>2205747.3288380858</v>
      </c>
      <c r="N91" s="27">
        <v>2754797.5810115454</v>
      </c>
      <c r="O91" s="27">
        <v>3603359.1818310567</v>
      </c>
      <c r="P91" s="28">
        <v>4347837.5580618382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>
        <v>7427454.1173631996</v>
      </c>
      <c r="N92" s="29">
        <v>10193663.943085305</v>
      </c>
      <c r="O92" s="29">
        <v>12862104.812887711</v>
      </c>
      <c r="P92" s="30">
        <v>16042360.673754325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202738394.63277155</v>
      </c>
      <c r="N94" s="32">
        <f>SUM(N2:N92)</f>
        <v>245186323.29704055</v>
      </c>
      <c r="O94" s="32">
        <f>SUM(O2:O92)</f>
        <v>283301766.23053861</v>
      </c>
      <c r="P94" s="33">
        <f>SUM(P2:P92)</f>
        <v>316675238.95279908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65">
    <tabColor theme="9" tint="-0.249977111117893"/>
  </sheetPr>
  <dimension ref="A1:P99"/>
  <sheetViews>
    <sheetView zoomScaleNormal="100" workbookViewId="0">
      <pane xSplit="1" ySplit="1" topLeftCell="L2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>
        <v>0</v>
      </c>
      <c r="N19" s="27">
        <v>0</v>
      </c>
      <c r="O19" s="27">
        <v>0</v>
      </c>
      <c r="P19" s="28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>
        <v>0</v>
      </c>
      <c r="N20" s="27">
        <v>0</v>
      </c>
      <c r="O20" s="27">
        <v>0</v>
      </c>
      <c r="P20" s="28">
        <v>0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>
        <v>0</v>
      </c>
      <c r="N21" s="27">
        <v>0</v>
      </c>
      <c r="O21" s="27">
        <v>0</v>
      </c>
      <c r="P21" s="28">
        <v>0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>
        <v>0</v>
      </c>
      <c r="N22" s="27">
        <v>0</v>
      </c>
      <c r="O22" s="27">
        <v>0</v>
      </c>
      <c r="P22" s="28">
        <v>0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>
        <v>0</v>
      </c>
      <c r="N23" s="27">
        <v>0</v>
      </c>
      <c r="O23" s="27">
        <v>0</v>
      </c>
      <c r="P23" s="28">
        <v>0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>
        <v>0</v>
      </c>
      <c r="N24" s="27">
        <v>0</v>
      </c>
      <c r="O24" s="27">
        <v>0</v>
      </c>
      <c r="P24" s="28">
        <v>0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>
        <v>0</v>
      </c>
      <c r="N25" s="27">
        <v>0</v>
      </c>
      <c r="O25" s="27">
        <v>0</v>
      </c>
      <c r="P25" s="28">
        <v>0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>
        <v>0</v>
      </c>
      <c r="N26" s="27">
        <v>0</v>
      </c>
      <c r="O26" s="27">
        <v>0</v>
      </c>
      <c r="P26" s="28">
        <v>0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>
        <v>0</v>
      </c>
      <c r="N27" s="27">
        <v>0</v>
      </c>
      <c r="O27" s="27">
        <v>0</v>
      </c>
      <c r="P27" s="28">
        <v>0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>
        <v>0</v>
      </c>
      <c r="N28" s="27">
        <v>0</v>
      </c>
      <c r="O28" s="27">
        <v>0</v>
      </c>
      <c r="P28" s="28">
        <v>0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>
        <v>0</v>
      </c>
      <c r="N29" s="27">
        <v>0</v>
      </c>
      <c r="O29" s="27">
        <v>0</v>
      </c>
      <c r="P29" s="28">
        <v>0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>
        <v>0</v>
      </c>
      <c r="N30" s="27">
        <v>0</v>
      </c>
      <c r="O30" s="27">
        <v>0</v>
      </c>
      <c r="P30" s="28">
        <v>0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>
        <v>0</v>
      </c>
      <c r="N31" s="27">
        <v>0</v>
      </c>
      <c r="O31" s="27">
        <v>0</v>
      </c>
      <c r="P31" s="28">
        <v>0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>
        <v>0</v>
      </c>
      <c r="N32" s="27">
        <v>0</v>
      </c>
      <c r="O32" s="27">
        <v>0</v>
      </c>
      <c r="P32" s="28">
        <v>0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>
        <v>0</v>
      </c>
      <c r="N33" s="27">
        <v>0</v>
      </c>
      <c r="O33" s="27">
        <v>0</v>
      </c>
      <c r="P33" s="28">
        <v>0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>
        <v>0</v>
      </c>
      <c r="N34" s="27">
        <v>0</v>
      </c>
      <c r="O34" s="27">
        <v>0</v>
      </c>
      <c r="P34" s="28">
        <v>0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>
        <v>0</v>
      </c>
      <c r="N35" s="27">
        <v>0</v>
      </c>
      <c r="O35" s="27">
        <v>0</v>
      </c>
      <c r="P35" s="28">
        <v>0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>
        <v>0</v>
      </c>
      <c r="N36" s="27">
        <v>0</v>
      </c>
      <c r="O36" s="27">
        <v>0</v>
      </c>
      <c r="P36" s="28">
        <v>0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>
        <v>0</v>
      </c>
      <c r="N37" s="27">
        <v>0</v>
      </c>
      <c r="O37" s="27">
        <v>0</v>
      </c>
      <c r="P37" s="28">
        <v>0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>
        <v>0</v>
      </c>
      <c r="N38" s="27">
        <v>0</v>
      </c>
      <c r="O38" s="27">
        <v>0</v>
      </c>
      <c r="P38" s="28">
        <v>0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>
        <v>0</v>
      </c>
      <c r="N39" s="27">
        <v>0</v>
      </c>
      <c r="O39" s="27">
        <v>0</v>
      </c>
      <c r="P39" s="28">
        <v>0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>
        <v>0</v>
      </c>
      <c r="N40" s="27">
        <v>0</v>
      </c>
      <c r="O40" s="27">
        <v>0</v>
      </c>
      <c r="P40" s="28">
        <v>0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>
        <v>0</v>
      </c>
      <c r="N41" s="27">
        <v>0</v>
      </c>
      <c r="O41" s="27">
        <v>0</v>
      </c>
      <c r="P41" s="28">
        <v>0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>
        <v>0</v>
      </c>
      <c r="N42" s="27">
        <v>0</v>
      </c>
      <c r="O42" s="27">
        <v>0</v>
      </c>
      <c r="P42" s="28">
        <v>0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>
        <v>0</v>
      </c>
      <c r="N43" s="27">
        <v>0</v>
      </c>
      <c r="O43" s="27">
        <v>0</v>
      </c>
      <c r="P43" s="28">
        <v>0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>
        <v>0</v>
      </c>
      <c r="N44" s="27">
        <v>0</v>
      </c>
      <c r="O44" s="27">
        <v>0</v>
      </c>
      <c r="P44" s="28">
        <v>0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>
        <v>0</v>
      </c>
      <c r="N45" s="27">
        <v>0</v>
      </c>
      <c r="O45" s="27">
        <v>0</v>
      </c>
      <c r="P45" s="28">
        <v>0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>
        <v>0</v>
      </c>
      <c r="N46" s="27">
        <v>0</v>
      </c>
      <c r="O46" s="27">
        <v>0</v>
      </c>
      <c r="P46" s="28">
        <v>0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>
        <v>0</v>
      </c>
      <c r="N47" s="27">
        <v>0</v>
      </c>
      <c r="O47" s="27">
        <v>0</v>
      </c>
      <c r="P47" s="28">
        <v>0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>
        <v>0</v>
      </c>
      <c r="N48" s="27">
        <v>0</v>
      </c>
      <c r="O48" s="27">
        <v>0</v>
      </c>
      <c r="P48" s="28">
        <v>0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>
        <v>0</v>
      </c>
      <c r="N49" s="27">
        <v>0</v>
      </c>
      <c r="O49" s="27">
        <v>0</v>
      </c>
      <c r="P49" s="28">
        <v>0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>
        <v>0</v>
      </c>
      <c r="N50" s="27">
        <v>0</v>
      </c>
      <c r="O50" s="27">
        <v>0</v>
      </c>
      <c r="P50" s="28">
        <v>0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>
        <v>0</v>
      </c>
      <c r="N51" s="27">
        <v>0</v>
      </c>
      <c r="O51" s="27">
        <v>0</v>
      </c>
      <c r="P51" s="28">
        <v>0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>
        <v>0</v>
      </c>
      <c r="N52" s="27">
        <v>0</v>
      </c>
      <c r="O52" s="27">
        <v>0</v>
      </c>
      <c r="P52" s="28">
        <v>0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>
        <v>0</v>
      </c>
      <c r="N53" s="27">
        <v>0</v>
      </c>
      <c r="O53" s="27">
        <v>0</v>
      </c>
      <c r="P53" s="28">
        <v>0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>
        <v>0</v>
      </c>
      <c r="N54" s="27">
        <v>0</v>
      </c>
      <c r="O54" s="27">
        <v>0</v>
      </c>
      <c r="P54" s="28">
        <v>0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>
        <v>0</v>
      </c>
      <c r="N55" s="27">
        <v>0</v>
      </c>
      <c r="O55" s="27">
        <v>0</v>
      </c>
      <c r="P55" s="28">
        <v>0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>
        <v>0</v>
      </c>
      <c r="N56" s="27">
        <v>0</v>
      </c>
      <c r="O56" s="27">
        <v>0</v>
      </c>
      <c r="P56" s="28">
        <v>0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>
        <v>0</v>
      </c>
      <c r="N57" s="27">
        <v>0</v>
      </c>
      <c r="O57" s="27">
        <v>0</v>
      </c>
      <c r="P57" s="28">
        <v>0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>
        <v>0</v>
      </c>
      <c r="N58" s="27">
        <v>0</v>
      </c>
      <c r="O58" s="27">
        <v>0</v>
      </c>
      <c r="P58" s="28">
        <v>0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>
        <v>0</v>
      </c>
      <c r="N59" s="27">
        <v>0</v>
      </c>
      <c r="O59" s="27">
        <v>0</v>
      </c>
      <c r="P59" s="28">
        <v>0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>
        <v>0</v>
      </c>
      <c r="N60" s="27">
        <v>0</v>
      </c>
      <c r="O60" s="27">
        <v>0</v>
      </c>
      <c r="P60" s="28">
        <v>0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>
        <v>0</v>
      </c>
      <c r="N61" s="27">
        <v>0</v>
      </c>
      <c r="O61" s="27">
        <v>0</v>
      </c>
      <c r="P61" s="28">
        <v>0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>
        <v>104779.39783649583</v>
      </c>
      <c r="N62" s="27">
        <v>113047.87974534307</v>
      </c>
      <c r="O62" s="27">
        <v>112790.90746935726</v>
      </c>
      <c r="P62" s="28">
        <v>114593.99525056324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>
        <v>12024.50618904061</v>
      </c>
      <c r="N63" s="27">
        <v>11898.985347121636</v>
      </c>
      <c r="O63" s="27">
        <v>12103.852335983092</v>
      </c>
      <c r="P63" s="28">
        <v>11181.710040796444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>
        <v>7062.7434651533958</v>
      </c>
      <c r="N64" s="27">
        <v>6939.4874524202514</v>
      </c>
      <c r="O64" s="27">
        <v>6876.6877570389115</v>
      </c>
      <c r="P64" s="28">
        <v>6228.9798453388539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>
        <v>4868.5417272566056</v>
      </c>
      <c r="N65" s="27">
        <v>4558.4873513659177</v>
      </c>
      <c r="O65" s="27">
        <v>4484.578506667026</v>
      </c>
      <c r="P65" s="28">
        <v>4194.3934725689578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>
        <v>3284.7871608441214</v>
      </c>
      <c r="N66" s="27">
        <v>3102.8190790581734</v>
      </c>
      <c r="O66" s="27">
        <v>2925.247968929843</v>
      </c>
      <c r="P66" s="28">
        <v>2680.7253242403945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>
        <v>3584.497676893066</v>
      </c>
      <c r="N67" s="27">
        <v>3636.1631016943443</v>
      </c>
      <c r="O67" s="27">
        <v>3996.536108287843</v>
      </c>
      <c r="P67" s="28">
        <v>3771.6482981184922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>
        <v>1285.0464266713957</v>
      </c>
      <c r="N68" s="27">
        <v>1246.1402634149629</v>
      </c>
      <c r="O68" s="27">
        <v>1275.7247908351114</v>
      </c>
      <c r="P68" s="28">
        <v>1205.1242769286976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>
        <v>823.95332505763429</v>
      </c>
      <c r="N69" s="27">
        <v>837.10950921278675</v>
      </c>
      <c r="O69" s="27">
        <v>803.71663963060439</v>
      </c>
      <c r="P69" s="28">
        <v>791.39499482433177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>
        <v>614.45667671572971</v>
      </c>
      <c r="N70" s="27">
        <v>632.59413211169874</v>
      </c>
      <c r="O70" s="27">
        <v>612.30781398291685</v>
      </c>
      <c r="P70" s="28">
        <v>525.92705352249891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>
        <v>475.12636992374536</v>
      </c>
      <c r="N71" s="27">
        <v>463.16717755246407</v>
      </c>
      <c r="O71" s="27">
        <v>447.95678044249394</v>
      </c>
      <c r="P71" s="28">
        <v>429.75753516409912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>
        <v>459.0883489980493</v>
      </c>
      <c r="N72" s="27">
        <v>383.96759524370935</v>
      </c>
      <c r="O72" s="27">
        <v>390.83477488271285</v>
      </c>
      <c r="P72" s="28">
        <v>336.59331425439933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>
        <v>333.79131051604895</v>
      </c>
      <c r="N73" s="27">
        <v>347.87664634351734</v>
      </c>
      <c r="O73" s="27">
        <v>363.77698277544812</v>
      </c>
      <c r="P73" s="28">
        <v>295.52091578883272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>
        <v>327.77705266891292</v>
      </c>
      <c r="N74" s="27">
        <v>337.85138276013072</v>
      </c>
      <c r="O74" s="27">
        <v>338.7234715650178</v>
      </c>
      <c r="P74" s="28">
        <v>288.50855507519941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>
        <v>241.57269019329669</v>
      </c>
      <c r="N75" s="27">
        <v>278.70232761814935</v>
      </c>
      <c r="O75" s="27">
        <v>263.56293793372686</v>
      </c>
      <c r="P75" s="28">
        <v>234.41320099859954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>
        <v>236.56080865401668</v>
      </c>
      <c r="N76" s="27">
        <v>199.5027453093947</v>
      </c>
      <c r="O76" s="27">
        <v>205.43879192552856</v>
      </c>
      <c r="P76" s="28">
        <v>256.45204895573283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>
        <v>190.45149849264055</v>
      </c>
      <c r="N77" s="27">
        <v>182.45979721763734</v>
      </c>
      <c r="O77" s="27">
        <v>182.38956161193266</v>
      </c>
      <c r="P77" s="28">
        <v>190.33550508433294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>
        <v>169.40159602766448</v>
      </c>
      <c r="N78" s="27">
        <v>140.35369016741333</v>
      </c>
      <c r="O78" s="27">
        <v>157.33605040150235</v>
      </c>
      <c r="P78" s="28">
        <v>172.30372039213299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>
        <v>120.28515694272033</v>
      </c>
      <c r="N79" s="27">
        <v>126.31832115067201</v>
      </c>
      <c r="O79" s="27">
        <v>148.31678636574745</v>
      </c>
      <c r="P79" s="28">
        <v>151.26663825123302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>
        <v>91.216244014896262</v>
      </c>
      <c r="N80" s="27">
        <v>93.234951325496013</v>
      </c>
      <c r="O80" s="27">
        <v>100.21404484172125</v>
      </c>
      <c r="P80" s="28">
        <v>142.25074590513304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>
        <v>81.192480936336224</v>
      </c>
      <c r="N81" s="27">
        <v>91.229898608818672</v>
      </c>
      <c r="O81" s="27">
        <v>82.175516770211416</v>
      </c>
      <c r="P81" s="28">
        <v>99.174815807099804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>
        <v>69.163965242064194</v>
      </c>
      <c r="N82" s="27">
        <v>64.161686933674673</v>
      </c>
      <c r="O82" s="27">
        <v>83.177657218628639</v>
      </c>
      <c r="P82" s="28">
        <v>65.114778055166539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>
        <v>69.163965242064194</v>
      </c>
      <c r="N83" s="27">
        <v>45.113686125240001</v>
      </c>
      <c r="O83" s="27">
        <v>59.126286456615532</v>
      </c>
      <c r="P83" s="28">
        <v>48.084759179199899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>
        <v>33.078418159248095</v>
      </c>
      <c r="N84" s="27">
        <v>35.088422541853333</v>
      </c>
      <c r="O84" s="27">
        <v>48.1027415240262</v>
      </c>
      <c r="P84" s="28">
        <v>41.072398465566586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>
        <v>22.052278772832061</v>
      </c>
      <c r="N85" s="27">
        <v>29.073264391821336</v>
      </c>
      <c r="O85" s="27">
        <v>32.0684943493508</v>
      </c>
      <c r="P85" s="28">
        <v>39.068866833099918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>
        <v>16.038020925696046</v>
      </c>
      <c r="N86" s="27">
        <v>24.060632600128002</v>
      </c>
      <c r="O86" s="27">
        <v>37.079196591436862</v>
      </c>
      <c r="P86" s="28">
        <v>33.058271935699935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>
        <v>11.02613938641603</v>
      </c>
      <c r="N87" s="27">
        <v>15.037895375080002</v>
      </c>
      <c r="O87" s="27">
        <v>18.038528071509823</v>
      </c>
      <c r="P87" s="28">
        <v>20.035316324666628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>
        <v>9.0213867707040247</v>
      </c>
      <c r="N88" s="27">
        <v>16.040421733418668</v>
      </c>
      <c r="O88" s="27">
        <v>17.036387623092612</v>
      </c>
      <c r="P88" s="28">
        <v>12.021189794799975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>
        <v>4.0095052314240114</v>
      </c>
      <c r="N89" s="27">
        <v>7.0176845083706674</v>
      </c>
      <c r="O89" s="27">
        <v>10.021404484172125</v>
      </c>
      <c r="P89" s="28">
        <v>9.0158923460999816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>
        <v>3.0071289235680085</v>
      </c>
      <c r="N90" s="27">
        <v>4.0101054333546671</v>
      </c>
      <c r="O90" s="27">
        <v>5.0107022420860625</v>
      </c>
      <c r="P90" s="28">
        <v>7.0123607136333188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>
        <v>3.0071289235680085</v>
      </c>
      <c r="N91" s="27">
        <v>5.0126317916933338</v>
      </c>
      <c r="O91" s="27">
        <v>2.004280896834425</v>
      </c>
      <c r="P91" s="28">
        <v>4.0070632649333255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>
        <v>16.038020925696046</v>
      </c>
      <c r="N92" s="29">
        <v>21.053053525112002</v>
      </c>
      <c r="O92" s="29">
        <v>23.049230313595885</v>
      </c>
      <c r="P92" s="30">
        <v>19.033550508433294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141310</v>
      </c>
      <c r="N94" s="32">
        <f>SUM(N2:N92)</f>
        <v>148810.00000000003</v>
      </c>
      <c r="O94" s="32">
        <f>SUM(O2:O92)</f>
        <v>148885</v>
      </c>
      <c r="P94" s="33">
        <f>SUM(P2:P92)</f>
        <v>148068.00000000003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66">
    <tabColor theme="9" tint="-0.249977111117893"/>
  </sheetPr>
  <dimension ref="A1:P99"/>
  <sheetViews>
    <sheetView zoomScaleNormal="100" workbookViewId="0">
      <pane xSplit="1" ySplit="1" topLeftCell="B79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/>
      <c r="N2" s="27"/>
      <c r="O2" s="27"/>
      <c r="P2" s="28"/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/>
      <c r="N3" s="27"/>
      <c r="O3" s="27"/>
      <c r="P3" s="28"/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/>
      <c r="N4" s="27"/>
      <c r="O4" s="27"/>
      <c r="P4" s="28"/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/>
      <c r="N5" s="27"/>
      <c r="O5" s="27"/>
      <c r="P5" s="28"/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/>
      <c r="N6" s="27"/>
      <c r="O6" s="27"/>
      <c r="P6" s="28"/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/>
      <c r="N7" s="27"/>
      <c r="O7" s="27"/>
      <c r="P7" s="28"/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/>
      <c r="N8" s="27"/>
      <c r="O8" s="27"/>
      <c r="P8" s="28"/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/>
      <c r="N9" s="27"/>
      <c r="O9" s="27"/>
      <c r="P9" s="28"/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/>
      <c r="N10" s="27"/>
      <c r="O10" s="27"/>
      <c r="P10" s="28"/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/>
      <c r="N11" s="27"/>
      <c r="O11" s="27"/>
      <c r="P11" s="28"/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/>
      <c r="N12" s="27"/>
      <c r="O12" s="27"/>
      <c r="P12" s="28"/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/>
      <c r="N13" s="27"/>
      <c r="O13" s="27"/>
      <c r="P13" s="28"/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/>
      <c r="N14" s="27"/>
      <c r="O14" s="27"/>
      <c r="P14" s="28"/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/>
      <c r="N15" s="27"/>
      <c r="O15" s="27"/>
      <c r="P15" s="28"/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/>
      <c r="N16" s="27"/>
      <c r="O16" s="27"/>
      <c r="P16" s="28"/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/>
      <c r="N17" s="27"/>
      <c r="O17" s="27"/>
      <c r="P17" s="28"/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/>
      <c r="N18" s="27"/>
      <c r="O18" s="27"/>
      <c r="P18" s="28"/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/>
      <c r="N19" s="27"/>
      <c r="O19" s="27"/>
      <c r="P19" s="28"/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/>
      <c r="N20" s="27"/>
      <c r="O20" s="27"/>
      <c r="P20" s="28"/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/>
      <c r="N21" s="27"/>
      <c r="O21" s="27"/>
      <c r="P21" s="28"/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/>
      <c r="N22" s="27"/>
      <c r="O22" s="27"/>
      <c r="P22" s="28"/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/>
      <c r="N23" s="27"/>
      <c r="O23" s="27"/>
      <c r="P23" s="28"/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/>
      <c r="N24" s="27"/>
      <c r="O24" s="27"/>
      <c r="P24" s="28"/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/>
      <c r="N25" s="27"/>
      <c r="O25" s="27"/>
      <c r="P25" s="28"/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/>
      <c r="N26" s="27"/>
      <c r="O26" s="27"/>
      <c r="P26" s="28"/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/>
      <c r="N27" s="27"/>
      <c r="O27" s="27"/>
      <c r="P27" s="28"/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/>
      <c r="N28" s="27"/>
      <c r="O28" s="27"/>
      <c r="P28" s="28"/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/>
      <c r="N29" s="27"/>
      <c r="O29" s="27"/>
      <c r="P29" s="28"/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/>
      <c r="N30" s="27"/>
      <c r="O30" s="27"/>
      <c r="P30" s="28"/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/>
      <c r="N31" s="27"/>
      <c r="O31" s="27"/>
      <c r="P31" s="28"/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/>
      <c r="N32" s="27"/>
      <c r="O32" s="27"/>
      <c r="P32" s="28"/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/>
      <c r="N33" s="27"/>
      <c r="O33" s="27"/>
      <c r="P33" s="28"/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/>
      <c r="N34" s="27"/>
      <c r="O34" s="27"/>
      <c r="P34" s="28"/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/>
      <c r="N35" s="27"/>
      <c r="O35" s="27"/>
      <c r="P35" s="28"/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/>
      <c r="N36" s="27"/>
      <c r="O36" s="27"/>
      <c r="P36" s="28"/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/>
      <c r="N37" s="27"/>
      <c r="O37" s="27"/>
      <c r="P37" s="28"/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/>
      <c r="N38" s="27"/>
      <c r="O38" s="27"/>
      <c r="P38" s="28"/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/>
      <c r="N39" s="27"/>
      <c r="O39" s="27"/>
      <c r="P39" s="28"/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/>
      <c r="N40" s="27"/>
      <c r="O40" s="27"/>
      <c r="P40" s="28"/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/>
      <c r="N41" s="27"/>
      <c r="O41" s="27"/>
      <c r="P41" s="28"/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/>
      <c r="N42" s="27"/>
      <c r="O42" s="27"/>
      <c r="P42" s="28"/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/>
      <c r="N43" s="27"/>
      <c r="O43" s="27"/>
      <c r="P43" s="28"/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/>
      <c r="N44" s="27"/>
      <c r="O44" s="27"/>
      <c r="P44" s="28"/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/>
      <c r="N45" s="27"/>
      <c r="O45" s="27"/>
      <c r="P45" s="28"/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/>
      <c r="N46" s="27"/>
      <c r="O46" s="27"/>
      <c r="P46" s="28"/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/>
      <c r="N47" s="27"/>
      <c r="O47" s="27"/>
      <c r="P47" s="28"/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/>
      <c r="N48" s="27"/>
      <c r="O48" s="27"/>
      <c r="P48" s="28"/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/>
      <c r="N49" s="27"/>
      <c r="O49" s="27"/>
      <c r="P49" s="28"/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/>
      <c r="N50" s="27"/>
      <c r="O50" s="27"/>
      <c r="P50" s="28"/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/>
      <c r="N51" s="27"/>
      <c r="O51" s="27"/>
      <c r="P51" s="28"/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/>
      <c r="N52" s="27"/>
      <c r="O52" s="27"/>
      <c r="P52" s="28"/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/>
      <c r="N53" s="27"/>
      <c r="O53" s="27"/>
      <c r="P53" s="28"/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/>
      <c r="N54" s="27"/>
      <c r="O54" s="27"/>
      <c r="P54" s="28"/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/>
      <c r="N55" s="27"/>
      <c r="O55" s="27"/>
      <c r="P55" s="28"/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/>
      <c r="N56" s="27"/>
      <c r="O56" s="27"/>
      <c r="P56" s="28"/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/>
      <c r="N57" s="27"/>
      <c r="O57" s="27"/>
      <c r="P57" s="28"/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/>
      <c r="N58" s="27"/>
      <c r="O58" s="27"/>
      <c r="P58" s="28"/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/>
      <c r="N59" s="27"/>
      <c r="O59" s="27"/>
      <c r="P59" s="28"/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/>
      <c r="N60" s="27"/>
      <c r="O60" s="27"/>
      <c r="P60" s="28"/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/>
      <c r="N61" s="27"/>
      <c r="O61" s="27"/>
      <c r="P61" s="28"/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/>
      <c r="N62" s="27"/>
      <c r="O62" s="27"/>
      <c r="P62" s="28"/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/>
      <c r="N63" s="27"/>
      <c r="O63" s="27"/>
      <c r="P63" s="28"/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/>
      <c r="N64" s="27"/>
      <c r="O64" s="27"/>
      <c r="P64" s="28"/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/>
      <c r="N65" s="27"/>
      <c r="O65" s="27"/>
      <c r="P65" s="28"/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/>
      <c r="N66" s="27"/>
      <c r="O66" s="27"/>
      <c r="P66" s="28"/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/>
      <c r="N67" s="27"/>
      <c r="O67" s="27"/>
      <c r="P67" s="28"/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/>
      <c r="N68" s="27"/>
      <c r="O68" s="27"/>
      <c r="P68" s="28"/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/>
      <c r="N69" s="27"/>
      <c r="O69" s="27"/>
      <c r="P69" s="28"/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/>
      <c r="N70" s="27"/>
      <c r="O70" s="27"/>
      <c r="P70" s="28"/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/>
      <c r="N71" s="27"/>
      <c r="O71" s="27"/>
      <c r="P71" s="28"/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/>
      <c r="N72" s="27"/>
      <c r="O72" s="27"/>
      <c r="P72" s="28"/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/>
      <c r="N73" s="27"/>
      <c r="O73" s="27"/>
      <c r="P73" s="28"/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/>
      <c r="N74" s="27"/>
      <c r="O74" s="27"/>
      <c r="P74" s="28"/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/>
      <c r="N75" s="27"/>
      <c r="O75" s="27"/>
      <c r="P75" s="28"/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/>
      <c r="N76" s="27"/>
      <c r="O76" s="27"/>
      <c r="P76" s="28"/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/>
      <c r="N77" s="27"/>
      <c r="O77" s="27"/>
      <c r="P77" s="28"/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/>
      <c r="N78" s="27"/>
      <c r="O78" s="27"/>
      <c r="P78" s="28"/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/>
      <c r="N79" s="27"/>
      <c r="O79" s="27"/>
      <c r="P79" s="28"/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/>
      <c r="N80" s="27"/>
      <c r="O80" s="27"/>
      <c r="P80" s="28"/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/>
      <c r="N81" s="27"/>
      <c r="O81" s="27"/>
      <c r="P81" s="28"/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/>
      <c r="N82" s="27"/>
      <c r="O82" s="27"/>
      <c r="P82" s="28"/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/>
      <c r="N83" s="27"/>
      <c r="O83" s="27"/>
      <c r="P83" s="28"/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/>
      <c r="N84" s="27"/>
      <c r="O84" s="27"/>
      <c r="P84" s="28"/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/>
      <c r="N85" s="27"/>
      <c r="O85" s="27"/>
      <c r="P85" s="28"/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/>
      <c r="N86" s="27"/>
      <c r="O86" s="27"/>
      <c r="P86" s="28"/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/>
      <c r="N87" s="27"/>
      <c r="O87" s="27"/>
      <c r="P87" s="28"/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/>
      <c r="N88" s="27"/>
      <c r="O88" s="27"/>
      <c r="P88" s="28"/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/>
      <c r="N89" s="27"/>
      <c r="O89" s="27"/>
      <c r="P89" s="28"/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/>
      <c r="N90" s="27"/>
      <c r="O90" s="27"/>
      <c r="P90" s="28"/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/>
      <c r="N91" s="27"/>
      <c r="O91" s="27"/>
      <c r="P91" s="28"/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/>
      <c r="N92" s="29"/>
      <c r="O92" s="29"/>
      <c r="P92" s="30"/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0</v>
      </c>
      <c r="N94" s="32">
        <f>SUM(N2:N92)</f>
        <v>0</v>
      </c>
      <c r="O94" s="32">
        <f>SUM(O2:O92)</f>
        <v>0</v>
      </c>
      <c r="P94" s="33">
        <f>SUM(P2:P92)</f>
        <v>0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67">
    <tabColor theme="9" tint="-0.249977111117893"/>
  </sheetPr>
  <dimension ref="A1:P99"/>
  <sheetViews>
    <sheetView zoomScaleNormal="100" workbookViewId="0">
      <pane xSplit="1" ySplit="1" topLeftCell="B79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>
        <v>0</v>
      </c>
      <c r="N2" s="27">
        <v>0</v>
      </c>
      <c r="O2" s="27">
        <v>0</v>
      </c>
      <c r="P2" s="28">
        <v>0</v>
      </c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>
        <v>0</v>
      </c>
      <c r="N3" s="27">
        <v>0</v>
      </c>
      <c r="O3" s="27">
        <v>0</v>
      </c>
      <c r="P3" s="28">
        <v>0</v>
      </c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>
        <v>0</v>
      </c>
      <c r="N4" s="27">
        <v>0</v>
      </c>
      <c r="O4" s="27">
        <v>0</v>
      </c>
      <c r="P4" s="28">
        <v>0</v>
      </c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>
        <v>0</v>
      </c>
      <c r="N5" s="27">
        <v>0</v>
      </c>
      <c r="O5" s="27">
        <v>0</v>
      </c>
      <c r="P5" s="28">
        <v>0</v>
      </c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>
        <v>0</v>
      </c>
      <c r="N6" s="27">
        <v>0</v>
      </c>
      <c r="O6" s="27">
        <v>0</v>
      </c>
      <c r="P6" s="28">
        <v>0</v>
      </c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>
        <v>0</v>
      </c>
      <c r="N7" s="27">
        <v>0</v>
      </c>
      <c r="O7" s="27">
        <v>0</v>
      </c>
      <c r="P7" s="28">
        <v>0</v>
      </c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>
        <v>0</v>
      </c>
      <c r="N8" s="27">
        <v>0</v>
      </c>
      <c r="O8" s="27">
        <v>0</v>
      </c>
      <c r="P8" s="28">
        <v>0</v>
      </c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>
        <v>0</v>
      </c>
      <c r="N9" s="27">
        <v>0</v>
      </c>
      <c r="O9" s="27">
        <v>0</v>
      </c>
      <c r="P9" s="28">
        <v>0</v>
      </c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>
        <v>0</v>
      </c>
      <c r="N10" s="27">
        <v>0</v>
      </c>
      <c r="O10" s="27">
        <v>0</v>
      </c>
      <c r="P10" s="28">
        <v>0</v>
      </c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>
        <v>0</v>
      </c>
      <c r="N11" s="27">
        <v>0</v>
      </c>
      <c r="O11" s="27">
        <v>0</v>
      </c>
      <c r="P11" s="28">
        <v>0</v>
      </c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>
        <v>0</v>
      </c>
      <c r="N12" s="27">
        <v>0</v>
      </c>
      <c r="O12" s="27">
        <v>0</v>
      </c>
      <c r="P12" s="28">
        <v>0</v>
      </c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>
        <v>0</v>
      </c>
      <c r="N13" s="27">
        <v>0</v>
      </c>
      <c r="O13" s="27">
        <v>0</v>
      </c>
      <c r="P13" s="28">
        <v>0</v>
      </c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>
        <v>0</v>
      </c>
      <c r="N14" s="27">
        <v>0</v>
      </c>
      <c r="O14" s="27">
        <v>0</v>
      </c>
      <c r="P14" s="28">
        <v>0</v>
      </c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>
        <v>0</v>
      </c>
      <c r="N15" s="27">
        <v>0</v>
      </c>
      <c r="O15" s="27">
        <v>0</v>
      </c>
      <c r="P15" s="28">
        <v>0</v>
      </c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>
        <v>0</v>
      </c>
      <c r="N16" s="27">
        <v>0</v>
      </c>
      <c r="O16" s="27">
        <v>0</v>
      </c>
      <c r="P16" s="28">
        <v>0</v>
      </c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>
        <v>0</v>
      </c>
      <c r="N17" s="27">
        <v>0</v>
      </c>
      <c r="O17" s="27">
        <v>0</v>
      </c>
      <c r="P17" s="28">
        <v>0</v>
      </c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>
        <v>0</v>
      </c>
      <c r="N18" s="27">
        <v>0</v>
      </c>
      <c r="O18" s="27">
        <v>0</v>
      </c>
      <c r="P18" s="28">
        <v>0</v>
      </c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>
        <v>0</v>
      </c>
      <c r="N19" s="27">
        <v>0</v>
      </c>
      <c r="O19" s="27">
        <v>0</v>
      </c>
      <c r="P19" s="28">
        <v>0</v>
      </c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>
        <v>0</v>
      </c>
      <c r="N20" s="27">
        <v>0</v>
      </c>
      <c r="O20" s="27">
        <v>0</v>
      </c>
      <c r="P20" s="28">
        <v>0</v>
      </c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>
        <v>0</v>
      </c>
      <c r="N21" s="27">
        <v>0</v>
      </c>
      <c r="O21" s="27">
        <v>0</v>
      </c>
      <c r="P21" s="28">
        <v>0</v>
      </c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>
        <v>0</v>
      </c>
      <c r="N22" s="27">
        <v>0</v>
      </c>
      <c r="O22" s="27">
        <v>0</v>
      </c>
      <c r="P22" s="28">
        <v>0</v>
      </c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>
        <v>0</v>
      </c>
      <c r="N23" s="27">
        <v>0</v>
      </c>
      <c r="O23" s="27">
        <v>0</v>
      </c>
      <c r="P23" s="28">
        <v>0</v>
      </c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>
        <v>0</v>
      </c>
      <c r="N24" s="27">
        <v>0</v>
      </c>
      <c r="O24" s="27">
        <v>0</v>
      </c>
      <c r="P24" s="28">
        <v>0</v>
      </c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>
        <v>0</v>
      </c>
      <c r="N25" s="27">
        <v>0</v>
      </c>
      <c r="O25" s="27">
        <v>0</v>
      </c>
      <c r="P25" s="28">
        <v>0</v>
      </c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>
        <v>0</v>
      </c>
      <c r="N26" s="27">
        <v>0</v>
      </c>
      <c r="O26" s="27">
        <v>0</v>
      </c>
      <c r="P26" s="28">
        <v>0</v>
      </c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>
        <v>0</v>
      </c>
      <c r="N27" s="27">
        <v>0</v>
      </c>
      <c r="O27" s="27">
        <v>0</v>
      </c>
      <c r="P27" s="28">
        <v>0</v>
      </c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>
        <v>0</v>
      </c>
      <c r="N28" s="27">
        <v>0</v>
      </c>
      <c r="O28" s="27">
        <v>0</v>
      </c>
      <c r="P28" s="28">
        <v>0</v>
      </c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>
        <v>0</v>
      </c>
      <c r="N29" s="27">
        <v>0</v>
      </c>
      <c r="O29" s="27">
        <v>0</v>
      </c>
      <c r="P29" s="28">
        <v>0</v>
      </c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>
        <v>0</v>
      </c>
      <c r="N30" s="27">
        <v>0</v>
      </c>
      <c r="O30" s="27">
        <v>0</v>
      </c>
      <c r="P30" s="28">
        <v>0</v>
      </c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>
        <v>0</v>
      </c>
      <c r="N31" s="27">
        <v>0</v>
      </c>
      <c r="O31" s="27">
        <v>0</v>
      </c>
      <c r="P31" s="28">
        <v>0</v>
      </c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>
        <v>0</v>
      </c>
      <c r="N32" s="27">
        <v>0</v>
      </c>
      <c r="O32" s="27">
        <v>0</v>
      </c>
      <c r="P32" s="28">
        <v>0</v>
      </c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>
        <v>0</v>
      </c>
      <c r="N33" s="27">
        <v>0</v>
      </c>
      <c r="O33" s="27">
        <v>0</v>
      </c>
      <c r="P33" s="28">
        <v>0</v>
      </c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>
        <v>0</v>
      </c>
      <c r="N34" s="27">
        <v>0</v>
      </c>
      <c r="O34" s="27">
        <v>0</v>
      </c>
      <c r="P34" s="28">
        <v>0</v>
      </c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>
        <v>0</v>
      </c>
      <c r="N35" s="27">
        <v>0</v>
      </c>
      <c r="O35" s="27">
        <v>0</v>
      </c>
      <c r="P35" s="28">
        <v>0</v>
      </c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>
        <v>0</v>
      </c>
      <c r="N36" s="27">
        <v>0</v>
      </c>
      <c r="O36" s="27">
        <v>0</v>
      </c>
      <c r="P36" s="28">
        <v>0</v>
      </c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>
        <v>0</v>
      </c>
      <c r="N37" s="27">
        <v>0</v>
      </c>
      <c r="O37" s="27">
        <v>0</v>
      </c>
      <c r="P37" s="28">
        <v>0</v>
      </c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>
        <v>0</v>
      </c>
      <c r="N38" s="27">
        <v>0</v>
      </c>
      <c r="O38" s="27">
        <v>0</v>
      </c>
      <c r="P38" s="28">
        <v>0</v>
      </c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>
        <v>0</v>
      </c>
      <c r="N39" s="27">
        <v>0</v>
      </c>
      <c r="O39" s="27">
        <v>0</v>
      </c>
      <c r="P39" s="28">
        <v>0</v>
      </c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>
        <v>0</v>
      </c>
      <c r="N40" s="27">
        <v>0</v>
      </c>
      <c r="O40" s="27">
        <v>0</v>
      </c>
      <c r="P40" s="28">
        <v>0</v>
      </c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>
        <v>0</v>
      </c>
      <c r="N41" s="27">
        <v>0</v>
      </c>
      <c r="O41" s="27">
        <v>0</v>
      </c>
      <c r="P41" s="28">
        <v>0</v>
      </c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>
        <v>1</v>
      </c>
      <c r="N42" s="27">
        <v>0</v>
      </c>
      <c r="O42" s="27">
        <v>0</v>
      </c>
      <c r="P42" s="28">
        <v>0</v>
      </c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>
        <v>0</v>
      </c>
      <c r="N43" s="27">
        <v>0</v>
      </c>
      <c r="O43" s="27">
        <v>0</v>
      </c>
      <c r="P43" s="28">
        <v>1</v>
      </c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>
        <v>3</v>
      </c>
      <c r="N44" s="27">
        <v>0</v>
      </c>
      <c r="O44" s="27">
        <v>0</v>
      </c>
      <c r="P44" s="28">
        <v>0</v>
      </c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>
        <v>4</v>
      </c>
      <c r="N45" s="27">
        <v>2</v>
      </c>
      <c r="O45" s="27">
        <v>4</v>
      </c>
      <c r="P45" s="28">
        <v>1</v>
      </c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>
        <v>4</v>
      </c>
      <c r="N46" s="27">
        <v>3</v>
      </c>
      <c r="O46" s="27">
        <v>6</v>
      </c>
      <c r="P46" s="28">
        <v>5</v>
      </c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>
        <v>6</v>
      </c>
      <c r="N47" s="27">
        <v>5</v>
      </c>
      <c r="O47" s="27">
        <v>18</v>
      </c>
      <c r="P47" s="28">
        <v>9</v>
      </c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>
        <v>4</v>
      </c>
      <c r="N48" s="27">
        <v>8</v>
      </c>
      <c r="O48" s="27">
        <v>15</v>
      </c>
      <c r="P48" s="28">
        <v>9</v>
      </c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>
        <v>14</v>
      </c>
      <c r="N49" s="27">
        <v>16</v>
      </c>
      <c r="O49" s="27">
        <v>27</v>
      </c>
      <c r="P49" s="28">
        <v>32</v>
      </c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>
        <v>25</v>
      </c>
      <c r="N50" s="27">
        <v>26</v>
      </c>
      <c r="O50" s="27">
        <v>33</v>
      </c>
      <c r="P50" s="28">
        <v>37</v>
      </c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>
        <v>44</v>
      </c>
      <c r="N51" s="27">
        <v>59</v>
      </c>
      <c r="O51" s="27">
        <v>58</v>
      </c>
      <c r="P51" s="28">
        <v>56</v>
      </c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>
        <v>67</v>
      </c>
      <c r="N52" s="27">
        <v>56</v>
      </c>
      <c r="O52" s="27">
        <v>61</v>
      </c>
      <c r="P52" s="28">
        <v>78</v>
      </c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>
        <v>58</v>
      </c>
      <c r="N53" s="27">
        <v>54</v>
      </c>
      <c r="O53" s="27">
        <v>77</v>
      </c>
      <c r="P53" s="28">
        <v>77</v>
      </c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>
        <v>78</v>
      </c>
      <c r="N54" s="27">
        <v>64</v>
      </c>
      <c r="O54" s="27">
        <v>77</v>
      </c>
      <c r="P54" s="28">
        <v>87</v>
      </c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>
        <v>187</v>
      </c>
      <c r="N55" s="27">
        <v>193</v>
      </c>
      <c r="O55" s="27">
        <v>169</v>
      </c>
      <c r="P55" s="28">
        <v>180</v>
      </c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>
        <v>129</v>
      </c>
      <c r="N56" s="27">
        <v>114</v>
      </c>
      <c r="O56" s="27">
        <v>127</v>
      </c>
      <c r="P56" s="28">
        <v>139</v>
      </c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>
        <v>114</v>
      </c>
      <c r="N57" s="27">
        <v>117</v>
      </c>
      <c r="O57" s="27">
        <v>136</v>
      </c>
      <c r="P57" s="28">
        <v>145</v>
      </c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>
        <v>118</v>
      </c>
      <c r="N58" s="27">
        <v>110</v>
      </c>
      <c r="O58" s="27">
        <v>130</v>
      </c>
      <c r="P58" s="28">
        <v>115</v>
      </c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>
        <v>89</v>
      </c>
      <c r="N59" s="27">
        <v>90</v>
      </c>
      <c r="O59" s="27">
        <v>98</v>
      </c>
      <c r="P59" s="28">
        <v>114</v>
      </c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>
        <v>105</v>
      </c>
      <c r="N60" s="27">
        <v>70</v>
      </c>
      <c r="O60" s="27">
        <v>99</v>
      </c>
      <c r="P60" s="28">
        <v>99</v>
      </c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>
        <v>63</v>
      </c>
      <c r="N61" s="27">
        <v>55</v>
      </c>
      <c r="O61" s="27">
        <v>71</v>
      </c>
      <c r="P61" s="28">
        <v>64</v>
      </c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>
        <v>52</v>
      </c>
      <c r="N62" s="27">
        <v>42</v>
      </c>
      <c r="O62" s="27">
        <v>34</v>
      </c>
      <c r="P62" s="28">
        <v>37</v>
      </c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>
        <v>16</v>
      </c>
      <c r="N63" s="27">
        <v>19</v>
      </c>
      <c r="O63" s="27">
        <v>22</v>
      </c>
      <c r="P63" s="28">
        <v>21</v>
      </c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>
        <v>18</v>
      </c>
      <c r="N64" s="27">
        <v>16</v>
      </c>
      <c r="O64" s="27">
        <v>24</v>
      </c>
      <c r="P64" s="28">
        <v>20</v>
      </c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>
        <v>9</v>
      </c>
      <c r="N65" s="27">
        <v>9</v>
      </c>
      <c r="O65" s="27">
        <v>15</v>
      </c>
      <c r="P65" s="28">
        <v>13</v>
      </c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>
        <v>7</v>
      </c>
      <c r="N66" s="27">
        <v>10</v>
      </c>
      <c r="O66" s="27">
        <v>6</v>
      </c>
      <c r="P66" s="28">
        <v>3</v>
      </c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>
        <v>5</v>
      </c>
      <c r="N67" s="27">
        <v>3</v>
      </c>
      <c r="O67" s="27">
        <v>2</v>
      </c>
      <c r="P67" s="28">
        <v>1</v>
      </c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>
        <v>1</v>
      </c>
      <c r="N68" s="27">
        <v>1</v>
      </c>
      <c r="O68" s="27">
        <v>1</v>
      </c>
      <c r="P68" s="28">
        <v>0</v>
      </c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>
        <v>3</v>
      </c>
      <c r="N69" s="27">
        <v>0</v>
      </c>
      <c r="O69" s="27">
        <v>0</v>
      </c>
      <c r="P69" s="28">
        <v>0</v>
      </c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>
        <v>0</v>
      </c>
      <c r="N70" s="27">
        <v>1</v>
      </c>
      <c r="O70" s="27">
        <v>0</v>
      </c>
      <c r="P70" s="28">
        <v>2</v>
      </c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>
        <v>0</v>
      </c>
      <c r="N71" s="27">
        <v>0</v>
      </c>
      <c r="O71" s="27">
        <v>0</v>
      </c>
      <c r="P71" s="28">
        <v>0</v>
      </c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>
        <v>1</v>
      </c>
      <c r="N72" s="27">
        <v>0</v>
      </c>
      <c r="O72" s="27">
        <v>1</v>
      </c>
      <c r="P72" s="28">
        <v>0</v>
      </c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>
        <v>0</v>
      </c>
      <c r="N73" s="27">
        <v>0</v>
      </c>
      <c r="O73" s="27">
        <v>0</v>
      </c>
      <c r="P73" s="28">
        <v>1</v>
      </c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>
        <v>0</v>
      </c>
      <c r="N74" s="27">
        <v>1</v>
      </c>
      <c r="O74" s="27">
        <v>0</v>
      </c>
      <c r="P74" s="28">
        <v>0</v>
      </c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>
        <v>0</v>
      </c>
      <c r="N75" s="27">
        <v>0</v>
      </c>
      <c r="O75" s="27">
        <v>0</v>
      </c>
      <c r="P75" s="28">
        <v>0</v>
      </c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>
        <v>0</v>
      </c>
      <c r="N76" s="27">
        <v>0</v>
      </c>
      <c r="O76" s="27">
        <v>1</v>
      </c>
      <c r="P76" s="28">
        <v>0</v>
      </c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>
        <v>0</v>
      </c>
      <c r="N77" s="27">
        <v>0</v>
      </c>
      <c r="O77" s="27">
        <v>0</v>
      </c>
      <c r="P77" s="28">
        <v>0</v>
      </c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>
        <v>0</v>
      </c>
      <c r="N78" s="27">
        <v>0</v>
      </c>
      <c r="O78" s="27">
        <v>0</v>
      </c>
      <c r="P78" s="28">
        <v>0</v>
      </c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>
        <v>0</v>
      </c>
      <c r="N79" s="27">
        <v>0</v>
      </c>
      <c r="O79" s="27">
        <v>0</v>
      </c>
      <c r="P79" s="28">
        <v>0</v>
      </c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>
        <v>0</v>
      </c>
      <c r="N80" s="27">
        <v>0</v>
      </c>
      <c r="O80" s="27">
        <v>0</v>
      </c>
      <c r="P80" s="28">
        <v>0</v>
      </c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>
        <v>0</v>
      </c>
      <c r="N81" s="27">
        <v>0</v>
      </c>
      <c r="O81" s="27">
        <v>0</v>
      </c>
      <c r="P81" s="28">
        <v>0</v>
      </c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>
        <v>0</v>
      </c>
      <c r="N82" s="27">
        <v>0</v>
      </c>
      <c r="O82" s="27">
        <v>0</v>
      </c>
      <c r="P82" s="28">
        <v>0</v>
      </c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>
        <v>0</v>
      </c>
      <c r="N83" s="27">
        <v>0</v>
      </c>
      <c r="O83" s="27">
        <v>1</v>
      </c>
      <c r="P83" s="28">
        <v>0</v>
      </c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>
        <v>0</v>
      </c>
      <c r="N84" s="27">
        <v>0</v>
      </c>
      <c r="O84" s="27">
        <v>0</v>
      </c>
      <c r="P84" s="28">
        <v>0</v>
      </c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>
        <v>0</v>
      </c>
      <c r="N85" s="27">
        <v>0</v>
      </c>
      <c r="O85" s="27">
        <v>0</v>
      </c>
      <c r="P85" s="28">
        <v>0</v>
      </c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>
        <v>0</v>
      </c>
      <c r="N86" s="27">
        <v>0</v>
      </c>
      <c r="O86" s="27">
        <v>0</v>
      </c>
      <c r="P86" s="28">
        <v>0</v>
      </c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>
        <v>0</v>
      </c>
      <c r="N87" s="27">
        <v>0</v>
      </c>
      <c r="O87" s="27">
        <v>0</v>
      </c>
      <c r="P87" s="28">
        <v>0</v>
      </c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>
        <v>0</v>
      </c>
      <c r="N88" s="27">
        <v>0</v>
      </c>
      <c r="O88" s="27">
        <v>0</v>
      </c>
      <c r="P88" s="28">
        <v>0</v>
      </c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>
        <v>0</v>
      </c>
      <c r="N89" s="27">
        <v>0</v>
      </c>
      <c r="O89" s="27">
        <v>0</v>
      </c>
      <c r="P89" s="28">
        <v>0</v>
      </c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>
        <v>0</v>
      </c>
      <c r="N90" s="27">
        <v>0</v>
      </c>
      <c r="O90" s="27">
        <v>0</v>
      </c>
      <c r="P90" s="28">
        <v>0</v>
      </c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>
        <v>0</v>
      </c>
      <c r="N91" s="27">
        <v>0</v>
      </c>
      <c r="O91" s="27">
        <v>0</v>
      </c>
      <c r="P91" s="28">
        <v>0</v>
      </c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>
        <v>0</v>
      </c>
      <c r="N92" s="29">
        <v>0</v>
      </c>
      <c r="O92" s="29">
        <v>0</v>
      </c>
      <c r="P92" s="30">
        <v>0</v>
      </c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1225</v>
      </c>
      <c r="N94" s="32">
        <f>SUM(N2:N92)</f>
        <v>1144</v>
      </c>
      <c r="O94" s="32">
        <f>SUM(O2:O92)</f>
        <v>1313</v>
      </c>
      <c r="P94" s="33">
        <f>SUM(P2:P92)</f>
        <v>1346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68">
    <tabColor theme="9" tint="-0.249977111117893"/>
  </sheetPr>
  <dimension ref="A1:P99"/>
  <sheetViews>
    <sheetView zoomScaleNormal="100" workbookViewId="0">
      <pane xSplit="1" ySplit="1" topLeftCell="B79" activePane="bottomRight" state="frozen"/>
      <selection pane="topRight"/>
      <selection pane="bottomLeft"/>
      <selection pane="bottomRight"/>
    </sheetView>
  </sheetViews>
  <sheetFormatPr defaultColWidth="8.85546875" defaultRowHeight="16.5" x14ac:dyDescent="0.3"/>
  <cols>
    <col min="1" max="1" width="14.85546875" style="17" customWidth="1"/>
    <col min="2" max="11" width="11.140625" style="15" hidden="1" customWidth="1"/>
    <col min="12" max="16" width="17.7109375" style="34" customWidth="1"/>
    <col min="17" max="16384" width="8.85546875" style="15"/>
  </cols>
  <sheetData>
    <row r="1" spans="1:16" s="12" customFormat="1" ht="55.5" customHeight="1" x14ac:dyDescent="0.3">
      <c r="A1" s="50" t="s">
        <v>33</v>
      </c>
      <c r="B1" s="10">
        <v>2000</v>
      </c>
      <c r="C1" s="10">
        <v>2001</v>
      </c>
      <c r="D1" s="10">
        <v>2002</v>
      </c>
      <c r="E1" s="10">
        <v>2003</v>
      </c>
      <c r="F1" s="10">
        <v>2004</v>
      </c>
      <c r="G1" s="10">
        <v>2005</v>
      </c>
      <c r="H1" s="10">
        <v>2006</v>
      </c>
      <c r="I1" s="10">
        <v>2007</v>
      </c>
      <c r="J1" s="10">
        <v>2008</v>
      </c>
      <c r="K1" s="10">
        <v>2009</v>
      </c>
      <c r="L1" s="10">
        <v>2010</v>
      </c>
      <c r="M1" s="10">
        <v>2011</v>
      </c>
      <c r="N1" s="10">
        <v>2012</v>
      </c>
      <c r="O1" s="10">
        <v>2013</v>
      </c>
      <c r="P1" s="11">
        <v>2014</v>
      </c>
    </row>
    <row r="2" spans="1:16" x14ac:dyDescent="0.3">
      <c r="A2" s="13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7"/>
      <c r="M2" s="27"/>
      <c r="N2" s="27"/>
      <c r="O2" s="27"/>
      <c r="P2" s="28"/>
    </row>
    <row r="3" spans="1:16" x14ac:dyDescent="0.3">
      <c r="A3" s="13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7"/>
      <c r="M3" s="27"/>
      <c r="N3" s="27"/>
      <c r="O3" s="27"/>
      <c r="P3" s="28"/>
    </row>
    <row r="4" spans="1:16" x14ac:dyDescent="0.3">
      <c r="A4" s="13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27"/>
      <c r="M4" s="27"/>
      <c r="N4" s="27"/>
      <c r="O4" s="27"/>
      <c r="P4" s="28"/>
    </row>
    <row r="5" spans="1:16" x14ac:dyDescent="0.3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27"/>
      <c r="M5" s="27"/>
      <c r="N5" s="27"/>
      <c r="O5" s="27"/>
      <c r="P5" s="28"/>
    </row>
    <row r="6" spans="1:16" x14ac:dyDescent="0.3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27"/>
      <c r="M6" s="27"/>
      <c r="N6" s="27"/>
      <c r="O6" s="27"/>
      <c r="P6" s="28"/>
    </row>
    <row r="7" spans="1:16" x14ac:dyDescent="0.3">
      <c r="A7" s="13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27"/>
      <c r="M7" s="27"/>
      <c r="N7" s="27"/>
      <c r="O7" s="27"/>
      <c r="P7" s="28"/>
    </row>
    <row r="8" spans="1:16" x14ac:dyDescent="0.3">
      <c r="A8" s="13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27"/>
      <c r="M8" s="27"/>
      <c r="N8" s="27"/>
      <c r="O8" s="27"/>
      <c r="P8" s="28"/>
    </row>
    <row r="9" spans="1:16" x14ac:dyDescent="0.3">
      <c r="A9" s="13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27"/>
      <c r="M9" s="27"/>
      <c r="N9" s="27"/>
      <c r="O9" s="27"/>
      <c r="P9" s="28"/>
    </row>
    <row r="10" spans="1:16" x14ac:dyDescent="0.3">
      <c r="A10" s="13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27"/>
      <c r="M10" s="27"/>
      <c r="N10" s="27"/>
      <c r="O10" s="27"/>
      <c r="P10" s="28"/>
    </row>
    <row r="11" spans="1:16" x14ac:dyDescent="0.3">
      <c r="A11" s="13">
        <v>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7"/>
      <c r="M11" s="27"/>
      <c r="N11" s="27"/>
      <c r="O11" s="27"/>
      <c r="P11" s="28"/>
    </row>
    <row r="12" spans="1:16" x14ac:dyDescent="0.3">
      <c r="A12" s="13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7"/>
      <c r="M12" s="27"/>
      <c r="N12" s="27"/>
      <c r="O12" s="27"/>
      <c r="P12" s="28"/>
    </row>
    <row r="13" spans="1:16" x14ac:dyDescent="0.3">
      <c r="A13" s="13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7"/>
      <c r="M13" s="27"/>
      <c r="N13" s="27"/>
      <c r="O13" s="27"/>
      <c r="P13" s="28"/>
    </row>
    <row r="14" spans="1:16" x14ac:dyDescent="0.3">
      <c r="A14" s="13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7"/>
      <c r="M14" s="27"/>
      <c r="N14" s="27"/>
      <c r="O14" s="27"/>
      <c r="P14" s="28"/>
    </row>
    <row r="15" spans="1:16" x14ac:dyDescent="0.3">
      <c r="A15" s="13">
        <v>13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7"/>
      <c r="M15" s="27"/>
      <c r="N15" s="27"/>
      <c r="O15" s="27"/>
      <c r="P15" s="28"/>
    </row>
    <row r="16" spans="1:16" x14ac:dyDescent="0.3">
      <c r="A16" s="13">
        <v>14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7"/>
      <c r="M16" s="27"/>
      <c r="N16" s="27"/>
      <c r="O16" s="27"/>
      <c r="P16" s="28"/>
    </row>
    <row r="17" spans="1:16" x14ac:dyDescent="0.3">
      <c r="A17" s="13">
        <v>15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7"/>
      <c r="M17" s="27"/>
      <c r="N17" s="27"/>
      <c r="O17" s="27"/>
      <c r="P17" s="28"/>
    </row>
    <row r="18" spans="1:16" x14ac:dyDescent="0.3">
      <c r="A18" s="13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7"/>
      <c r="M18" s="27"/>
      <c r="N18" s="27"/>
      <c r="O18" s="27"/>
      <c r="P18" s="28"/>
    </row>
    <row r="19" spans="1:16" x14ac:dyDescent="0.3">
      <c r="A19" s="13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27"/>
      <c r="M19" s="27"/>
      <c r="N19" s="27"/>
      <c r="O19" s="27"/>
      <c r="P19" s="28"/>
    </row>
    <row r="20" spans="1:16" x14ac:dyDescent="0.3">
      <c r="A20" s="13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7"/>
      <c r="M20" s="27"/>
      <c r="N20" s="27"/>
      <c r="O20" s="27"/>
      <c r="P20" s="28"/>
    </row>
    <row r="21" spans="1:16" x14ac:dyDescent="0.3">
      <c r="A21" s="13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27"/>
      <c r="M21" s="27"/>
      <c r="N21" s="27"/>
      <c r="O21" s="27"/>
      <c r="P21" s="28"/>
    </row>
    <row r="22" spans="1:16" x14ac:dyDescent="0.3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7"/>
      <c r="M22" s="27"/>
      <c r="N22" s="27"/>
      <c r="O22" s="27"/>
      <c r="P22" s="28"/>
    </row>
    <row r="23" spans="1:16" x14ac:dyDescent="0.3">
      <c r="A23" s="13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7"/>
      <c r="M23" s="27"/>
      <c r="N23" s="27"/>
      <c r="O23" s="27"/>
      <c r="P23" s="28"/>
    </row>
    <row r="24" spans="1:16" x14ac:dyDescent="0.3">
      <c r="A24" s="13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27"/>
      <c r="M24" s="27"/>
      <c r="N24" s="27"/>
      <c r="O24" s="27"/>
      <c r="P24" s="28"/>
    </row>
    <row r="25" spans="1:16" x14ac:dyDescent="0.3">
      <c r="A25" s="13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27"/>
      <c r="M25" s="27"/>
      <c r="N25" s="27"/>
      <c r="O25" s="27"/>
      <c r="P25" s="28"/>
    </row>
    <row r="26" spans="1:16" x14ac:dyDescent="0.3">
      <c r="A26" s="13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27"/>
      <c r="M26" s="27"/>
      <c r="N26" s="27"/>
      <c r="O26" s="27"/>
      <c r="P26" s="28"/>
    </row>
    <row r="27" spans="1:16" x14ac:dyDescent="0.3">
      <c r="A27" s="13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27"/>
      <c r="M27" s="27"/>
      <c r="N27" s="27"/>
      <c r="O27" s="27"/>
      <c r="P27" s="28"/>
    </row>
    <row r="28" spans="1:16" x14ac:dyDescent="0.3">
      <c r="A28" s="13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7"/>
      <c r="M28" s="27"/>
      <c r="N28" s="27"/>
      <c r="O28" s="27"/>
      <c r="P28" s="28"/>
    </row>
    <row r="29" spans="1:16" x14ac:dyDescent="0.3">
      <c r="A29" s="13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7"/>
      <c r="M29" s="27"/>
      <c r="N29" s="27"/>
      <c r="O29" s="27"/>
      <c r="P29" s="28"/>
    </row>
    <row r="30" spans="1:16" x14ac:dyDescent="0.3">
      <c r="A30" s="13">
        <v>28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27"/>
      <c r="M30" s="27"/>
      <c r="N30" s="27"/>
      <c r="O30" s="27"/>
      <c r="P30" s="28"/>
    </row>
    <row r="31" spans="1:16" x14ac:dyDescent="0.3">
      <c r="A31" s="13">
        <v>29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/>
      <c r="M31" s="27"/>
      <c r="N31" s="27"/>
      <c r="O31" s="27"/>
      <c r="P31" s="28"/>
    </row>
    <row r="32" spans="1:16" x14ac:dyDescent="0.3">
      <c r="A32" s="13">
        <v>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27"/>
      <c r="M32" s="27"/>
      <c r="N32" s="27"/>
      <c r="O32" s="27"/>
      <c r="P32" s="28"/>
    </row>
    <row r="33" spans="1:16" x14ac:dyDescent="0.3">
      <c r="A33" s="13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7"/>
      <c r="M33" s="27"/>
      <c r="N33" s="27"/>
      <c r="O33" s="27"/>
      <c r="P33" s="28"/>
    </row>
    <row r="34" spans="1:16" x14ac:dyDescent="0.3">
      <c r="A34" s="13">
        <v>32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27"/>
      <c r="M34" s="27"/>
      <c r="N34" s="27"/>
      <c r="O34" s="27"/>
      <c r="P34" s="28"/>
    </row>
    <row r="35" spans="1:16" x14ac:dyDescent="0.3">
      <c r="A35" s="13">
        <v>33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7"/>
      <c r="M35" s="27"/>
      <c r="N35" s="27"/>
      <c r="O35" s="27"/>
      <c r="P35" s="28"/>
    </row>
    <row r="36" spans="1:16" x14ac:dyDescent="0.3">
      <c r="A36" s="13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7"/>
      <c r="M36" s="27"/>
      <c r="N36" s="27"/>
      <c r="O36" s="27"/>
      <c r="P36" s="28"/>
    </row>
    <row r="37" spans="1:16" x14ac:dyDescent="0.3">
      <c r="A37" s="13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7"/>
      <c r="M37" s="27"/>
      <c r="N37" s="27"/>
      <c r="O37" s="27"/>
      <c r="P37" s="28"/>
    </row>
    <row r="38" spans="1:16" x14ac:dyDescent="0.3">
      <c r="A38" s="13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7"/>
      <c r="M38" s="27"/>
      <c r="N38" s="27"/>
      <c r="O38" s="27"/>
      <c r="P38" s="28"/>
    </row>
    <row r="39" spans="1:16" x14ac:dyDescent="0.3">
      <c r="A39" s="13">
        <v>37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7"/>
      <c r="M39" s="27"/>
      <c r="N39" s="27"/>
      <c r="O39" s="27"/>
      <c r="P39" s="28"/>
    </row>
    <row r="40" spans="1:16" x14ac:dyDescent="0.3">
      <c r="A40" s="13">
        <v>38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7"/>
      <c r="M40" s="27"/>
      <c r="N40" s="27"/>
      <c r="O40" s="27"/>
      <c r="P40" s="28"/>
    </row>
    <row r="41" spans="1:16" x14ac:dyDescent="0.3">
      <c r="A41" s="13">
        <v>39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7"/>
      <c r="M41" s="27"/>
      <c r="N41" s="27"/>
      <c r="O41" s="27"/>
      <c r="P41" s="28"/>
    </row>
    <row r="42" spans="1:16" x14ac:dyDescent="0.3">
      <c r="A42" s="13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7"/>
      <c r="M42" s="27"/>
      <c r="N42" s="27"/>
      <c r="O42" s="27"/>
      <c r="P42" s="28"/>
    </row>
    <row r="43" spans="1:16" x14ac:dyDescent="0.3">
      <c r="A43" s="13">
        <v>41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7"/>
      <c r="M43" s="27"/>
      <c r="N43" s="27"/>
      <c r="O43" s="27"/>
      <c r="P43" s="28"/>
    </row>
    <row r="44" spans="1:16" x14ac:dyDescent="0.3">
      <c r="A44" s="13">
        <v>42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7"/>
      <c r="M44" s="27"/>
      <c r="N44" s="27"/>
      <c r="O44" s="27"/>
      <c r="P44" s="28"/>
    </row>
    <row r="45" spans="1:16" x14ac:dyDescent="0.3">
      <c r="A45" s="13">
        <v>43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7"/>
      <c r="M45" s="27"/>
      <c r="N45" s="27"/>
      <c r="O45" s="27"/>
      <c r="P45" s="28"/>
    </row>
    <row r="46" spans="1:16" x14ac:dyDescent="0.3">
      <c r="A46" s="13">
        <v>44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7"/>
      <c r="M46" s="27"/>
      <c r="N46" s="27"/>
      <c r="O46" s="27"/>
      <c r="P46" s="28"/>
    </row>
    <row r="47" spans="1:16" x14ac:dyDescent="0.3">
      <c r="A47" s="13">
        <v>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7"/>
      <c r="M47" s="27"/>
      <c r="N47" s="27"/>
      <c r="O47" s="27"/>
      <c r="P47" s="28"/>
    </row>
    <row r="48" spans="1:16" x14ac:dyDescent="0.3">
      <c r="A48" s="13">
        <v>46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7"/>
      <c r="M48" s="27"/>
      <c r="N48" s="27"/>
      <c r="O48" s="27"/>
      <c r="P48" s="28"/>
    </row>
    <row r="49" spans="1:16" x14ac:dyDescent="0.3">
      <c r="A49" s="13">
        <v>47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7"/>
      <c r="M49" s="27"/>
      <c r="N49" s="27"/>
      <c r="O49" s="27"/>
      <c r="P49" s="28"/>
    </row>
    <row r="50" spans="1:16" x14ac:dyDescent="0.3">
      <c r="A50" s="13">
        <v>48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7"/>
      <c r="M50" s="27"/>
      <c r="N50" s="27"/>
      <c r="O50" s="27"/>
      <c r="P50" s="28"/>
    </row>
    <row r="51" spans="1:16" x14ac:dyDescent="0.3">
      <c r="A51" s="13">
        <v>49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7"/>
      <c r="M51" s="27"/>
      <c r="N51" s="27"/>
      <c r="O51" s="27"/>
      <c r="P51" s="28"/>
    </row>
    <row r="52" spans="1:16" x14ac:dyDescent="0.3">
      <c r="A52" s="13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7"/>
      <c r="M52" s="27"/>
      <c r="N52" s="27"/>
      <c r="O52" s="27"/>
      <c r="P52" s="28"/>
    </row>
    <row r="53" spans="1:16" x14ac:dyDescent="0.3">
      <c r="A53" s="13">
        <v>51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7"/>
      <c r="M53" s="27"/>
      <c r="N53" s="27"/>
      <c r="O53" s="27"/>
      <c r="P53" s="28"/>
    </row>
    <row r="54" spans="1:16" x14ac:dyDescent="0.3">
      <c r="A54" s="13">
        <v>52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7"/>
      <c r="M54" s="27"/>
      <c r="N54" s="27"/>
      <c r="O54" s="27"/>
      <c r="P54" s="28"/>
    </row>
    <row r="55" spans="1:16" x14ac:dyDescent="0.3">
      <c r="A55" s="13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7"/>
      <c r="M55" s="27"/>
      <c r="N55" s="27"/>
      <c r="O55" s="27"/>
      <c r="P55" s="28"/>
    </row>
    <row r="56" spans="1:16" x14ac:dyDescent="0.3">
      <c r="A56" s="13">
        <v>54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7"/>
      <c r="M56" s="27"/>
      <c r="N56" s="27"/>
      <c r="O56" s="27"/>
      <c r="P56" s="28"/>
    </row>
    <row r="57" spans="1:16" x14ac:dyDescent="0.3">
      <c r="A57" s="13">
        <v>55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7"/>
      <c r="M57" s="27"/>
      <c r="N57" s="27"/>
      <c r="O57" s="27"/>
      <c r="P57" s="28"/>
    </row>
    <row r="58" spans="1:16" x14ac:dyDescent="0.3">
      <c r="A58" s="13">
        <v>56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7"/>
      <c r="M58" s="27"/>
      <c r="N58" s="27"/>
      <c r="O58" s="27"/>
      <c r="P58" s="28"/>
    </row>
    <row r="59" spans="1:16" x14ac:dyDescent="0.3">
      <c r="A59" s="13">
        <v>57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7"/>
      <c r="M59" s="27"/>
      <c r="N59" s="27"/>
      <c r="O59" s="27"/>
      <c r="P59" s="28"/>
    </row>
    <row r="60" spans="1:16" x14ac:dyDescent="0.3">
      <c r="A60" s="13">
        <v>58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7"/>
      <c r="M60" s="27"/>
      <c r="N60" s="27"/>
      <c r="O60" s="27"/>
      <c r="P60" s="28"/>
    </row>
    <row r="61" spans="1:16" x14ac:dyDescent="0.3">
      <c r="A61" s="13">
        <v>59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7"/>
      <c r="M61" s="27"/>
      <c r="N61" s="27"/>
      <c r="O61" s="27"/>
      <c r="P61" s="28"/>
    </row>
    <row r="62" spans="1:16" x14ac:dyDescent="0.3">
      <c r="A62" s="13">
        <v>60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7"/>
      <c r="M62" s="27"/>
      <c r="N62" s="27"/>
      <c r="O62" s="27"/>
      <c r="P62" s="28"/>
    </row>
    <row r="63" spans="1:16" x14ac:dyDescent="0.3">
      <c r="A63" s="13">
        <v>61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7"/>
      <c r="M63" s="27"/>
      <c r="N63" s="27"/>
      <c r="O63" s="27"/>
      <c r="P63" s="28"/>
    </row>
    <row r="64" spans="1:16" x14ac:dyDescent="0.3">
      <c r="A64" s="13">
        <v>62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7"/>
      <c r="M64" s="27"/>
      <c r="N64" s="27"/>
      <c r="O64" s="27"/>
      <c r="P64" s="28"/>
    </row>
    <row r="65" spans="1:16" x14ac:dyDescent="0.3">
      <c r="A65" s="13">
        <v>63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7"/>
      <c r="M65" s="27"/>
      <c r="N65" s="27"/>
      <c r="O65" s="27"/>
      <c r="P65" s="28"/>
    </row>
    <row r="66" spans="1:16" x14ac:dyDescent="0.3">
      <c r="A66" s="13">
        <v>64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7"/>
      <c r="M66" s="27"/>
      <c r="N66" s="27"/>
      <c r="O66" s="27"/>
      <c r="P66" s="28"/>
    </row>
    <row r="67" spans="1:16" x14ac:dyDescent="0.3">
      <c r="A67" s="13">
        <v>65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7"/>
      <c r="M67" s="27"/>
      <c r="N67" s="27"/>
      <c r="O67" s="27"/>
      <c r="P67" s="28"/>
    </row>
    <row r="68" spans="1:16" x14ac:dyDescent="0.3">
      <c r="A68" s="13">
        <v>66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7"/>
      <c r="M68" s="27"/>
      <c r="N68" s="27"/>
      <c r="O68" s="27"/>
      <c r="P68" s="28"/>
    </row>
    <row r="69" spans="1:16" x14ac:dyDescent="0.3">
      <c r="A69" s="13">
        <v>67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7"/>
      <c r="M69" s="27"/>
      <c r="N69" s="27"/>
      <c r="O69" s="27"/>
      <c r="P69" s="28"/>
    </row>
    <row r="70" spans="1:16" x14ac:dyDescent="0.3">
      <c r="A70" s="13">
        <v>68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7"/>
      <c r="M70" s="27"/>
      <c r="N70" s="27"/>
      <c r="O70" s="27"/>
      <c r="P70" s="28"/>
    </row>
    <row r="71" spans="1:16" x14ac:dyDescent="0.3">
      <c r="A71" s="13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7"/>
      <c r="M71" s="27"/>
      <c r="N71" s="27"/>
      <c r="O71" s="27"/>
      <c r="P71" s="28"/>
    </row>
    <row r="72" spans="1:16" x14ac:dyDescent="0.3">
      <c r="A72" s="13">
        <v>70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7"/>
      <c r="M72" s="27"/>
      <c r="N72" s="27"/>
      <c r="O72" s="27"/>
      <c r="P72" s="28"/>
    </row>
    <row r="73" spans="1:16" x14ac:dyDescent="0.3">
      <c r="A73" s="13">
        <v>71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7"/>
      <c r="M73" s="27"/>
      <c r="N73" s="27"/>
      <c r="O73" s="27"/>
      <c r="P73" s="28"/>
    </row>
    <row r="74" spans="1:16" x14ac:dyDescent="0.3">
      <c r="A74" s="13">
        <v>72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7"/>
      <c r="M74" s="27"/>
      <c r="N74" s="27"/>
      <c r="O74" s="27"/>
      <c r="P74" s="28"/>
    </row>
    <row r="75" spans="1:16" x14ac:dyDescent="0.3">
      <c r="A75" s="13">
        <v>73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7"/>
      <c r="M75" s="27"/>
      <c r="N75" s="27"/>
      <c r="O75" s="27"/>
      <c r="P75" s="28"/>
    </row>
    <row r="76" spans="1:16" x14ac:dyDescent="0.3">
      <c r="A76" s="13">
        <v>74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7"/>
      <c r="M76" s="27"/>
      <c r="N76" s="27"/>
      <c r="O76" s="27"/>
      <c r="P76" s="28"/>
    </row>
    <row r="77" spans="1:16" x14ac:dyDescent="0.3">
      <c r="A77" s="13">
        <v>75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7"/>
      <c r="M77" s="27"/>
      <c r="N77" s="27"/>
      <c r="O77" s="27"/>
      <c r="P77" s="28"/>
    </row>
    <row r="78" spans="1:16" x14ac:dyDescent="0.3">
      <c r="A78" s="13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7"/>
      <c r="M78" s="27"/>
      <c r="N78" s="27"/>
      <c r="O78" s="27"/>
      <c r="P78" s="28"/>
    </row>
    <row r="79" spans="1:16" x14ac:dyDescent="0.3">
      <c r="A79" s="13">
        <v>77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7"/>
      <c r="M79" s="27"/>
      <c r="N79" s="27"/>
      <c r="O79" s="27"/>
      <c r="P79" s="28"/>
    </row>
    <row r="80" spans="1:16" x14ac:dyDescent="0.3">
      <c r="A80" s="13">
        <v>78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7"/>
      <c r="M80" s="27"/>
      <c r="N80" s="27"/>
      <c r="O80" s="27"/>
      <c r="P80" s="28"/>
    </row>
    <row r="81" spans="1:16" x14ac:dyDescent="0.3">
      <c r="A81" s="13">
        <v>79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7"/>
      <c r="M81" s="27"/>
      <c r="N81" s="27"/>
      <c r="O81" s="27"/>
      <c r="P81" s="28"/>
    </row>
    <row r="82" spans="1:16" x14ac:dyDescent="0.3">
      <c r="A82" s="13">
        <v>80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7"/>
      <c r="M82" s="27"/>
      <c r="N82" s="27"/>
      <c r="O82" s="27"/>
      <c r="P82" s="28"/>
    </row>
    <row r="83" spans="1:16" x14ac:dyDescent="0.3">
      <c r="A83" s="13">
        <v>81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7"/>
      <c r="M83" s="27"/>
      <c r="N83" s="27"/>
      <c r="O83" s="27"/>
      <c r="P83" s="28"/>
    </row>
    <row r="84" spans="1:16" x14ac:dyDescent="0.3">
      <c r="A84" s="13">
        <v>82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7"/>
      <c r="M84" s="27"/>
      <c r="N84" s="27"/>
      <c r="O84" s="27"/>
      <c r="P84" s="28"/>
    </row>
    <row r="85" spans="1:16" x14ac:dyDescent="0.3">
      <c r="A85" s="13">
        <v>83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7"/>
      <c r="M85" s="27"/>
      <c r="N85" s="27"/>
      <c r="O85" s="27"/>
      <c r="P85" s="28"/>
    </row>
    <row r="86" spans="1:16" x14ac:dyDescent="0.3">
      <c r="A86" s="13">
        <v>84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7"/>
      <c r="M86" s="27"/>
      <c r="N86" s="27"/>
      <c r="O86" s="27"/>
      <c r="P86" s="28"/>
    </row>
    <row r="87" spans="1:16" x14ac:dyDescent="0.3">
      <c r="A87" s="13">
        <v>85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7"/>
      <c r="M87" s="27"/>
      <c r="N87" s="27"/>
      <c r="O87" s="27"/>
      <c r="P87" s="28"/>
    </row>
    <row r="88" spans="1:16" x14ac:dyDescent="0.3">
      <c r="A88" s="13">
        <v>86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7"/>
      <c r="M88" s="27"/>
      <c r="N88" s="27"/>
      <c r="O88" s="27"/>
      <c r="P88" s="28"/>
    </row>
    <row r="89" spans="1:16" x14ac:dyDescent="0.3">
      <c r="A89" s="13">
        <v>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7"/>
      <c r="M89" s="27"/>
      <c r="N89" s="27"/>
      <c r="O89" s="27"/>
      <c r="P89" s="28"/>
    </row>
    <row r="90" spans="1:16" x14ac:dyDescent="0.3">
      <c r="A90" s="13">
        <v>88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7"/>
      <c r="M90" s="27"/>
      <c r="N90" s="27"/>
      <c r="O90" s="27"/>
      <c r="P90" s="28"/>
    </row>
    <row r="91" spans="1:16" x14ac:dyDescent="0.3">
      <c r="A91" s="13">
        <v>89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7"/>
      <c r="M91" s="27"/>
      <c r="N91" s="27"/>
      <c r="O91" s="27"/>
      <c r="P91" s="28"/>
    </row>
    <row r="92" spans="1:16" x14ac:dyDescent="0.3">
      <c r="A92" s="26">
        <v>90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29"/>
      <c r="M92" s="29"/>
      <c r="N92" s="29"/>
      <c r="O92" s="29"/>
      <c r="P92" s="30"/>
    </row>
    <row r="93" spans="1:16" s="22" customFormat="1" x14ac:dyDescent="0.3">
      <c r="A93" s="23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1"/>
      <c r="M93" s="31"/>
      <c r="N93" s="31"/>
      <c r="O93" s="31"/>
      <c r="P93" s="31"/>
    </row>
    <row r="94" spans="1:16" ht="27" customHeight="1" x14ac:dyDescent="0.3">
      <c r="A94" s="24" t="s">
        <v>34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32">
        <f>SUM(L2:L92)</f>
        <v>0</v>
      </c>
      <c r="M94" s="32">
        <f>SUM(M2:M92)</f>
        <v>0</v>
      </c>
      <c r="N94" s="32">
        <f>SUM(N2:N92)</f>
        <v>0</v>
      </c>
      <c r="O94" s="32">
        <f>SUM(O2:O92)</f>
        <v>0</v>
      </c>
      <c r="P94" s="33">
        <f>SUM(P2:P92)</f>
        <v>0</v>
      </c>
    </row>
    <row r="96" spans="1:16" s="39" customFormat="1" ht="23.25" customHeight="1" x14ac:dyDescent="0.25">
      <c r="A96" s="38"/>
    </row>
    <row r="97" spans="12:12" x14ac:dyDescent="0.3">
      <c r="L97" s="17"/>
    </row>
    <row r="98" spans="12:12" x14ac:dyDescent="0.3">
      <c r="L98" s="84"/>
    </row>
    <row r="99" spans="12:12" x14ac:dyDescent="0.3">
      <c r="L99" s="84"/>
    </row>
  </sheetData>
  <hyperlinks>
    <hyperlink ref="A1" location="Índice!A2" display="ÍNDICE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423</vt:i4>
      </vt:variant>
    </vt:vector>
  </HeadingPairs>
  <TitlesOfParts>
    <vt:vector size="423" baseType="lpstr">
      <vt:lpstr>Índice</vt:lpstr>
      <vt:lpstr>PopIbgeH</vt:lpstr>
      <vt:lpstr>TxMortIbgeH</vt:lpstr>
      <vt:lpstr>PopPnadH</vt:lpstr>
      <vt:lpstr>PopUrbPnadH</vt:lpstr>
      <vt:lpstr>PopRurPnadH</vt:lpstr>
      <vt:lpstr>PeaPnadH</vt:lpstr>
      <vt:lpstr>PeaUrbPnadH</vt:lpstr>
      <vt:lpstr>PeaRurPnadH</vt:lpstr>
      <vt:lpstr>PopOcupPnadH</vt:lpstr>
      <vt:lpstr>PopOcupUrbPnadH</vt:lpstr>
      <vt:lpstr>PopOcupRurPnadH</vt:lpstr>
      <vt:lpstr>PopOcupUrbSmPnadH</vt:lpstr>
      <vt:lpstr>PopOcupUrbAcimPnadH</vt:lpstr>
      <vt:lpstr>SalMedPopOcupUrbPnadH</vt:lpstr>
      <vt:lpstr>SalMedPopOcupRurPnadH</vt:lpstr>
      <vt:lpstr>SalMedPopOcupUrbSmPnadH</vt:lpstr>
      <vt:lpstr>SalMedPopOcupUrbAcimPnadH</vt:lpstr>
      <vt:lpstr>SegPrivPnadH</vt:lpstr>
      <vt:lpstr>SegPubPnadH</vt:lpstr>
      <vt:lpstr>PartPubRgpsH</vt:lpstr>
      <vt:lpstr>SegUrbPnadH</vt:lpstr>
      <vt:lpstr>SegUrbSmPnadH</vt:lpstr>
      <vt:lpstr>SegUrbAcimPnadH</vt:lpstr>
      <vt:lpstr>SalMedSegPrivPnadH</vt:lpstr>
      <vt:lpstr>SalMedSegPubPnadH</vt:lpstr>
      <vt:lpstr>SalMedSegUrbSmPnadH</vt:lpstr>
      <vt:lpstr>SalMedSegUrbAcimPnadH</vt:lpstr>
      <vt:lpstr>SegEspRurPnadH</vt:lpstr>
      <vt:lpstr>ContrRurPnadH</vt:lpstr>
      <vt:lpstr>SegPotRurPnadH</vt:lpstr>
      <vt:lpstr>SegRurPnadH</vt:lpstr>
      <vt:lpstr>SalMedSegEspRurPnadH</vt:lpstr>
      <vt:lpstr>SalMedContrRurPnadH</vt:lpstr>
      <vt:lpstr>SalMedSegPotRurPnadH</vt:lpstr>
      <vt:lpstr>SalMedSegRurPnadH</vt:lpstr>
      <vt:lpstr>PopIbgeM</vt:lpstr>
      <vt:lpstr>TxMortIbgeM</vt:lpstr>
      <vt:lpstr>PopPnadM</vt:lpstr>
      <vt:lpstr>PopUrbPnadM</vt:lpstr>
      <vt:lpstr>PopRurPnadM</vt:lpstr>
      <vt:lpstr>PeaPnadM</vt:lpstr>
      <vt:lpstr>PeaUrbPnadM</vt:lpstr>
      <vt:lpstr>PeaRurPnadM</vt:lpstr>
      <vt:lpstr>PopOcupPnadM</vt:lpstr>
      <vt:lpstr>PopOcupUrbPnadM</vt:lpstr>
      <vt:lpstr>PopOcupRurPnadM</vt:lpstr>
      <vt:lpstr>PopOcupUrbSmPnadM</vt:lpstr>
      <vt:lpstr>PopOcupUrbAcimPnadM</vt:lpstr>
      <vt:lpstr>SalMedPopOcupUrbPnadM</vt:lpstr>
      <vt:lpstr>SalMedPopOcupRurPnadM</vt:lpstr>
      <vt:lpstr>SalMedPopOcupUrbSmPnadM</vt:lpstr>
      <vt:lpstr>SalMedPopOcupUrbAcimPnadM</vt:lpstr>
      <vt:lpstr>SegPrivPnadM</vt:lpstr>
      <vt:lpstr>SegPubPnadM</vt:lpstr>
      <vt:lpstr>PartPubRgpsM</vt:lpstr>
      <vt:lpstr>SegUrbPnadM</vt:lpstr>
      <vt:lpstr>SegUrbSmPnadM</vt:lpstr>
      <vt:lpstr>SegUrbAcimPnadM</vt:lpstr>
      <vt:lpstr>SalMedSegPrivPnadM</vt:lpstr>
      <vt:lpstr>SalMedSegPubPnadM</vt:lpstr>
      <vt:lpstr>SalMedSegUrbSmPnadM</vt:lpstr>
      <vt:lpstr>SalMedSegUrbAcimPnadM</vt:lpstr>
      <vt:lpstr>SegEspRurPnadM</vt:lpstr>
      <vt:lpstr>ContrRurPnadM</vt:lpstr>
      <vt:lpstr>SegPotRurPnadM</vt:lpstr>
      <vt:lpstr>SegRurPnadM</vt:lpstr>
      <vt:lpstr>SalMedSegEspRurPnadM</vt:lpstr>
      <vt:lpstr>SalMedContrRurPnadM</vt:lpstr>
      <vt:lpstr>SalMedSegPotRurPnadM</vt:lpstr>
      <vt:lpstr>SalMedSegRurPnadM</vt:lpstr>
      <vt:lpstr>EsApinRurH</vt:lpstr>
      <vt:lpstr>EsApidRurH</vt:lpstr>
      <vt:lpstr>EsAtcnRurH</vt:lpstr>
      <vt:lpstr>EsAtceRurH</vt:lpstr>
      <vt:lpstr>EsAtcpRurH</vt:lpstr>
      <vt:lpstr>EsAtcdRurH</vt:lpstr>
      <vt:lpstr>EsAinvRurH</vt:lpstr>
      <vt:lpstr>EsAuxdRurH</vt:lpstr>
      <vt:lpstr>EsAuxaRurH</vt:lpstr>
      <vt:lpstr>EsAuxrRurH</vt:lpstr>
      <vt:lpstr>EsSalMatRurH</vt:lpstr>
      <vt:lpstr>EsPensRurH</vt:lpstr>
      <vt:lpstr>ValEsApinRurH</vt:lpstr>
      <vt:lpstr>ValEsApidRurH</vt:lpstr>
      <vt:lpstr>ValEsAtcnRurH</vt:lpstr>
      <vt:lpstr>ValEsAtceRurH</vt:lpstr>
      <vt:lpstr>ValEsAtcpRurH</vt:lpstr>
      <vt:lpstr>ValEsAtcdRurH</vt:lpstr>
      <vt:lpstr>ValEsAinvRurH</vt:lpstr>
      <vt:lpstr>ValEsAuxdRurH</vt:lpstr>
      <vt:lpstr>ValEsAuxaRurH</vt:lpstr>
      <vt:lpstr>ValEsAuxrRurH</vt:lpstr>
      <vt:lpstr>ValEsSalMatRurH</vt:lpstr>
      <vt:lpstr>ValEsPensRurH</vt:lpstr>
      <vt:lpstr>CoApinRurH</vt:lpstr>
      <vt:lpstr>CoApidRurH</vt:lpstr>
      <vt:lpstr>CoAtcnRurH</vt:lpstr>
      <vt:lpstr>CoAtceRurH</vt:lpstr>
      <vt:lpstr>CoAtcpRurH</vt:lpstr>
      <vt:lpstr>CoAtcdRurH</vt:lpstr>
      <vt:lpstr>CoAinvRurH</vt:lpstr>
      <vt:lpstr>CoAuxdRurH</vt:lpstr>
      <vt:lpstr>CoPensRurH</vt:lpstr>
      <vt:lpstr>CeApinRurH</vt:lpstr>
      <vt:lpstr>CeApidRurH</vt:lpstr>
      <vt:lpstr>CeAtcnRurH</vt:lpstr>
      <vt:lpstr>CeAtceRurH</vt:lpstr>
      <vt:lpstr>CeAtcpRurH</vt:lpstr>
      <vt:lpstr>CeAtcdRurH</vt:lpstr>
      <vt:lpstr>CeAinvRurH</vt:lpstr>
      <vt:lpstr>CePensRurH</vt:lpstr>
      <vt:lpstr>ValCoApinRurH</vt:lpstr>
      <vt:lpstr>ValCoApidRurH</vt:lpstr>
      <vt:lpstr>ValCoAtcnRurH</vt:lpstr>
      <vt:lpstr>ValCoAtceRurH</vt:lpstr>
      <vt:lpstr>ValCoAtcpRurH</vt:lpstr>
      <vt:lpstr>ValCoAtcdRurH</vt:lpstr>
      <vt:lpstr>ValCoAinvRurH</vt:lpstr>
      <vt:lpstr>ValCoAuxdRurH</vt:lpstr>
      <vt:lpstr>ValCoAuxaRurH</vt:lpstr>
      <vt:lpstr>ValCoAuxrRurH</vt:lpstr>
      <vt:lpstr>ValCoPensRurH</vt:lpstr>
      <vt:lpstr>EsApinUrbPisoH</vt:lpstr>
      <vt:lpstr>EsApidUrbPisoH</vt:lpstr>
      <vt:lpstr>EsAtcnUrbPisoH</vt:lpstr>
      <vt:lpstr>EsAtceUrbPisoH</vt:lpstr>
      <vt:lpstr>EsAtcpUrbPisoH</vt:lpstr>
      <vt:lpstr>EsAtcdUrbPisoH</vt:lpstr>
      <vt:lpstr>EsAinvUrbPisoH</vt:lpstr>
      <vt:lpstr>EsAuxdUrbPisoH</vt:lpstr>
      <vt:lpstr>EsAuxaUrbPisoH</vt:lpstr>
      <vt:lpstr>EsAuxrUrbPisoH</vt:lpstr>
      <vt:lpstr>EsSalMatUrbPisoH</vt:lpstr>
      <vt:lpstr>EsPensUrbPisoH</vt:lpstr>
      <vt:lpstr>ValEsApinUrbPisoH</vt:lpstr>
      <vt:lpstr>ValEsApidUrbPisoH</vt:lpstr>
      <vt:lpstr>ValEsAtcnUrbPisoH</vt:lpstr>
      <vt:lpstr>ValEsAtceUrbPisoH</vt:lpstr>
      <vt:lpstr>ValEsAtcpUrbPisoH</vt:lpstr>
      <vt:lpstr>ValEsAtcdUrbPisoH</vt:lpstr>
      <vt:lpstr>ValEsAinvUrbPisoH</vt:lpstr>
      <vt:lpstr>ValEsAuxdUrbPisoH</vt:lpstr>
      <vt:lpstr>ValEsAuxaUrbPisoH</vt:lpstr>
      <vt:lpstr>ValEsAuxrUrbPisoH</vt:lpstr>
      <vt:lpstr>ValEsSalMatUrbPisoH</vt:lpstr>
      <vt:lpstr>ValEsPensUrbPisoH</vt:lpstr>
      <vt:lpstr>CoApinUrbPisoH</vt:lpstr>
      <vt:lpstr>CoApidUrbPisoH</vt:lpstr>
      <vt:lpstr>CoAtcnUrbPisoH</vt:lpstr>
      <vt:lpstr>CoAtceUrbPisoH</vt:lpstr>
      <vt:lpstr>CoAtcpUrbPisoH</vt:lpstr>
      <vt:lpstr>CoAtcdUrbPisoH</vt:lpstr>
      <vt:lpstr>CoAinvUrbPisoH</vt:lpstr>
      <vt:lpstr>CoAuxdUrbPisoH</vt:lpstr>
      <vt:lpstr>CoSalMatUrbPisoH</vt:lpstr>
      <vt:lpstr>CoPensUrbPisoH</vt:lpstr>
      <vt:lpstr>CeApinUrbPisoH</vt:lpstr>
      <vt:lpstr>CeApidUrbPisoH</vt:lpstr>
      <vt:lpstr>CeAtcnUrbPisoH</vt:lpstr>
      <vt:lpstr>CeAtceUrbPisoH</vt:lpstr>
      <vt:lpstr>CeAtcpUrbPisoH</vt:lpstr>
      <vt:lpstr>CeAtcdUrbPisoH</vt:lpstr>
      <vt:lpstr>CeAinvUrbPisoH</vt:lpstr>
      <vt:lpstr>CePensUrbPisoH</vt:lpstr>
      <vt:lpstr>ValCoApinUrbPisoH</vt:lpstr>
      <vt:lpstr>ValCoApidUrbPisoH</vt:lpstr>
      <vt:lpstr>ValCoAtcnUrbPisoH</vt:lpstr>
      <vt:lpstr>ValCoAtceUrbPisoH</vt:lpstr>
      <vt:lpstr>ValCoAtcpUrbPisoH</vt:lpstr>
      <vt:lpstr>ValCoAtcdUrbPisoH</vt:lpstr>
      <vt:lpstr>ValCoAinvUrbPisoH</vt:lpstr>
      <vt:lpstr>ValCoAuxdUrbPisoH</vt:lpstr>
      <vt:lpstr>ValCoAuxaUrbPisoH</vt:lpstr>
      <vt:lpstr>ValCoAuxrUrbPisoH</vt:lpstr>
      <vt:lpstr>ValCoSalMatUrbPisoH</vt:lpstr>
      <vt:lpstr>ValCoPensUrbPisoH</vt:lpstr>
      <vt:lpstr>EsApinUrbAcimH</vt:lpstr>
      <vt:lpstr>EsApidUrbAcimH</vt:lpstr>
      <vt:lpstr>EsAtcnUrbAcimH</vt:lpstr>
      <vt:lpstr>EsAtceUrbAcimH</vt:lpstr>
      <vt:lpstr>EsAtcpUrbAcimH</vt:lpstr>
      <vt:lpstr>EsAtcdUrbAcimH</vt:lpstr>
      <vt:lpstr>EsAinvUrbAcimH</vt:lpstr>
      <vt:lpstr>EsAuxdUrbAcimH</vt:lpstr>
      <vt:lpstr>EsAuxaUrbAcimH</vt:lpstr>
      <vt:lpstr>EsAuxrUrbAcimH</vt:lpstr>
      <vt:lpstr>EsSalMatUrbAcimH</vt:lpstr>
      <vt:lpstr>EsPensUrbAcimH</vt:lpstr>
      <vt:lpstr>ValEsApinUrbAcimH</vt:lpstr>
      <vt:lpstr>ValEsApidUrbAcimH</vt:lpstr>
      <vt:lpstr>ValEsAtcnUrbAcimH</vt:lpstr>
      <vt:lpstr>ValEsAtceUrbAcimH</vt:lpstr>
      <vt:lpstr>ValEsAtcpUrbAcimH</vt:lpstr>
      <vt:lpstr>ValEsAtcdUrbAcimH</vt:lpstr>
      <vt:lpstr>ValEsAinvUrbAcimH</vt:lpstr>
      <vt:lpstr>ValEsAuxdUrbAcimH</vt:lpstr>
      <vt:lpstr>ValEsAuxaUrbAcimH</vt:lpstr>
      <vt:lpstr>ValEsAuxrUrbAcimH</vt:lpstr>
      <vt:lpstr>ValEsSalMatUrbAcimH</vt:lpstr>
      <vt:lpstr>ValEsPensUrbAcimH</vt:lpstr>
      <vt:lpstr>CoApinUrbAcimH</vt:lpstr>
      <vt:lpstr>CoApidUrbAcimH</vt:lpstr>
      <vt:lpstr>CoAtcnUrbAcimH</vt:lpstr>
      <vt:lpstr>CoAtceUrbAcimH</vt:lpstr>
      <vt:lpstr>CoAtcpUrbAcimH</vt:lpstr>
      <vt:lpstr>CoAtcdUrbAcimH</vt:lpstr>
      <vt:lpstr>CoAinvUrbAcimH</vt:lpstr>
      <vt:lpstr>CoAuxdUrbAcimH</vt:lpstr>
      <vt:lpstr>CoSalMatUrbAcimH</vt:lpstr>
      <vt:lpstr>CoPensUrbAcimH</vt:lpstr>
      <vt:lpstr>CeApinUrbAcimH</vt:lpstr>
      <vt:lpstr>CeApidUrbAcimH</vt:lpstr>
      <vt:lpstr>CeAtcnUrbAcimH</vt:lpstr>
      <vt:lpstr>CeAtceUrbAcimH</vt:lpstr>
      <vt:lpstr>CeAtcpUrbAcimH</vt:lpstr>
      <vt:lpstr>CeAtcdUrbAcimH</vt:lpstr>
      <vt:lpstr>CeAinvUrbAcimH</vt:lpstr>
      <vt:lpstr>CePensUrbAcimH</vt:lpstr>
      <vt:lpstr>ValCoApinUrbAcimH</vt:lpstr>
      <vt:lpstr>ValCoApidUrbAcimH</vt:lpstr>
      <vt:lpstr>ValCoAtcnUrbAcimH</vt:lpstr>
      <vt:lpstr>ValCoAtceUrbAcimH</vt:lpstr>
      <vt:lpstr>ValCoAtcpUrbAcimH</vt:lpstr>
      <vt:lpstr>ValCoAtcdUrbAcimH</vt:lpstr>
      <vt:lpstr>ValCoAinvUrbAcimH</vt:lpstr>
      <vt:lpstr>ValCoAuxdUrbAcimH</vt:lpstr>
      <vt:lpstr>ValCoAuxaUrbAcimH</vt:lpstr>
      <vt:lpstr>ValCoAuxrUrbAcimH</vt:lpstr>
      <vt:lpstr>ValCoSalMatUrbAcimH</vt:lpstr>
      <vt:lpstr>ValCoPensUrbAcimH</vt:lpstr>
      <vt:lpstr>EsLoasIdoH</vt:lpstr>
      <vt:lpstr>EsLoasDefH</vt:lpstr>
      <vt:lpstr>EsRmvH</vt:lpstr>
      <vt:lpstr>ValEsLoasIdoH</vt:lpstr>
      <vt:lpstr>ValEsLoasDefH</vt:lpstr>
      <vt:lpstr>ValEsRmvH</vt:lpstr>
      <vt:lpstr>CoLoasIdoH</vt:lpstr>
      <vt:lpstr>CoLoasDefH</vt:lpstr>
      <vt:lpstr>CeLoasIdoH</vt:lpstr>
      <vt:lpstr>CeLoasDefH</vt:lpstr>
      <vt:lpstr>CeRmvH</vt:lpstr>
      <vt:lpstr>ValCoLoasIdoH</vt:lpstr>
      <vt:lpstr>ValCoLoasDefH</vt:lpstr>
      <vt:lpstr>EsApinRurM</vt:lpstr>
      <vt:lpstr>EsApidRurM</vt:lpstr>
      <vt:lpstr>EsAtcnRurM</vt:lpstr>
      <vt:lpstr>EsAtceRurM</vt:lpstr>
      <vt:lpstr>EsAtcpRurM</vt:lpstr>
      <vt:lpstr>EsAtcdRurM</vt:lpstr>
      <vt:lpstr>EsAinvRurM</vt:lpstr>
      <vt:lpstr>EsAuxdRurM</vt:lpstr>
      <vt:lpstr>EsAuxaRurM</vt:lpstr>
      <vt:lpstr>EsAuxrRurM</vt:lpstr>
      <vt:lpstr>EsSalMatRurM</vt:lpstr>
      <vt:lpstr>EsPensRurM</vt:lpstr>
      <vt:lpstr>ValEsApinRurM</vt:lpstr>
      <vt:lpstr>ValEsApidRurM</vt:lpstr>
      <vt:lpstr>ValEsAtcnRurM</vt:lpstr>
      <vt:lpstr>ValEsAtceRurM</vt:lpstr>
      <vt:lpstr>ValEsAtcpRurM</vt:lpstr>
      <vt:lpstr>ValEsAtcdRurM</vt:lpstr>
      <vt:lpstr>ValEsAinvRurM</vt:lpstr>
      <vt:lpstr>ValEsAuxdRurM</vt:lpstr>
      <vt:lpstr>ValEsAuxaRurM</vt:lpstr>
      <vt:lpstr>ValEsAuxrRurM</vt:lpstr>
      <vt:lpstr>ValEsSalMatRurM</vt:lpstr>
      <vt:lpstr>ValEsPensRurM</vt:lpstr>
      <vt:lpstr>CoApinRurM</vt:lpstr>
      <vt:lpstr>CoApidRurM</vt:lpstr>
      <vt:lpstr>CoAtcnRurM</vt:lpstr>
      <vt:lpstr>CoAtceRurM</vt:lpstr>
      <vt:lpstr>CoAtcpRurM</vt:lpstr>
      <vt:lpstr>CoAtcdRurM</vt:lpstr>
      <vt:lpstr>CoAinvRurM</vt:lpstr>
      <vt:lpstr>CoAuxdRurM</vt:lpstr>
      <vt:lpstr>CoSalMatRurM</vt:lpstr>
      <vt:lpstr>CoPensRurM</vt:lpstr>
      <vt:lpstr>CeApinRurM</vt:lpstr>
      <vt:lpstr>CeApidRurM</vt:lpstr>
      <vt:lpstr>CeAtcnRurM</vt:lpstr>
      <vt:lpstr>CeAtceRurM</vt:lpstr>
      <vt:lpstr>CeAtcpRurM</vt:lpstr>
      <vt:lpstr>CeAtcdRurM</vt:lpstr>
      <vt:lpstr>CeAinvRurM</vt:lpstr>
      <vt:lpstr>CePensRurM</vt:lpstr>
      <vt:lpstr>ValCoApinRurM</vt:lpstr>
      <vt:lpstr>ValCoApidRurM</vt:lpstr>
      <vt:lpstr>ValCoAtcnRurM</vt:lpstr>
      <vt:lpstr>ValCoAtceRurM</vt:lpstr>
      <vt:lpstr>ValCoAtcpRurM</vt:lpstr>
      <vt:lpstr>ValCoAtcdRurM</vt:lpstr>
      <vt:lpstr>ValCoAinvRurM</vt:lpstr>
      <vt:lpstr>ValCoAuxdRurM</vt:lpstr>
      <vt:lpstr>ValCoAuxaRurM</vt:lpstr>
      <vt:lpstr>ValCoAuxrRurM</vt:lpstr>
      <vt:lpstr>ValCoSalMatRurM</vt:lpstr>
      <vt:lpstr>ValCoPensRurM</vt:lpstr>
      <vt:lpstr>EsApinUrbPisoM</vt:lpstr>
      <vt:lpstr>EsApidUrbPisoM</vt:lpstr>
      <vt:lpstr>EsAtcnUrbPisoM</vt:lpstr>
      <vt:lpstr>EsAtceUrbPisoM</vt:lpstr>
      <vt:lpstr>EsAtcpUrbPisoM</vt:lpstr>
      <vt:lpstr>EsAtcdUrbPisoM</vt:lpstr>
      <vt:lpstr>EsAinvUrbPisoM</vt:lpstr>
      <vt:lpstr>EsAuxdUrbPisoM</vt:lpstr>
      <vt:lpstr>EsAuxaUrbPisoM</vt:lpstr>
      <vt:lpstr>EsAuxrUrbPisoM</vt:lpstr>
      <vt:lpstr>EsSalMatUrbPisoM</vt:lpstr>
      <vt:lpstr>EsPensUrbPisoM</vt:lpstr>
      <vt:lpstr>ValEsApinUrbPisoM</vt:lpstr>
      <vt:lpstr>ValEsApidUrbPisoM</vt:lpstr>
      <vt:lpstr>ValEsAtcnUrbPisoM</vt:lpstr>
      <vt:lpstr>ValEsAtceUrbPisoM</vt:lpstr>
      <vt:lpstr>ValEsAtcpUrbPisoM</vt:lpstr>
      <vt:lpstr>ValEsAtcdUrbPisoM</vt:lpstr>
      <vt:lpstr>ValEsAinvUrbPisoM</vt:lpstr>
      <vt:lpstr>ValEsAuxdUrbPisoM</vt:lpstr>
      <vt:lpstr>ValEsAuxaUrbPisoM</vt:lpstr>
      <vt:lpstr>ValEsAuxrUrbPisoM</vt:lpstr>
      <vt:lpstr>ValEsSalMatUrbPisoM</vt:lpstr>
      <vt:lpstr>ValEsPensUrbPisoM</vt:lpstr>
      <vt:lpstr>CoApinUrbPisoM</vt:lpstr>
      <vt:lpstr>CoApidUrbPisoM</vt:lpstr>
      <vt:lpstr>CoAtcnUrbPisoM</vt:lpstr>
      <vt:lpstr>CoAtceUrbPisoM</vt:lpstr>
      <vt:lpstr>CoAtcpUrbPisoM</vt:lpstr>
      <vt:lpstr>CoAtcdUrbPisoM</vt:lpstr>
      <vt:lpstr>CoAinvUrbPisoM</vt:lpstr>
      <vt:lpstr>CoAuxdUrbPisoM</vt:lpstr>
      <vt:lpstr>CoSalMatUrbPisoM</vt:lpstr>
      <vt:lpstr>CoPensUrbPisoM</vt:lpstr>
      <vt:lpstr>CeApinUrbPisoM</vt:lpstr>
      <vt:lpstr>CeApidUrbPisoM</vt:lpstr>
      <vt:lpstr>CeAtcnUrbPisoM</vt:lpstr>
      <vt:lpstr>CeAtceUrbPisoM</vt:lpstr>
      <vt:lpstr>CeAtcpUrbPisoM</vt:lpstr>
      <vt:lpstr>CeAtcdUrbPisoM</vt:lpstr>
      <vt:lpstr>CeAinvUrbPisoM</vt:lpstr>
      <vt:lpstr>CePensUrbPisoM</vt:lpstr>
      <vt:lpstr>ValCoApinUrbPisoM</vt:lpstr>
      <vt:lpstr>ValCoApidUrbPisoM</vt:lpstr>
      <vt:lpstr>ValCoAtcnUrbPisoM</vt:lpstr>
      <vt:lpstr>ValCoAtceUrbPisoM</vt:lpstr>
      <vt:lpstr>ValCoAtcpUrbPisoM</vt:lpstr>
      <vt:lpstr>ValCoAtcdUrbPisoM</vt:lpstr>
      <vt:lpstr>ValCoAinvUrbPisoM</vt:lpstr>
      <vt:lpstr>ValCoAuxdUrbPisoM</vt:lpstr>
      <vt:lpstr>ValCoAuxaUrbPisoM</vt:lpstr>
      <vt:lpstr>ValCoAuxrUrbPisoM</vt:lpstr>
      <vt:lpstr>ValCoSalMatUrbPisoM</vt:lpstr>
      <vt:lpstr>ValCoPensUrbPisoM</vt:lpstr>
      <vt:lpstr>EsApinUrbAcimM</vt:lpstr>
      <vt:lpstr>EsApidUrbAcimM</vt:lpstr>
      <vt:lpstr>EsAtcnUrbAcimM</vt:lpstr>
      <vt:lpstr>EsAtceUrbAcimM</vt:lpstr>
      <vt:lpstr>EsAtcpUrbAcimM</vt:lpstr>
      <vt:lpstr>EsAtcdUrbAcimM</vt:lpstr>
      <vt:lpstr>EsAinvUrbAcimM</vt:lpstr>
      <vt:lpstr>EsAuxdUrbAcimM</vt:lpstr>
      <vt:lpstr>EsAuxaUrbAcimM</vt:lpstr>
      <vt:lpstr>EsAuxrUrbAcimM</vt:lpstr>
      <vt:lpstr>EsSalMatUrbAcimM</vt:lpstr>
      <vt:lpstr>EsPensUrbAcimM</vt:lpstr>
      <vt:lpstr>ValEsApinUrbAcimM</vt:lpstr>
      <vt:lpstr>ValEsApidUrbAcimM</vt:lpstr>
      <vt:lpstr>ValEsAtcnUrbAcimM</vt:lpstr>
      <vt:lpstr>ValEsAtceUrbAcimM</vt:lpstr>
      <vt:lpstr>ValEsAtcpUrbAcimM</vt:lpstr>
      <vt:lpstr>ValEsAtcdUrbAcimM</vt:lpstr>
      <vt:lpstr>ValEsAinvUrbAcimM</vt:lpstr>
      <vt:lpstr>ValEsAuxdUrbAcimM</vt:lpstr>
      <vt:lpstr>ValEsAuxaUrbAcimM</vt:lpstr>
      <vt:lpstr>ValEsAuxrUrbAcimM</vt:lpstr>
      <vt:lpstr>ValEsSalMatUrbAcimM</vt:lpstr>
      <vt:lpstr>ValEsPensUrbAcimM</vt:lpstr>
      <vt:lpstr>CoApinUrbAcimM</vt:lpstr>
      <vt:lpstr>CoApidUrbAcimM</vt:lpstr>
      <vt:lpstr>CoAtcnUrbAcimM</vt:lpstr>
      <vt:lpstr>CoAtceUrbAcimM</vt:lpstr>
      <vt:lpstr>CoAtcpUrbAcimM</vt:lpstr>
      <vt:lpstr>CoAtcdUrbAcimM</vt:lpstr>
      <vt:lpstr>CoAinvUrbAcimM</vt:lpstr>
      <vt:lpstr>CoAuxdUrbAcimM</vt:lpstr>
      <vt:lpstr>CoSalMatUrbAcimM</vt:lpstr>
      <vt:lpstr>CoPensUrbAcimM</vt:lpstr>
      <vt:lpstr>CeApinUrbAcimM</vt:lpstr>
      <vt:lpstr>CeApidUrbAcimM</vt:lpstr>
      <vt:lpstr>CeAtcnUrbAcimM</vt:lpstr>
      <vt:lpstr>CeAtceUrbAcimM</vt:lpstr>
      <vt:lpstr>CeAtcpUrbAcimM</vt:lpstr>
      <vt:lpstr>CeAtcdUrbAcimM</vt:lpstr>
      <vt:lpstr>CeAinvUrbAcimM</vt:lpstr>
      <vt:lpstr>CePensUrbAcimM</vt:lpstr>
      <vt:lpstr>ValCoApinUrbAcimM</vt:lpstr>
      <vt:lpstr>ValCoApidUrbAcimM</vt:lpstr>
      <vt:lpstr>ValCoAtcnUrbAcimM</vt:lpstr>
      <vt:lpstr>ValCoAtceUrbAcimM</vt:lpstr>
      <vt:lpstr>ValCoAtcpUrbAcimM</vt:lpstr>
      <vt:lpstr>ValCoAtcdUrbAcimM</vt:lpstr>
      <vt:lpstr>ValCoAinvUrbAcimM</vt:lpstr>
      <vt:lpstr>ValCoAuxdUrbAcimM</vt:lpstr>
      <vt:lpstr>ValCoAuxaUrbAcimM</vt:lpstr>
      <vt:lpstr>ValCoAuxrUrbAcimM</vt:lpstr>
      <vt:lpstr>ValCoSalMatUrbAcimM</vt:lpstr>
      <vt:lpstr>ValCoPensUrbAcimM</vt:lpstr>
      <vt:lpstr>EsLoasIdoM</vt:lpstr>
      <vt:lpstr>EsLoasDefM</vt:lpstr>
      <vt:lpstr>EsRmvM</vt:lpstr>
      <vt:lpstr>ValEsLoasIdoM</vt:lpstr>
      <vt:lpstr>ValEsLoasDefM</vt:lpstr>
      <vt:lpstr>ValEsRmvM</vt:lpstr>
      <vt:lpstr>CoLoasIdoM</vt:lpstr>
      <vt:lpstr>CoLoasDefM</vt:lpstr>
      <vt:lpstr>CeLoasIdoM</vt:lpstr>
      <vt:lpstr>CeLoasDefM</vt:lpstr>
      <vt:lpstr>CeRmvM</vt:lpstr>
      <vt:lpstr>ValCoLoasIdoM</vt:lpstr>
      <vt:lpstr>ValCoLoasDefM</vt:lpstr>
      <vt:lpstr>Inflação</vt:lpstr>
      <vt:lpstr>Pib</vt:lpstr>
      <vt:lpstr>Receita</vt:lpstr>
      <vt:lpstr>Sm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Otavio Jose Guerci Sidone - MPS</cp:lastModifiedBy>
  <dcterms:created xsi:type="dcterms:W3CDTF">2016-05-18T13:43:28Z</dcterms:created>
  <dcterms:modified xsi:type="dcterms:W3CDTF">2017-04-28T16:14:25Z</dcterms:modified>
</cp:coreProperties>
</file>