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dos" sheetId="1" state="visible" r:id="rId3"/>
    <sheet name="Dados sem repetição" sheetId="2" state="visible" r:id="rId4"/>
  </sheets>
  <definedNames>
    <definedName function="false" hidden="true" localSheetId="0" name="_xlnm._FilterDatabase" vbProcedure="false">Dados!$A$2:$R$93</definedName>
    <definedName function="false" hidden="true" localSheetId="1" name="_xlnm._FilterDatabase" vbProcedure="false">'Dados sem repetição'!$A$1:$V$38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<sst xmlns="http://schemas.openxmlformats.org/spreadsheetml/2006/main" count="1088" uniqueCount="149">
  <si>
    <t xml:space="preserve">CONTRATOS ATIVOS DE EMPRÉSTIMO BANCÁRIO CONSIGNAÇÕES POR BANCO E POR ESPÉCIES - BENEFICIÁRIOS COM IDADE MAIOR E IGUAL 120 ANOS</t>
  </si>
  <si>
    <t xml:space="preserve">#</t>
  </si>
  <si>
    <t xml:space="preserve">Espécie</t>
  </si>
  <si>
    <t xml:space="preserve">Número Benefício</t>
  </si>
  <si>
    <t xml:space="preserve">Nome do Titular</t>
  </si>
  <si>
    <t xml:space="preserve">Idade</t>
  </si>
  <si>
    <t xml:space="preserve">DN - Grupo do Empréstimo</t>
  </si>
  <si>
    <t xml:space="preserve">DN recebedor - Grupo dos Mantidos</t>
  </si>
  <si>
    <t xml:space="preserve">Banco</t>
  </si>
  <si>
    <t xml:space="preserve">Contrato</t>
  </si>
  <si>
    <t xml:space="preserve">Data de Averbação</t>
  </si>
  <si>
    <t xml:space="preserve">Ano_Mês Averbação</t>
  </si>
  <si>
    <t xml:space="preserve">Competência início do desconto</t>
  </si>
  <si>
    <t xml:space="preserve">Competência da última parcela</t>
  </si>
  <si>
    <t xml:space="preserve">Qtd parcelas</t>
  </si>
  <si>
    <t xml:space="preserve">Situação do empréstimo</t>
  </si>
  <si>
    <t xml:space="preserve">Tipo de Crédito</t>
  </si>
  <si>
    <t xml:space="preserve">UF do OP</t>
  </si>
  <si>
    <t xml:space="preserve">Repetido</t>
  </si>
  <si>
    <t xml:space="preserve">93:Pensão por Morte Acidente do Trabalho                                                                                                                 </t>
  </si>
  <si>
    <t xml:space="preserve">CLEUSA VIANA                            </t>
  </si>
  <si>
    <t xml:space="preserve">341-Banco Itau S/A                                                                                                                                    </t>
  </si>
  <si>
    <t xml:space="preserve">0023922820820230509C</t>
  </si>
  <si>
    <t xml:space="preserve">Ativo                                                                                                                                                 </t>
  </si>
  <si>
    <t xml:space="preserve">Empréstimo Bancário (Consignação)                                                                                                                  </t>
  </si>
  <si>
    <t xml:space="preserve">São Paulo                                                                                                                                             </t>
  </si>
  <si>
    <t xml:space="preserve">0038666598820241106C</t>
  </si>
  <si>
    <t xml:space="preserve">28:Pensão por Morte Regime Geral                                                                                                                         </t>
  </si>
  <si>
    <t xml:space="preserve">MARLENE GOMES MARTINS                   </t>
  </si>
  <si>
    <t xml:space="preserve">041-Banrisul-Banco Do Estado Do Rio Grande Do                                                                                                         </t>
  </si>
  <si>
    <t xml:space="preserve">Santa Catarina                                                                                                                                        </t>
  </si>
  <si>
    <t xml:space="preserve">21:Pensão por Morte Previdenciária                                                                                                                       </t>
  </si>
  <si>
    <t xml:space="preserve">EVA ROSALINA DA HORA SANTOS             </t>
  </si>
  <si>
    <t xml:space="preserve">237-Banco Bradesco S/A                                                                                                                                </t>
  </si>
  <si>
    <t xml:space="preserve">Pernambuco                                                                                                                                            </t>
  </si>
  <si>
    <t xml:space="preserve">MARLENE COSTA                           </t>
  </si>
  <si>
    <t xml:space="preserve">{ñ class}</t>
  </si>
  <si>
    <t xml:space="preserve">626-Banco C6 Consignado S/A                                                                                                                           </t>
  </si>
  <si>
    <t xml:space="preserve">Espírito Santo                                                                                                                                        </t>
  </si>
  <si>
    <t xml:space="preserve">1:Pensão por Morte de Trabalhador Rural                                                                                                                 </t>
  </si>
  <si>
    <t xml:space="preserve">FRANCISCA B DE ALMEIDA                  </t>
  </si>
  <si>
    <t xml:space="preserve">029-Banco Itau consignado S/A                                                                                                                         </t>
  </si>
  <si>
    <t xml:space="preserve">Bahia                                                                                                                                                 </t>
  </si>
  <si>
    <t xml:space="preserve">MATILDES SANTOS FERREIRA                </t>
  </si>
  <si>
    <t xml:space="preserve">12:Amparo Previdenc. Idade - Trab. Rural                                                                                                                 </t>
  </si>
  <si>
    <t xml:space="preserve">MARIA DOS ANJOS VELOSO                  </t>
  </si>
  <si>
    <t xml:space="preserve">Maranhão                                                                                                                                              </t>
  </si>
  <si>
    <t xml:space="preserve">MAROLI ANCHIETA DE MORAIS               </t>
  </si>
  <si>
    <t xml:space="preserve">Paraná                                                                                                                                                </t>
  </si>
  <si>
    <t xml:space="preserve">ALEXANDRE PEQUENO DE LIMA               </t>
  </si>
  <si>
    <t xml:space="preserve"> </t>
  </si>
  <si>
    <t xml:space="preserve">00/00/0000</t>
  </si>
  <si>
    <t xml:space="preserve">001-Banco do Brasil S/A                                                                                                                               </t>
  </si>
  <si>
    <t xml:space="preserve">JENNY DE FREITAS S RIPARDO              </t>
  </si>
  <si>
    <t xml:space="preserve">033-Banco Santander (Brasil) S/A                                                                                                                      </t>
  </si>
  <si>
    <t xml:space="preserve">Piauí                                                                                                                                                 </t>
  </si>
  <si>
    <t xml:space="preserve">7:Aposentadoria por Velhice - Trab. Rural                                                                                                               </t>
  </si>
  <si>
    <t xml:space="preserve">MARIANA PORFIRIO DOS SANTOS             </t>
  </si>
  <si>
    <t xml:space="preserve">343298984-0         </t>
  </si>
  <si>
    <t xml:space="preserve">121-Banco Agibank                                                                                                                                     </t>
  </si>
  <si>
    <t xml:space="preserve">RAIMUNDA GOMES DA SILVA                 </t>
  </si>
  <si>
    <t xml:space="preserve">Rio Grande do Norte                                                                                                                                   </t>
  </si>
  <si>
    <t xml:space="preserve">VALDIRENE PEREIRA CARDOSO               </t>
  </si>
  <si>
    <t xml:space="preserve">Distrito Federal                                                                                                                                      </t>
  </si>
  <si>
    <t xml:space="preserve">623-Panamericano                                                                                                                                      </t>
  </si>
  <si>
    <t xml:space="preserve">336830327-1         </t>
  </si>
  <si>
    <t xml:space="preserve">336830100-2         </t>
  </si>
  <si>
    <t xml:space="preserve">TEREZINHA PEREIRA SILVA                 </t>
  </si>
  <si>
    <t xml:space="preserve">Paraíba                                                                                                                                               </t>
  </si>
  <si>
    <t xml:space="preserve">LUSIA SILVEIRA LIMA                     </t>
  </si>
  <si>
    <t xml:space="preserve">333103655-2         </t>
  </si>
  <si>
    <t xml:space="preserve">336375301-7         </t>
  </si>
  <si>
    <t xml:space="preserve">340657483-4         </t>
  </si>
  <si>
    <t xml:space="preserve">3:Pensão por Morte de Empregador Rural                                                                                                                  </t>
  </si>
  <si>
    <t xml:space="preserve">BRAULINIO CALDEIRA SANTOS               </t>
  </si>
  <si>
    <t xml:space="preserve">Minas Gerais                                                                                                                                          </t>
  </si>
  <si>
    <t xml:space="preserve">318-Banco BMG                                                                                                                                         </t>
  </si>
  <si>
    <t xml:space="preserve">377667935-3         </t>
  </si>
  <si>
    <t xml:space="preserve">MARIA DE FATIMA DE L COSTA              </t>
  </si>
  <si>
    <t xml:space="preserve">TEREZINHA DE JESUS M DUTRA              </t>
  </si>
  <si>
    <t xml:space="preserve">TUTOR EDMILSON R DE AGUIAR              </t>
  </si>
  <si>
    <t xml:space="preserve">329-QI Sociedade de Credtio S/A                                                                                                                       </t>
  </si>
  <si>
    <t xml:space="preserve">0100037431ERD       </t>
  </si>
  <si>
    <t xml:space="preserve">0145368384ERD       </t>
  </si>
  <si>
    <t xml:space="preserve">MARIA LUZINETE DO N SANTOS              </t>
  </si>
  <si>
    <t xml:space="preserve">Alagoas                                                                                                                                               </t>
  </si>
  <si>
    <t xml:space="preserve">CLEONICI SILVA SANTOS                   </t>
  </si>
  <si>
    <t xml:space="preserve">MARIA DE L R DA SILVA                   </t>
  </si>
  <si>
    <t xml:space="preserve">Rondônia                                                                                                                                              </t>
  </si>
  <si>
    <t xml:space="preserve">VALDECE E DE OLIVEIRA SANTOS            </t>
  </si>
  <si>
    <t xml:space="preserve">ROSEANE S DA SILVA BARBOSA              </t>
  </si>
  <si>
    <t xml:space="preserve">ELEUZINA ALVES DE LIMA                  </t>
  </si>
  <si>
    <t xml:space="preserve">FRANCISCA SILVA DE ANDRADE              </t>
  </si>
  <si>
    <t xml:space="preserve">334323239-7         </t>
  </si>
  <si>
    <t xml:space="preserve">356265133-5         </t>
  </si>
  <si>
    <t xml:space="preserve">ROZALINA SOUSA DO CARMO                 </t>
  </si>
  <si>
    <t xml:space="preserve">Pará                                                                                                                                                  </t>
  </si>
  <si>
    <t xml:space="preserve">TERESA VIEIRA LOPES                     </t>
  </si>
  <si>
    <t xml:space="preserve">DOLORES PESSOA E SILVA                  </t>
  </si>
  <si>
    <t xml:space="preserve">31/12/0306</t>
  </si>
  <si>
    <t xml:space="preserve">350568995-4         </t>
  </si>
  <si>
    <t xml:space="preserve">350699487-4         </t>
  </si>
  <si>
    <t xml:space="preserve">BENEDITO MANOEL DA SILVA                </t>
  </si>
  <si>
    <t xml:space="preserve">104-Caixa Econômica Federal                                                                                                                           </t>
  </si>
  <si>
    <t xml:space="preserve">EDMILDE M DO NASCIMENTO                 </t>
  </si>
  <si>
    <t xml:space="preserve">VERALUCIA MENDES ARAUJO                 </t>
  </si>
  <si>
    <t xml:space="preserve">Ceará                                                                                                                                                 </t>
  </si>
  <si>
    <t xml:space="preserve">JOSIAS DA SILVA GUIMARAES               </t>
  </si>
  <si>
    <t xml:space="preserve">954-Banco Digio S/A                                                                                                                                   </t>
  </si>
  <si>
    <t xml:space="preserve">355674031-8         </t>
  </si>
  <si>
    <t xml:space="preserve">42:Aposentadoria por Tempo de Contribuição                                                                                                               </t>
  </si>
  <si>
    <t xml:space="preserve">JOAO LUIZ MOURA DA SILVA                </t>
  </si>
  <si>
    <t xml:space="preserve">Rio de Janeiro                                                                                                                                        </t>
  </si>
  <si>
    <t xml:space="preserve">GEVANILDA MARIA CHAGA                   </t>
  </si>
  <si>
    <t xml:space="preserve">Tem doc no e-con?</t>
  </si>
  <si>
    <t xml:space="preserve">CPF</t>
  </si>
  <si>
    <t xml:space="preserve">DN doc</t>
  </si>
  <si>
    <t xml:space="preserve">Obs</t>
  </si>
  <si>
    <t xml:space="preserve">Observações DMAND</t>
  </si>
  <si>
    <t xml:space="preserve">Ativo</t>
  </si>
  <si>
    <t xml:space="preserve">Empréstimo Bancário (Consignação)</t>
  </si>
  <si>
    <t xml:space="preserve">-</t>
  </si>
  <si>
    <t xml:space="preserve">20 beneficiários com a DN 31/12/1899</t>
  </si>
  <si>
    <t xml:space="preserve">Dados cadastrais compatibilizados com o CNIS</t>
  </si>
  <si>
    <t xml:space="preserve">NÃO</t>
  </si>
  <si>
    <t xml:space="preserve">sem contrato</t>
  </si>
  <si>
    <t xml:space="preserve">contrato sem CPF</t>
  </si>
  <si>
    <t xml:space="preserve">6 beneficiários com a DN 00/00/0000</t>
  </si>
  <si>
    <t xml:space="preserve">Claramente erro de digitação do ano</t>
  </si>
  <si>
    <t xml:space="preserve">São Paulo</t>
  </si>
  <si>
    <t xml:space="preserve">Benefício regular tarefa 94635725</t>
  </si>
  <si>
    <t xml:space="preserve">Benefício regular tarefa 17889253</t>
  </si>
  <si>
    <t xml:space="preserve">Benefício regular tarefa 1783241071</t>
  </si>
  <si>
    <t xml:space="preserve">Benefício regular tarefa 1305346478</t>
  </si>
  <si>
    <t xml:space="preserve">Benefício regular cessado por desistência</t>
  </si>
  <si>
    <t xml:space="preserve">CNIS atualizado – PAT 1935251801 ERRO:IDADE INCOMPATIVEL COM BENEFICIO  IRREG</t>
  </si>
  <si>
    <t xml:space="preserve">CNIS atualizado mas DN é posterior ao óbito 1899? - Criada DM.208816 </t>
  </si>
  <si>
    <t xml:space="preserve">Apresentou doc na tarefa 853296372 mas certidão está divergente – BLOQ 01/2026</t>
  </si>
  <si>
    <t xml:space="preserve">Apresentou doc na tarefa 311795487 falta doc da titular BLOQ 01/2026</t>
  </si>
  <si>
    <t xml:space="preserve">Cnis atualizado Erro: NB em duplicidade 400732203 – DM.208816 </t>
  </si>
  <si>
    <t xml:space="preserve">CNIS atualizado Irregularidade erro: Idade incompatível com o benef IRREG</t>
  </si>
  <si>
    <t xml:space="preserve">Cnis atualizado Erro: NB em duplicidade 873177711- DM.208816 </t>
  </si>
  <si>
    <t xml:space="preserve">CNIS atualizado Irregularidade erro: Idade incompatível com o benef – BLOQ 01/2026</t>
  </si>
  <si>
    <t xml:space="preserve">CNIS atualizado mas RL cadastrado no lugar do titular? aguarda comp 01/2026 pra bloqueio</t>
  </si>
  <si>
    <t xml:space="preserve">CNIS atualizado Irregularidade erro: DN INVALIDADA/INCONSIST. DER/DIB/DDB – BLOQ 01/2026</t>
  </si>
  <si>
    <t xml:space="preserve">Distrito Federal</t>
  </si>
  <si>
    <t xml:space="preserve">SIM</t>
  </si>
  <si>
    <t xml:space="preserve">877.154.811-49</t>
  </si>
  <si>
    <t xml:space="preserve">CNIS atualizado mas apresenta muita divergência do benef – BLOQ 01/2026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</si>
</sst>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d/m/yyyy"/>
    <numFmt numFmtId="167" formatCode="dd/mm/yy"/>
  </numFmts>
  <fonts count="7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sz val="10"/>
      <color theme="1"/>
      <name val="Times New Roman"/>
      <family val="1"/>
      <charset val="1"/>
    </font>
    <font>
      <sz val="10"/>
      <color theme="1"/>
      <name val="Aptos Narrow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2B2B2"/>
        <bgColor rgb="FFA6CAEC"/>
      </patternFill>
    </fill>
    <fill>
      <patternFill patternType="solid">
        <fgColor rgb="FFFFFF00"/>
        <bgColor rgb="FFFFFF00"/>
      </patternFill>
    </fill>
    <fill>
      <patternFill patternType="solid">
        <fgColor theme="3" tint="0.7499"/>
        <bgColor rgb="FFCCCCFF"/>
      </patternFill>
    </fill>
    <fill>
      <patternFill patternType="solid">
        <fgColor rgb="FFFF9999"/>
        <bgColor rgb="FFFF8080"/>
      </patternFill>
    </fill>
    <fill>
      <patternFill patternType="solid">
        <fgColor rgb="FF9999FF"/>
        <bgColor rgb="FFCC99FF"/>
      </patternFill>
    </fill>
    <fill>
      <patternFill patternType="solid">
        <fgColor rgb="FF99FF99"/>
        <bgColor rgb="FFCCFFFF"/>
      </patternFill>
    </fill>
    <fill>
      <patternFill patternType="solid">
        <fgColor rgb="FFFF3333"/>
        <bgColor rgb="FFFF66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6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7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7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8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8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A6CAEC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9999FF"/>
          <bgColor rgb="FF000000"/>
        </patternFill>
      </fill>
    </dxf>
    <dxf>
      <fill>
        <patternFill patternType="solid">
          <fgColor rgb="FF99FF99"/>
          <bgColor rgb="FF000000"/>
        </patternFill>
      </fill>
    </dxf>
    <dxf>
      <fill>
        <patternFill patternType="solid">
          <fgColor rgb="FFB2B2B2"/>
          <bgColor rgb="FF000000"/>
        </patternFill>
      </fill>
    </dxf>
    <dxf>
      <fill>
        <patternFill patternType="solid">
          <fgColor rgb="FFFF3333"/>
          <bgColor rgb="FF000000"/>
        </patternFill>
      </fill>
    </dxf>
    <dxf>
      <fill>
        <patternFill patternType="solid">
          <fgColor rgb="FFFF9999"/>
          <bgColor rgb="FF000000"/>
        </patternFill>
      </fill>
    </dxf>
  </dxf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A6CAEC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R93"/>
  <sheetViews>
    <sheetView showFormulas="false" showGridLines="true" showRowColHeaders="true" showZeros="true" rightToLeft="false" tabSelected="false" showOutlineSymbols="true" defaultGridColor="true" view="normal" topLeftCell="J32" colorId="64" zoomScale="100" zoomScaleNormal="100" zoomScalePageLayoutView="100" workbookViewId="0">
      <selection pane="topLeft" activeCell="D32" activeCellId="0" sqref="D32"/>
    </sheetView>
  </sheetViews>
  <sheetFormatPr defaultColWidth="8.796875" defaultRowHeight="15" customHeight="true" zeroHeight="false" outlineLevelRow="0" outlineLevelCol="0"/>
  <cols>
    <col collapsed="false" customWidth="true" hidden="false" outlineLevel="0" max="1" min="1" style="1" width="9.09"/>
    <col collapsed="false" customWidth="true" hidden="false" outlineLevel="0" max="2" min="2" style="2" width="40.42"/>
    <col collapsed="false" customWidth="true" hidden="false" outlineLevel="0" max="3" min="3" style="2" width="31.86"/>
    <col collapsed="false" customWidth="true" hidden="false" outlineLevel="0" max="4" min="4" style="2" width="33"/>
    <col collapsed="false" customWidth="true" hidden="false" outlineLevel="0" max="5" min="5" style="2" width="21.72"/>
    <col collapsed="false" customWidth="true" hidden="false" outlineLevel="0" max="6" min="6" style="2" width="19"/>
    <col collapsed="false" customWidth="true" hidden="false" outlineLevel="0" max="7" min="7" style="2" width="15.85"/>
    <col collapsed="false" customWidth="true" hidden="false" outlineLevel="0" max="8" min="8" style="2" width="35.72"/>
    <col collapsed="false" customWidth="true" hidden="false" outlineLevel="0" max="9" min="9" style="2" width="23.57"/>
    <col collapsed="false" customWidth="true" hidden="false" outlineLevel="0" max="10" min="10" style="2" width="18.42"/>
    <col collapsed="false" customWidth="false" hidden="false" outlineLevel="0" max="17" min="11" style="2" width="8.79"/>
    <col collapsed="false" customWidth="true" hidden="false" outlineLevel="0" max="18" min="18" style="1" width="13.65"/>
    <col collapsed="false" customWidth="false" hidden="false" outlineLevel="0" max="16384" min="19" style="2" width="8.79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95.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6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</row>
    <row r="3" customFormat="false" ht="135.8" hidden="false" customHeight="false" outlineLevel="0" collapsed="false">
      <c r="A3" s="8" t="n">
        <v>1</v>
      </c>
      <c r="B3" s="9" t="s">
        <v>19</v>
      </c>
      <c r="C3" s="8" t="n">
        <v>10703225</v>
      </c>
      <c r="D3" s="9" t="s">
        <v>20</v>
      </c>
      <c r="E3" s="8" t="n">
        <v>126</v>
      </c>
      <c r="F3" s="10" t="n">
        <v>1</v>
      </c>
      <c r="G3" s="11" t="n">
        <v>16395</v>
      </c>
      <c r="H3" s="9" t="s">
        <v>21</v>
      </c>
      <c r="I3" s="12" t="s">
        <v>22</v>
      </c>
      <c r="J3" s="13" t="n">
        <v>45062</v>
      </c>
      <c r="K3" s="8" t="n">
        <v>202305</v>
      </c>
      <c r="L3" s="8" t="n">
        <v>202306</v>
      </c>
      <c r="M3" s="8" t="n">
        <v>202803</v>
      </c>
      <c r="N3" s="8" t="n">
        <v>58</v>
      </c>
      <c r="O3" s="9" t="s">
        <v>23</v>
      </c>
      <c r="P3" s="9" t="s">
        <v>24</v>
      </c>
      <c r="Q3" s="14" t="s">
        <v>25</v>
      </c>
      <c r="R3" s="8" t="str">
        <f aca="false">IF(COUNTIF($D:$D,D3)&gt;1,"SIM","NÃO")</f>
        <v>SIM</v>
      </c>
    </row>
    <row r="4" customFormat="false" ht="135.8" hidden="false" customHeight="false" outlineLevel="0" collapsed="false">
      <c r="A4" s="8" t="n">
        <v>2</v>
      </c>
      <c r="B4" s="9" t="s">
        <v>19</v>
      </c>
      <c r="C4" s="8" t="n">
        <v>10703225</v>
      </c>
      <c r="D4" s="9" t="s">
        <v>20</v>
      </c>
      <c r="E4" s="8" t="n">
        <v>126</v>
      </c>
      <c r="F4" s="10" t="n">
        <v>1</v>
      </c>
      <c r="G4" s="11" t="n">
        <v>16395</v>
      </c>
      <c r="H4" s="9" t="s">
        <v>21</v>
      </c>
      <c r="I4" s="12" t="s">
        <v>26</v>
      </c>
      <c r="J4" s="13" t="n">
        <v>45602</v>
      </c>
      <c r="K4" s="8" t="n">
        <v>202411</v>
      </c>
      <c r="L4" s="8" t="n">
        <v>202412</v>
      </c>
      <c r="M4" s="8" t="n">
        <v>202811</v>
      </c>
      <c r="N4" s="8" t="n">
        <v>48</v>
      </c>
      <c r="O4" s="9" t="s">
        <v>23</v>
      </c>
      <c r="P4" s="9" t="s">
        <v>24</v>
      </c>
      <c r="Q4" s="14" t="s">
        <v>25</v>
      </c>
      <c r="R4" s="8" t="str">
        <f aca="false">IF(COUNTIF($D:$D,D4)&gt;1,"SIM","NÃO")</f>
        <v>SIM</v>
      </c>
    </row>
    <row r="5" customFormat="false" ht="149.25" hidden="false" customHeight="false" outlineLevel="0" collapsed="false">
      <c r="A5" s="8" t="n">
        <v>3</v>
      </c>
      <c r="B5" s="9" t="s">
        <v>27</v>
      </c>
      <c r="C5" s="8" t="n">
        <v>204042763</v>
      </c>
      <c r="D5" s="9" t="s">
        <v>28</v>
      </c>
      <c r="E5" s="8" t="n">
        <v>121</v>
      </c>
      <c r="F5" s="13" t="n">
        <v>1749</v>
      </c>
      <c r="G5" s="15" t="n">
        <v>1749</v>
      </c>
      <c r="H5" s="9" t="s">
        <v>29</v>
      </c>
      <c r="I5" s="12" t="n">
        <v>4.10000000000535E+018</v>
      </c>
      <c r="J5" s="13" t="n">
        <v>43839</v>
      </c>
      <c r="K5" s="8" t="n">
        <v>202001</v>
      </c>
      <c r="L5" s="8" t="n">
        <v>202002</v>
      </c>
      <c r="M5" s="8" t="n">
        <v>202601</v>
      </c>
      <c r="N5" s="8" t="n">
        <v>72</v>
      </c>
      <c r="O5" s="9" t="s">
        <v>23</v>
      </c>
      <c r="P5" s="9" t="s">
        <v>24</v>
      </c>
      <c r="Q5" s="14" t="s">
        <v>30</v>
      </c>
      <c r="R5" s="8" t="str">
        <f aca="false">IF(COUNTIF($D:$D,D5)&gt;1,"SIM","NÃO")</f>
        <v>SIM</v>
      </c>
    </row>
    <row r="6" customFormat="false" ht="149.25" hidden="false" customHeight="false" outlineLevel="0" collapsed="false">
      <c r="A6" s="8" t="n">
        <v>4</v>
      </c>
      <c r="B6" s="9" t="s">
        <v>27</v>
      </c>
      <c r="C6" s="8" t="n">
        <v>204042763</v>
      </c>
      <c r="D6" s="9" t="s">
        <v>28</v>
      </c>
      <c r="E6" s="8" t="n">
        <v>121</v>
      </c>
      <c r="F6" s="13" t="n">
        <v>1749</v>
      </c>
      <c r="G6" s="15" t="n">
        <v>1749</v>
      </c>
      <c r="H6" s="9" t="s">
        <v>29</v>
      </c>
      <c r="I6" s="12" t="n">
        <v>4.10000000000733E+018</v>
      </c>
      <c r="J6" s="13" t="n">
        <v>44296</v>
      </c>
      <c r="K6" s="8" t="n">
        <v>202104</v>
      </c>
      <c r="L6" s="8" t="n">
        <v>202105</v>
      </c>
      <c r="M6" s="8" t="n">
        <v>202804</v>
      </c>
      <c r="N6" s="8" t="n">
        <v>84</v>
      </c>
      <c r="O6" s="9" t="s">
        <v>23</v>
      </c>
      <c r="P6" s="9" t="s">
        <v>24</v>
      </c>
      <c r="Q6" s="14" t="s">
        <v>30</v>
      </c>
      <c r="R6" s="8" t="str">
        <f aca="false">IF(COUNTIF($D:$D,D6)&gt;1,"SIM","NÃO")</f>
        <v>SIM</v>
      </c>
    </row>
    <row r="7" customFormat="false" ht="149.25" hidden="false" customHeight="false" outlineLevel="0" collapsed="false">
      <c r="A7" s="8" t="n">
        <v>5</v>
      </c>
      <c r="B7" s="9" t="s">
        <v>27</v>
      </c>
      <c r="C7" s="8" t="n">
        <v>204042763</v>
      </c>
      <c r="D7" s="9" t="s">
        <v>28</v>
      </c>
      <c r="E7" s="8" t="n">
        <v>121</v>
      </c>
      <c r="F7" s="13" t="n">
        <v>1749</v>
      </c>
      <c r="G7" s="15" t="n">
        <v>1749</v>
      </c>
      <c r="H7" s="9" t="s">
        <v>29</v>
      </c>
      <c r="I7" s="12" t="n">
        <v>4.10000000000765E+018</v>
      </c>
      <c r="J7" s="13" t="n">
        <v>44445</v>
      </c>
      <c r="K7" s="8" t="n">
        <v>202109</v>
      </c>
      <c r="L7" s="8" t="n">
        <v>202110</v>
      </c>
      <c r="M7" s="8" t="n">
        <v>202609</v>
      </c>
      <c r="N7" s="8" t="n">
        <v>60</v>
      </c>
      <c r="O7" s="9" t="s">
        <v>23</v>
      </c>
      <c r="P7" s="9" t="s">
        <v>24</v>
      </c>
      <c r="Q7" s="14" t="s">
        <v>30</v>
      </c>
      <c r="R7" s="8" t="str">
        <f aca="false">IF(COUNTIF($D:$D,D7)&gt;1,"SIM","NÃO")</f>
        <v>SIM</v>
      </c>
    </row>
    <row r="8" customFormat="false" ht="149.25" hidden="true" customHeight="false" outlineLevel="0" collapsed="false">
      <c r="A8" s="8" t="n">
        <v>6</v>
      </c>
      <c r="B8" s="9" t="s">
        <v>31</v>
      </c>
      <c r="C8" s="8" t="n">
        <v>501101780</v>
      </c>
      <c r="D8" s="9" t="s">
        <v>32</v>
      </c>
      <c r="E8" s="8" t="n">
        <v>120</v>
      </c>
      <c r="F8" s="13" t="n">
        <v>2349</v>
      </c>
      <c r="G8" s="15" t="n">
        <v>2349</v>
      </c>
      <c r="H8" s="9" t="s">
        <v>33</v>
      </c>
      <c r="I8" s="12" t="n">
        <v>123479654748</v>
      </c>
      <c r="J8" s="13" t="n">
        <v>45050</v>
      </c>
      <c r="K8" s="8" t="n">
        <v>202305</v>
      </c>
      <c r="L8" s="8" t="n">
        <v>202306</v>
      </c>
      <c r="M8" s="8" t="n">
        <v>203005</v>
      </c>
      <c r="N8" s="8" t="n">
        <v>84</v>
      </c>
      <c r="O8" s="9" t="s">
        <v>23</v>
      </c>
      <c r="P8" s="9" t="s">
        <v>24</v>
      </c>
      <c r="Q8" s="14" t="s">
        <v>34</v>
      </c>
      <c r="R8" s="8" t="str">
        <f aca="false">IF(COUNTIF($D:$D,D8)&gt;1,"SIM","NÃO")</f>
        <v>NÃO</v>
      </c>
    </row>
    <row r="9" customFormat="false" ht="149.25" hidden="true" customHeight="false" outlineLevel="0" collapsed="false">
      <c r="A9" s="8" t="n">
        <v>7</v>
      </c>
      <c r="B9" s="9" t="s">
        <v>31</v>
      </c>
      <c r="C9" s="8" t="n">
        <v>826137377</v>
      </c>
      <c r="D9" s="9" t="s">
        <v>35</v>
      </c>
      <c r="E9" s="8" t="n">
        <v>126</v>
      </c>
      <c r="F9" s="10" t="n">
        <v>1</v>
      </c>
      <c r="G9" s="16" t="s">
        <v>36</v>
      </c>
      <c r="H9" s="9" t="s">
        <v>37</v>
      </c>
      <c r="I9" s="12" t="n">
        <v>90134475471</v>
      </c>
      <c r="J9" s="13" t="n">
        <v>45430</v>
      </c>
      <c r="K9" s="8" t="n">
        <v>202405</v>
      </c>
      <c r="L9" s="8" t="n">
        <v>202406</v>
      </c>
      <c r="M9" s="8" t="n">
        <v>203105</v>
      </c>
      <c r="N9" s="8" t="n">
        <v>84</v>
      </c>
      <c r="O9" s="9" t="s">
        <v>23</v>
      </c>
      <c r="P9" s="9" t="s">
        <v>24</v>
      </c>
      <c r="Q9" s="14" t="s">
        <v>38</v>
      </c>
      <c r="R9" s="8" t="str">
        <f aca="false">IF(COUNTIF($D:$D,D9)&gt;1,"SIM","NÃO")</f>
        <v>NÃO</v>
      </c>
    </row>
    <row r="10" customFormat="false" ht="135.8" hidden="false" customHeight="false" outlineLevel="0" collapsed="false">
      <c r="A10" s="8" t="n">
        <v>8</v>
      </c>
      <c r="B10" s="9" t="s">
        <v>39</v>
      </c>
      <c r="C10" s="8" t="n">
        <v>902309293</v>
      </c>
      <c r="D10" s="9" t="s">
        <v>40</v>
      </c>
      <c r="E10" s="8" t="n">
        <v>126</v>
      </c>
      <c r="F10" s="10" t="n">
        <v>1</v>
      </c>
      <c r="G10" s="16" t="s">
        <v>36</v>
      </c>
      <c r="H10" s="9" t="s">
        <v>41</v>
      </c>
      <c r="I10" s="12" t="n">
        <v>633242938</v>
      </c>
      <c r="J10" s="13" t="n">
        <v>44432</v>
      </c>
      <c r="K10" s="8" t="n">
        <v>202108</v>
      </c>
      <c r="L10" s="8" t="n">
        <v>202201</v>
      </c>
      <c r="M10" s="8" t="n">
        <v>202812</v>
      </c>
      <c r="N10" s="8" t="n">
        <v>84</v>
      </c>
      <c r="O10" s="9" t="s">
        <v>23</v>
      </c>
      <c r="P10" s="9" t="s">
        <v>24</v>
      </c>
      <c r="Q10" s="14" t="s">
        <v>42</v>
      </c>
      <c r="R10" s="8" t="str">
        <f aca="false">IF(COUNTIF($D:$D,D10)&gt;1,"SIM","NÃO")</f>
        <v>SIM</v>
      </c>
    </row>
    <row r="11" customFormat="false" ht="135.8" hidden="false" customHeight="false" outlineLevel="0" collapsed="false">
      <c r="A11" s="8" t="n">
        <v>9</v>
      </c>
      <c r="B11" s="9" t="s">
        <v>39</v>
      </c>
      <c r="C11" s="8" t="n">
        <v>902309293</v>
      </c>
      <c r="D11" s="9" t="s">
        <v>40</v>
      </c>
      <c r="E11" s="8" t="n">
        <v>126</v>
      </c>
      <c r="F11" s="10" t="n">
        <v>1</v>
      </c>
      <c r="G11" s="16" t="s">
        <v>36</v>
      </c>
      <c r="H11" s="9" t="s">
        <v>33</v>
      </c>
      <c r="I11" s="12" t="n">
        <v>123503988915</v>
      </c>
      <c r="J11" s="13" t="n">
        <v>45469</v>
      </c>
      <c r="K11" s="8" t="n">
        <v>202406</v>
      </c>
      <c r="L11" s="8" t="n">
        <v>202407</v>
      </c>
      <c r="M11" s="8" t="n">
        <v>203106</v>
      </c>
      <c r="N11" s="8" t="n">
        <v>84</v>
      </c>
      <c r="O11" s="9" t="s">
        <v>23</v>
      </c>
      <c r="P11" s="9" t="s">
        <v>24</v>
      </c>
      <c r="Q11" s="14" t="s">
        <v>42</v>
      </c>
      <c r="R11" s="8" t="str">
        <f aca="false">IF(COUNTIF($D:$D,D11)&gt;1,"SIM","NÃO")</f>
        <v>SIM</v>
      </c>
    </row>
    <row r="12" customFormat="false" ht="135.8" hidden="true" customHeight="false" outlineLevel="0" collapsed="false">
      <c r="A12" s="8" t="n">
        <v>10</v>
      </c>
      <c r="B12" s="9" t="s">
        <v>39</v>
      </c>
      <c r="C12" s="8" t="n">
        <v>903159937</v>
      </c>
      <c r="D12" s="9" t="s">
        <v>43</v>
      </c>
      <c r="E12" s="8" t="n">
        <v>126</v>
      </c>
      <c r="F12" s="10" t="n">
        <v>1</v>
      </c>
      <c r="G12" s="16" t="s">
        <v>36</v>
      </c>
      <c r="H12" s="9" t="s">
        <v>33</v>
      </c>
      <c r="I12" s="12" t="n">
        <v>123471644576</v>
      </c>
      <c r="J12" s="13" t="n">
        <v>44901</v>
      </c>
      <c r="K12" s="8" t="n">
        <v>202212</v>
      </c>
      <c r="L12" s="8" t="n">
        <v>202301</v>
      </c>
      <c r="M12" s="8" t="n">
        <v>202912</v>
      </c>
      <c r="N12" s="8" t="n">
        <v>84</v>
      </c>
      <c r="O12" s="9" t="s">
        <v>23</v>
      </c>
      <c r="P12" s="9" t="s">
        <v>24</v>
      </c>
      <c r="Q12" s="14" t="s">
        <v>42</v>
      </c>
      <c r="R12" s="8" t="str">
        <f aca="false">IF(COUNTIF($D:$D,D12)&gt;1,"SIM","NÃO")</f>
        <v>NÃO</v>
      </c>
    </row>
    <row r="13" customFormat="false" ht="135.8" hidden="true" customHeight="false" outlineLevel="0" collapsed="false">
      <c r="A13" s="8" t="n">
        <v>11</v>
      </c>
      <c r="B13" s="9" t="s">
        <v>44</v>
      </c>
      <c r="C13" s="8" t="n">
        <v>906579562</v>
      </c>
      <c r="D13" s="9" t="s">
        <v>45</v>
      </c>
      <c r="E13" s="8" t="n">
        <v>121</v>
      </c>
      <c r="F13" s="13" t="n">
        <v>1979</v>
      </c>
      <c r="G13" s="15" t="n">
        <v>1979</v>
      </c>
      <c r="H13" s="9" t="s">
        <v>37</v>
      </c>
      <c r="I13" s="12" t="n">
        <v>10116404090</v>
      </c>
      <c r="J13" s="13" t="n">
        <v>44823</v>
      </c>
      <c r="K13" s="8" t="n">
        <v>202209</v>
      </c>
      <c r="L13" s="8" t="n">
        <v>202210</v>
      </c>
      <c r="M13" s="8" t="n">
        <v>202909</v>
      </c>
      <c r="N13" s="8" t="n">
        <v>84</v>
      </c>
      <c r="O13" s="9" t="s">
        <v>23</v>
      </c>
      <c r="P13" s="9" t="s">
        <v>24</v>
      </c>
      <c r="Q13" s="14" t="s">
        <v>46</v>
      </c>
      <c r="R13" s="8" t="str">
        <f aca="false">IF(COUNTIF($D:$D,D13)&gt;1,"SIM","NÃO")</f>
        <v>NÃO</v>
      </c>
    </row>
    <row r="14" customFormat="false" ht="135.8" hidden="true" customHeight="false" outlineLevel="0" collapsed="false">
      <c r="A14" s="8" t="n">
        <v>12</v>
      </c>
      <c r="B14" s="9" t="s">
        <v>39</v>
      </c>
      <c r="C14" s="8" t="n">
        <v>911879145</v>
      </c>
      <c r="D14" s="9" t="s">
        <v>47</v>
      </c>
      <c r="E14" s="8" t="n">
        <v>126</v>
      </c>
      <c r="F14" s="10" t="n">
        <v>1</v>
      </c>
      <c r="G14" s="16" t="s">
        <v>36</v>
      </c>
      <c r="H14" s="9" t="s">
        <v>33</v>
      </c>
      <c r="I14" s="12" t="n">
        <v>123432646681</v>
      </c>
      <c r="J14" s="13" t="n">
        <v>44304</v>
      </c>
      <c r="K14" s="8" t="n">
        <v>202104</v>
      </c>
      <c r="L14" s="8" t="n">
        <v>202105</v>
      </c>
      <c r="M14" s="8" t="n">
        <v>202804</v>
      </c>
      <c r="N14" s="8" t="n">
        <v>84</v>
      </c>
      <c r="O14" s="9" t="s">
        <v>23</v>
      </c>
      <c r="P14" s="9" t="s">
        <v>24</v>
      </c>
      <c r="Q14" s="14" t="s">
        <v>48</v>
      </c>
      <c r="R14" s="8" t="str">
        <f aca="false">IF(COUNTIF($D:$D,D14)&gt;1,"SIM","NÃO")</f>
        <v>NÃO</v>
      </c>
    </row>
    <row r="15" customFormat="false" ht="149.25" hidden="true" customHeight="false" outlineLevel="0" collapsed="false">
      <c r="A15" s="8" t="n">
        <v>13</v>
      </c>
      <c r="B15" s="9" t="s">
        <v>39</v>
      </c>
      <c r="C15" s="8" t="n">
        <v>912725850</v>
      </c>
      <c r="D15" s="9" t="s">
        <v>49</v>
      </c>
      <c r="E15" s="8" t="s">
        <v>50</v>
      </c>
      <c r="F15" s="17" t="s">
        <v>51</v>
      </c>
      <c r="G15" s="16" t="s">
        <v>36</v>
      </c>
      <c r="H15" s="9" t="s">
        <v>52</v>
      </c>
      <c r="I15" s="12" t="n">
        <v>111409223</v>
      </c>
      <c r="J15" s="13" t="n">
        <v>44732</v>
      </c>
      <c r="K15" s="8" t="n">
        <v>202206</v>
      </c>
      <c r="L15" s="8" t="n">
        <v>202207</v>
      </c>
      <c r="M15" s="8" t="n">
        <v>202906</v>
      </c>
      <c r="N15" s="8" t="n">
        <v>84</v>
      </c>
      <c r="O15" s="9" t="s">
        <v>23</v>
      </c>
      <c r="P15" s="9" t="s">
        <v>24</v>
      </c>
      <c r="Q15" s="14" t="s">
        <v>34</v>
      </c>
      <c r="R15" s="8" t="str">
        <f aca="false">IF(COUNTIF($D:$D,D15)&gt;1,"SIM","NÃO")</f>
        <v>NÃO</v>
      </c>
    </row>
    <row r="16" customFormat="false" ht="135.8" hidden="true" customHeight="false" outlineLevel="0" collapsed="false">
      <c r="A16" s="8" t="n">
        <v>14</v>
      </c>
      <c r="B16" s="9" t="s">
        <v>39</v>
      </c>
      <c r="C16" s="8" t="n">
        <v>914020609</v>
      </c>
      <c r="D16" s="9" t="s">
        <v>53</v>
      </c>
      <c r="E16" s="8" t="n">
        <v>126</v>
      </c>
      <c r="F16" s="10" t="n">
        <v>1</v>
      </c>
      <c r="G16" s="16" t="s">
        <v>36</v>
      </c>
      <c r="H16" s="9" t="s">
        <v>54</v>
      </c>
      <c r="I16" s="12" t="n">
        <v>227021448</v>
      </c>
      <c r="J16" s="13" t="n">
        <v>44431</v>
      </c>
      <c r="K16" s="8" t="n">
        <v>202108</v>
      </c>
      <c r="L16" s="8" t="n">
        <v>202109</v>
      </c>
      <c r="M16" s="8" t="n">
        <v>202808</v>
      </c>
      <c r="N16" s="8" t="n">
        <v>84</v>
      </c>
      <c r="O16" s="9" t="s">
        <v>23</v>
      </c>
      <c r="P16" s="9" t="s">
        <v>24</v>
      </c>
      <c r="Q16" s="14" t="s">
        <v>55</v>
      </c>
      <c r="R16" s="8" t="str">
        <f aca="false">IF(COUNTIF($D:$D,D16)&gt;1,"SIM","NÃO")</f>
        <v>NÃO</v>
      </c>
    </row>
    <row r="17" customFormat="false" ht="135.8" hidden="false" customHeight="false" outlineLevel="0" collapsed="false">
      <c r="A17" s="8" t="n">
        <v>15</v>
      </c>
      <c r="B17" s="9" t="s">
        <v>56</v>
      </c>
      <c r="C17" s="8" t="n">
        <v>914023233</v>
      </c>
      <c r="D17" s="9" t="s">
        <v>57</v>
      </c>
      <c r="E17" s="8" t="n">
        <v>121</v>
      </c>
      <c r="F17" s="13" t="n">
        <v>1797</v>
      </c>
      <c r="G17" s="15" t="n">
        <v>1797</v>
      </c>
      <c r="H17" s="9" t="s">
        <v>33</v>
      </c>
      <c r="I17" s="12" t="n">
        <v>123392911321</v>
      </c>
      <c r="J17" s="13" t="n">
        <v>43894</v>
      </c>
      <c r="K17" s="8" t="n">
        <v>202003</v>
      </c>
      <c r="L17" s="8" t="n">
        <v>202003</v>
      </c>
      <c r="M17" s="8" t="n">
        <v>202602</v>
      </c>
      <c r="N17" s="8" t="n">
        <v>72</v>
      </c>
      <c r="O17" s="9" t="s">
        <v>23</v>
      </c>
      <c r="P17" s="9" t="s">
        <v>24</v>
      </c>
      <c r="Q17" s="14" t="s">
        <v>55</v>
      </c>
      <c r="R17" s="8" t="str">
        <f aca="false">IF(COUNTIF($D:$D,D17)&gt;1,"SIM","NÃO")</f>
        <v>SIM</v>
      </c>
    </row>
    <row r="18" customFormat="false" ht="135.8" hidden="false" customHeight="false" outlineLevel="0" collapsed="false">
      <c r="A18" s="8" t="n">
        <v>16</v>
      </c>
      <c r="B18" s="9" t="s">
        <v>56</v>
      </c>
      <c r="C18" s="8" t="n">
        <v>914023233</v>
      </c>
      <c r="D18" s="9" t="s">
        <v>57</v>
      </c>
      <c r="E18" s="8" t="n">
        <v>121</v>
      </c>
      <c r="F18" s="13" t="n">
        <v>1797</v>
      </c>
      <c r="G18" s="15" t="n">
        <v>1797</v>
      </c>
      <c r="H18" s="9" t="s">
        <v>33</v>
      </c>
      <c r="I18" s="12" t="s">
        <v>58</v>
      </c>
      <c r="J18" s="13" t="n">
        <v>44172</v>
      </c>
      <c r="K18" s="8" t="n">
        <v>202012</v>
      </c>
      <c r="L18" s="8" t="n">
        <v>202101</v>
      </c>
      <c r="M18" s="8" t="n">
        <v>202712</v>
      </c>
      <c r="N18" s="8" t="n">
        <v>84</v>
      </c>
      <c r="O18" s="9" t="s">
        <v>23</v>
      </c>
      <c r="P18" s="9" t="s">
        <v>24</v>
      </c>
      <c r="Q18" s="14" t="s">
        <v>55</v>
      </c>
      <c r="R18" s="8" t="str">
        <f aca="false">IF(COUNTIF($D:$D,D18)&gt;1,"SIM","NÃO")</f>
        <v>SIM</v>
      </c>
    </row>
    <row r="19" customFormat="false" ht="135.8" hidden="false" customHeight="false" outlineLevel="0" collapsed="false">
      <c r="A19" s="8" t="n">
        <v>17</v>
      </c>
      <c r="B19" s="9" t="s">
        <v>56</v>
      </c>
      <c r="C19" s="8" t="n">
        <v>914023233</v>
      </c>
      <c r="D19" s="9" t="s">
        <v>57</v>
      </c>
      <c r="E19" s="8" t="n">
        <v>121</v>
      </c>
      <c r="F19" s="13" t="n">
        <v>1797</v>
      </c>
      <c r="G19" s="15" t="n">
        <v>1797</v>
      </c>
      <c r="H19" s="9" t="s">
        <v>33</v>
      </c>
      <c r="I19" s="12" t="n">
        <v>123432659892</v>
      </c>
      <c r="J19" s="13" t="n">
        <v>44304</v>
      </c>
      <c r="K19" s="8" t="n">
        <v>202104</v>
      </c>
      <c r="L19" s="8" t="n">
        <v>202105</v>
      </c>
      <c r="M19" s="8" t="n">
        <v>202804</v>
      </c>
      <c r="N19" s="8" t="n">
        <v>84</v>
      </c>
      <c r="O19" s="9" t="s">
        <v>23</v>
      </c>
      <c r="P19" s="9" t="s">
        <v>24</v>
      </c>
      <c r="Q19" s="14" t="s">
        <v>55</v>
      </c>
      <c r="R19" s="8" t="str">
        <f aca="false">IF(COUNTIF($D:$D,D19)&gt;1,"SIM","NÃO")</f>
        <v>SIM</v>
      </c>
    </row>
    <row r="20" customFormat="false" ht="135.8" hidden="false" customHeight="false" outlineLevel="0" collapsed="false">
      <c r="A20" s="8" t="n">
        <v>18</v>
      </c>
      <c r="B20" s="9" t="s">
        <v>56</v>
      </c>
      <c r="C20" s="8" t="n">
        <v>914023233</v>
      </c>
      <c r="D20" s="9" t="s">
        <v>57</v>
      </c>
      <c r="E20" s="8" t="n">
        <v>121</v>
      </c>
      <c r="F20" s="13" t="n">
        <v>1797</v>
      </c>
      <c r="G20" s="15" t="n">
        <v>1797</v>
      </c>
      <c r="H20" s="9" t="s">
        <v>54</v>
      </c>
      <c r="I20" s="12" t="n">
        <v>238932587</v>
      </c>
      <c r="J20" s="13" t="n">
        <v>44698</v>
      </c>
      <c r="K20" s="8" t="n">
        <v>202205</v>
      </c>
      <c r="L20" s="8" t="n">
        <v>202206</v>
      </c>
      <c r="M20" s="8" t="n">
        <v>202905</v>
      </c>
      <c r="N20" s="8" t="n">
        <v>84</v>
      </c>
      <c r="O20" s="9" t="s">
        <v>23</v>
      </c>
      <c r="P20" s="9" t="s">
        <v>24</v>
      </c>
      <c r="Q20" s="14" t="s">
        <v>55</v>
      </c>
      <c r="R20" s="8" t="str">
        <f aca="false">IF(COUNTIF($D:$D,D20)&gt;1,"SIM","NÃO")</f>
        <v>SIM</v>
      </c>
    </row>
    <row r="21" customFormat="false" ht="135.8" hidden="false" customHeight="false" outlineLevel="0" collapsed="false">
      <c r="A21" s="8" t="n">
        <v>19</v>
      </c>
      <c r="B21" s="9" t="s">
        <v>56</v>
      </c>
      <c r="C21" s="8" t="n">
        <v>914023233</v>
      </c>
      <c r="D21" s="9" t="s">
        <v>57</v>
      </c>
      <c r="E21" s="8" t="n">
        <v>121</v>
      </c>
      <c r="F21" s="13" t="n">
        <v>1797</v>
      </c>
      <c r="G21" s="15" t="n">
        <v>1797</v>
      </c>
      <c r="H21" s="9" t="s">
        <v>54</v>
      </c>
      <c r="I21" s="12" t="n">
        <v>268310282</v>
      </c>
      <c r="J21" s="13" t="n">
        <v>45021</v>
      </c>
      <c r="K21" s="8" t="n">
        <v>202304</v>
      </c>
      <c r="L21" s="8" t="n">
        <v>202305</v>
      </c>
      <c r="M21" s="8" t="n">
        <v>203004</v>
      </c>
      <c r="N21" s="8" t="n">
        <v>84</v>
      </c>
      <c r="O21" s="9" t="s">
        <v>23</v>
      </c>
      <c r="P21" s="9" t="s">
        <v>24</v>
      </c>
      <c r="Q21" s="14" t="s">
        <v>55</v>
      </c>
      <c r="R21" s="8" t="str">
        <f aca="false">IF(COUNTIF($D:$D,D21)&gt;1,"SIM","NÃO")</f>
        <v>SIM</v>
      </c>
    </row>
    <row r="22" customFormat="false" ht="135.8" hidden="false" customHeight="false" outlineLevel="0" collapsed="false">
      <c r="A22" s="8" t="n">
        <v>20</v>
      </c>
      <c r="B22" s="9" t="s">
        <v>56</v>
      </c>
      <c r="C22" s="8" t="n">
        <v>914023233</v>
      </c>
      <c r="D22" s="9" t="s">
        <v>57</v>
      </c>
      <c r="E22" s="8" t="n">
        <v>121</v>
      </c>
      <c r="F22" s="13" t="n">
        <v>1797</v>
      </c>
      <c r="G22" s="15" t="n">
        <v>1797</v>
      </c>
      <c r="H22" s="9" t="s">
        <v>54</v>
      </c>
      <c r="I22" s="12" t="n">
        <v>270124733</v>
      </c>
      <c r="J22" s="13" t="n">
        <v>45063</v>
      </c>
      <c r="K22" s="8" t="n">
        <v>202305</v>
      </c>
      <c r="L22" s="8" t="n">
        <v>202306</v>
      </c>
      <c r="M22" s="8" t="n">
        <v>203005</v>
      </c>
      <c r="N22" s="8" t="n">
        <v>84</v>
      </c>
      <c r="O22" s="9" t="s">
        <v>23</v>
      </c>
      <c r="P22" s="9" t="s">
        <v>24</v>
      </c>
      <c r="Q22" s="14" t="s">
        <v>55</v>
      </c>
      <c r="R22" s="8" t="str">
        <f aca="false">IF(COUNTIF($D:$D,D22)&gt;1,"SIM","NÃO")</f>
        <v>SIM</v>
      </c>
    </row>
    <row r="23" customFormat="false" ht="135.8" hidden="false" customHeight="false" outlineLevel="0" collapsed="false">
      <c r="A23" s="8" t="n">
        <v>21</v>
      </c>
      <c r="B23" s="9" t="s">
        <v>56</v>
      </c>
      <c r="C23" s="8" t="n">
        <v>914023233</v>
      </c>
      <c r="D23" s="9" t="s">
        <v>57</v>
      </c>
      <c r="E23" s="8" t="n">
        <v>121</v>
      </c>
      <c r="F23" s="13" t="n">
        <v>1797</v>
      </c>
      <c r="G23" s="15" t="n">
        <v>1797</v>
      </c>
      <c r="H23" s="9" t="s">
        <v>37</v>
      </c>
      <c r="I23" s="12" t="n">
        <v>10124999814</v>
      </c>
      <c r="J23" s="13" t="n">
        <v>45084</v>
      </c>
      <c r="K23" s="8" t="n">
        <v>202306</v>
      </c>
      <c r="L23" s="8" t="n">
        <v>202307</v>
      </c>
      <c r="M23" s="8" t="n">
        <v>203006</v>
      </c>
      <c r="N23" s="8" t="n">
        <v>84</v>
      </c>
      <c r="O23" s="9" t="s">
        <v>23</v>
      </c>
      <c r="P23" s="9" t="s">
        <v>24</v>
      </c>
      <c r="Q23" s="14" t="s">
        <v>55</v>
      </c>
      <c r="R23" s="8" t="str">
        <f aca="false">IF(COUNTIF($D:$D,D23)&gt;1,"SIM","NÃO")</f>
        <v>SIM</v>
      </c>
    </row>
    <row r="24" customFormat="false" ht="135.8" hidden="false" customHeight="false" outlineLevel="0" collapsed="false">
      <c r="A24" s="8" t="n">
        <v>22</v>
      </c>
      <c r="B24" s="9" t="s">
        <v>56</v>
      </c>
      <c r="C24" s="8" t="n">
        <v>914023233</v>
      </c>
      <c r="D24" s="9" t="s">
        <v>57</v>
      </c>
      <c r="E24" s="8" t="n">
        <v>121</v>
      </c>
      <c r="F24" s="13" t="n">
        <v>1797</v>
      </c>
      <c r="G24" s="15" t="n">
        <v>1797</v>
      </c>
      <c r="H24" s="9" t="s">
        <v>37</v>
      </c>
      <c r="I24" s="12" t="n">
        <v>90132058666</v>
      </c>
      <c r="J24" s="13" t="n">
        <v>45316</v>
      </c>
      <c r="K24" s="8" t="n">
        <v>202401</v>
      </c>
      <c r="L24" s="8" t="n">
        <v>202402</v>
      </c>
      <c r="M24" s="8" t="n">
        <v>203101</v>
      </c>
      <c r="N24" s="8" t="n">
        <v>84</v>
      </c>
      <c r="O24" s="9" t="s">
        <v>23</v>
      </c>
      <c r="P24" s="9" t="s">
        <v>24</v>
      </c>
      <c r="Q24" s="14" t="s">
        <v>55</v>
      </c>
      <c r="R24" s="8" t="str">
        <f aca="false">IF(COUNTIF($D:$D,D24)&gt;1,"SIM","NÃO")</f>
        <v>SIM</v>
      </c>
    </row>
    <row r="25" customFormat="false" ht="135.8" hidden="false" customHeight="false" outlineLevel="0" collapsed="false">
      <c r="A25" s="8" t="n">
        <v>23</v>
      </c>
      <c r="B25" s="9" t="s">
        <v>56</v>
      </c>
      <c r="C25" s="8" t="n">
        <v>914023233</v>
      </c>
      <c r="D25" s="9" t="s">
        <v>57</v>
      </c>
      <c r="E25" s="8" t="n">
        <v>121</v>
      </c>
      <c r="F25" s="13" t="n">
        <v>1797</v>
      </c>
      <c r="G25" s="15" t="n">
        <v>1797</v>
      </c>
      <c r="H25" s="9" t="s">
        <v>59</v>
      </c>
      <c r="I25" s="12" t="n">
        <v>1530166365</v>
      </c>
      <c r="J25" s="13" t="n">
        <v>45800</v>
      </c>
      <c r="K25" s="8" t="n">
        <v>202505</v>
      </c>
      <c r="L25" s="8" t="n">
        <v>202506</v>
      </c>
      <c r="M25" s="8" t="n">
        <v>203305</v>
      </c>
      <c r="N25" s="8" t="n">
        <v>96</v>
      </c>
      <c r="O25" s="9" t="s">
        <v>23</v>
      </c>
      <c r="P25" s="9" t="s">
        <v>24</v>
      </c>
      <c r="Q25" s="14" t="s">
        <v>55</v>
      </c>
      <c r="R25" s="8" t="str">
        <f aca="false">IF(COUNTIF($D:$D,D25)&gt;1,"SIM","NÃO")</f>
        <v>SIM</v>
      </c>
    </row>
    <row r="26" customFormat="false" ht="135.8" hidden="false" customHeight="false" outlineLevel="0" collapsed="false">
      <c r="A26" s="8" t="n">
        <v>24</v>
      </c>
      <c r="B26" s="9" t="s">
        <v>56</v>
      </c>
      <c r="C26" s="8" t="n">
        <v>914023233</v>
      </c>
      <c r="D26" s="9" t="s">
        <v>57</v>
      </c>
      <c r="E26" s="8" t="n">
        <v>121</v>
      </c>
      <c r="F26" s="13" t="n">
        <v>1797</v>
      </c>
      <c r="G26" s="15" t="n">
        <v>1797</v>
      </c>
      <c r="H26" s="9" t="s">
        <v>59</v>
      </c>
      <c r="I26" s="12" t="n">
        <v>1532379822</v>
      </c>
      <c r="J26" s="13" t="n">
        <v>45854</v>
      </c>
      <c r="K26" s="8" t="n">
        <v>202507</v>
      </c>
      <c r="L26" s="8" t="n">
        <v>202508</v>
      </c>
      <c r="M26" s="8" t="n">
        <v>203307</v>
      </c>
      <c r="N26" s="8" t="n">
        <v>96</v>
      </c>
      <c r="O26" s="9" t="s">
        <v>23</v>
      </c>
      <c r="P26" s="9" t="s">
        <v>24</v>
      </c>
      <c r="Q26" s="14" t="s">
        <v>55</v>
      </c>
      <c r="R26" s="8" t="str">
        <f aca="false">IF(COUNTIF($D:$D,D26)&gt;1,"SIM","NÃO")</f>
        <v>SIM</v>
      </c>
    </row>
    <row r="27" customFormat="false" ht="149.25" hidden="false" customHeight="false" outlineLevel="0" collapsed="false">
      <c r="A27" s="8" t="n">
        <v>25</v>
      </c>
      <c r="B27" s="9" t="s">
        <v>39</v>
      </c>
      <c r="C27" s="8" t="n">
        <v>915934116</v>
      </c>
      <c r="D27" s="9" t="s">
        <v>60</v>
      </c>
      <c r="E27" s="8" t="n">
        <v>124</v>
      </c>
      <c r="F27" s="13" t="n">
        <v>763</v>
      </c>
      <c r="G27" s="15" t="n">
        <v>763</v>
      </c>
      <c r="H27" s="9" t="s">
        <v>33</v>
      </c>
      <c r="I27" s="12" t="n">
        <v>123416477933</v>
      </c>
      <c r="J27" s="13" t="n">
        <v>44077</v>
      </c>
      <c r="K27" s="8" t="n">
        <v>202009</v>
      </c>
      <c r="L27" s="8" t="n">
        <v>202010</v>
      </c>
      <c r="M27" s="8" t="n">
        <v>202708</v>
      </c>
      <c r="N27" s="8" t="n">
        <v>83</v>
      </c>
      <c r="O27" s="9" t="s">
        <v>23</v>
      </c>
      <c r="P27" s="9" t="s">
        <v>24</v>
      </c>
      <c r="Q27" s="14" t="s">
        <v>61</v>
      </c>
      <c r="R27" s="8" t="str">
        <f aca="false">IF(COUNTIF($D:$D,D27)&gt;1,"SIM","NÃO")</f>
        <v>SIM</v>
      </c>
    </row>
    <row r="28" customFormat="false" ht="149.25" hidden="false" customHeight="false" outlineLevel="0" collapsed="false">
      <c r="A28" s="8" t="n">
        <v>26</v>
      </c>
      <c r="B28" s="9" t="s">
        <v>39</v>
      </c>
      <c r="C28" s="8" t="n">
        <v>915934116</v>
      </c>
      <c r="D28" s="9" t="s">
        <v>60</v>
      </c>
      <c r="E28" s="8" t="n">
        <v>124</v>
      </c>
      <c r="F28" s="13" t="n">
        <v>763</v>
      </c>
      <c r="G28" s="15" t="n">
        <v>763</v>
      </c>
      <c r="H28" s="9" t="s">
        <v>33</v>
      </c>
      <c r="I28" s="12" t="n">
        <v>123422673475</v>
      </c>
      <c r="J28" s="13" t="n">
        <v>44161</v>
      </c>
      <c r="K28" s="8" t="n">
        <v>202011</v>
      </c>
      <c r="L28" s="8" t="n">
        <v>202102</v>
      </c>
      <c r="M28" s="8" t="n">
        <v>202801</v>
      </c>
      <c r="N28" s="8" t="n">
        <v>84</v>
      </c>
      <c r="O28" s="9" t="s">
        <v>23</v>
      </c>
      <c r="P28" s="9" t="s">
        <v>24</v>
      </c>
      <c r="Q28" s="14" t="s">
        <v>61</v>
      </c>
      <c r="R28" s="8" t="str">
        <f aca="false">IF(COUNTIF($D:$D,D28)&gt;1,"SIM","NÃO")</f>
        <v>SIM</v>
      </c>
    </row>
    <row r="29" customFormat="false" ht="149.25" hidden="false" customHeight="false" outlineLevel="0" collapsed="false">
      <c r="A29" s="8" t="n">
        <v>27</v>
      </c>
      <c r="B29" s="9" t="s">
        <v>39</v>
      </c>
      <c r="C29" s="8" t="n">
        <v>921187564</v>
      </c>
      <c r="D29" s="9" t="s">
        <v>62</v>
      </c>
      <c r="E29" s="8" t="n">
        <v>125</v>
      </c>
      <c r="F29" s="13" t="n">
        <v>336</v>
      </c>
      <c r="G29" s="15" t="n">
        <v>336</v>
      </c>
      <c r="H29" s="9" t="s">
        <v>54</v>
      </c>
      <c r="I29" s="12" t="n">
        <v>183312906</v>
      </c>
      <c r="J29" s="13" t="n">
        <v>43827</v>
      </c>
      <c r="K29" s="8" t="n">
        <v>201912</v>
      </c>
      <c r="L29" s="8" t="n">
        <v>202001</v>
      </c>
      <c r="M29" s="8" t="n">
        <v>202512</v>
      </c>
      <c r="N29" s="8" t="n">
        <v>72</v>
      </c>
      <c r="O29" s="9" t="s">
        <v>23</v>
      </c>
      <c r="P29" s="9" t="s">
        <v>24</v>
      </c>
      <c r="Q29" s="14" t="s">
        <v>63</v>
      </c>
      <c r="R29" s="8" t="str">
        <f aca="false">IF(COUNTIF($D:$D,D29)&gt;1,"SIM","NÃO")</f>
        <v>SIM</v>
      </c>
    </row>
    <row r="30" customFormat="false" ht="149.25" hidden="false" customHeight="false" outlineLevel="0" collapsed="false">
      <c r="A30" s="8" t="n">
        <v>28</v>
      </c>
      <c r="B30" s="9" t="s">
        <v>39</v>
      </c>
      <c r="C30" s="8" t="n">
        <v>921187564</v>
      </c>
      <c r="D30" s="9" t="s">
        <v>62</v>
      </c>
      <c r="E30" s="8" t="n">
        <v>125</v>
      </c>
      <c r="F30" s="13" t="n">
        <v>336</v>
      </c>
      <c r="G30" s="15" t="n">
        <v>336</v>
      </c>
      <c r="H30" s="9" t="s">
        <v>64</v>
      </c>
      <c r="I30" s="12" t="s">
        <v>65</v>
      </c>
      <c r="J30" s="13" t="n">
        <v>43996</v>
      </c>
      <c r="K30" s="8" t="n">
        <v>202006</v>
      </c>
      <c r="L30" s="8" t="n">
        <v>202007</v>
      </c>
      <c r="M30" s="8" t="n">
        <v>202706</v>
      </c>
      <c r="N30" s="8" t="n">
        <v>84</v>
      </c>
      <c r="O30" s="9" t="s">
        <v>23</v>
      </c>
      <c r="P30" s="9" t="s">
        <v>24</v>
      </c>
      <c r="Q30" s="14" t="s">
        <v>63</v>
      </c>
      <c r="R30" s="8" t="str">
        <f aca="false">IF(COUNTIF($D:$D,D30)&gt;1,"SIM","NÃO")</f>
        <v>SIM</v>
      </c>
    </row>
    <row r="31" customFormat="false" ht="149.25" hidden="false" customHeight="false" outlineLevel="0" collapsed="false">
      <c r="A31" s="8" t="n">
        <v>29</v>
      </c>
      <c r="B31" s="9" t="s">
        <v>39</v>
      </c>
      <c r="C31" s="8" t="n">
        <v>921187564</v>
      </c>
      <c r="D31" s="9" t="s">
        <v>62</v>
      </c>
      <c r="E31" s="8" t="n">
        <v>125</v>
      </c>
      <c r="F31" s="13" t="n">
        <v>336</v>
      </c>
      <c r="G31" s="15" t="n">
        <v>336</v>
      </c>
      <c r="H31" s="9" t="s">
        <v>64</v>
      </c>
      <c r="I31" s="12" t="s">
        <v>66</v>
      </c>
      <c r="J31" s="13" t="n">
        <v>43998</v>
      </c>
      <c r="K31" s="8" t="n">
        <v>202006</v>
      </c>
      <c r="L31" s="8" t="n">
        <v>202007</v>
      </c>
      <c r="M31" s="8" t="n">
        <v>202706</v>
      </c>
      <c r="N31" s="8" t="n">
        <v>84</v>
      </c>
      <c r="O31" s="9" t="s">
        <v>23</v>
      </c>
      <c r="P31" s="9" t="s">
        <v>24</v>
      </c>
      <c r="Q31" s="14" t="s">
        <v>63</v>
      </c>
      <c r="R31" s="8" t="str">
        <f aca="false">IF(COUNTIF($D:$D,D31)&gt;1,"SIM","NÃO")</f>
        <v>SIM</v>
      </c>
    </row>
    <row r="32" customFormat="false" ht="149.25" hidden="false" customHeight="false" outlineLevel="0" collapsed="false">
      <c r="A32" s="8" t="n">
        <v>30</v>
      </c>
      <c r="B32" s="9" t="s">
        <v>39</v>
      </c>
      <c r="C32" s="8" t="n">
        <v>921187564</v>
      </c>
      <c r="D32" s="9" t="s">
        <v>62</v>
      </c>
      <c r="E32" s="8" t="n">
        <v>125</v>
      </c>
      <c r="F32" s="13" t="n">
        <v>336</v>
      </c>
      <c r="G32" s="15" t="n">
        <v>336</v>
      </c>
      <c r="H32" s="9" t="s">
        <v>37</v>
      </c>
      <c r="I32" s="12" t="n">
        <v>90128590761</v>
      </c>
      <c r="J32" s="13" t="n">
        <v>45205</v>
      </c>
      <c r="K32" s="8" t="n">
        <v>202310</v>
      </c>
      <c r="L32" s="8" t="n">
        <v>202311</v>
      </c>
      <c r="M32" s="8" t="n">
        <v>203010</v>
      </c>
      <c r="N32" s="8" t="n">
        <v>84</v>
      </c>
      <c r="O32" s="9" t="s">
        <v>23</v>
      </c>
      <c r="P32" s="9" t="s">
        <v>24</v>
      </c>
      <c r="Q32" s="14" t="s">
        <v>63</v>
      </c>
      <c r="R32" s="8" t="str">
        <f aca="false">IF(COUNTIF($D:$D,D32)&gt;1,"SIM","NÃO")</f>
        <v>SIM</v>
      </c>
    </row>
    <row r="33" customFormat="false" ht="135.8" hidden="false" customHeight="false" outlineLevel="0" collapsed="false">
      <c r="A33" s="8" t="n">
        <v>31</v>
      </c>
      <c r="B33" s="9" t="s">
        <v>39</v>
      </c>
      <c r="C33" s="8" t="n">
        <v>923898506</v>
      </c>
      <c r="D33" s="9" t="s">
        <v>67</v>
      </c>
      <c r="E33" s="8" t="n">
        <v>126</v>
      </c>
      <c r="F33" s="10" t="n">
        <v>1</v>
      </c>
      <c r="G33" s="16" t="s">
        <v>36</v>
      </c>
      <c r="H33" s="9" t="s">
        <v>52</v>
      </c>
      <c r="I33" s="12" t="n">
        <v>947547786</v>
      </c>
      <c r="J33" s="13" t="n">
        <v>44061</v>
      </c>
      <c r="K33" s="8" t="n">
        <v>202008</v>
      </c>
      <c r="L33" s="8" t="n">
        <v>202009</v>
      </c>
      <c r="M33" s="8" t="n">
        <v>202708</v>
      </c>
      <c r="N33" s="8" t="n">
        <v>84</v>
      </c>
      <c r="O33" s="9" t="s">
        <v>23</v>
      </c>
      <c r="P33" s="9" t="s">
        <v>24</v>
      </c>
      <c r="Q33" s="14" t="s">
        <v>68</v>
      </c>
      <c r="R33" s="8" t="str">
        <f aca="false">IF(COUNTIF($D:$D,D33)&gt;1,"SIM","NÃO")</f>
        <v>SIM</v>
      </c>
    </row>
    <row r="34" customFormat="false" ht="135.8" hidden="false" customHeight="false" outlineLevel="0" collapsed="false">
      <c r="A34" s="8" t="n">
        <v>32</v>
      </c>
      <c r="B34" s="9" t="s">
        <v>39</v>
      </c>
      <c r="C34" s="8" t="n">
        <v>923898506</v>
      </c>
      <c r="D34" s="9" t="s">
        <v>67</v>
      </c>
      <c r="E34" s="8" t="n">
        <v>126</v>
      </c>
      <c r="F34" s="10" t="n">
        <v>1</v>
      </c>
      <c r="G34" s="16" t="s">
        <v>36</v>
      </c>
      <c r="H34" s="9" t="s">
        <v>52</v>
      </c>
      <c r="I34" s="12" t="n">
        <v>958299308</v>
      </c>
      <c r="J34" s="13" t="n">
        <v>44222</v>
      </c>
      <c r="K34" s="8" t="n">
        <v>202101</v>
      </c>
      <c r="L34" s="8" t="n">
        <v>202102</v>
      </c>
      <c r="M34" s="8" t="n">
        <v>202712</v>
      </c>
      <c r="N34" s="8" t="n">
        <v>83</v>
      </c>
      <c r="O34" s="9" t="s">
        <v>23</v>
      </c>
      <c r="P34" s="9" t="s">
        <v>24</v>
      </c>
      <c r="Q34" s="14" t="s">
        <v>68</v>
      </c>
      <c r="R34" s="8" t="str">
        <f aca="false">IF(COUNTIF($D:$D,D34)&gt;1,"SIM","NÃO")</f>
        <v>SIM</v>
      </c>
    </row>
    <row r="35" customFormat="false" ht="135.8" hidden="false" customHeight="false" outlineLevel="0" collapsed="false">
      <c r="A35" s="8" t="n">
        <v>33</v>
      </c>
      <c r="B35" s="9" t="s">
        <v>39</v>
      </c>
      <c r="C35" s="8" t="n">
        <v>924302151</v>
      </c>
      <c r="D35" s="9" t="s">
        <v>69</v>
      </c>
      <c r="E35" s="8" t="n">
        <v>126</v>
      </c>
      <c r="F35" s="10" t="n">
        <v>1</v>
      </c>
      <c r="G35" s="16" t="s">
        <v>36</v>
      </c>
      <c r="H35" s="9" t="s">
        <v>33</v>
      </c>
      <c r="I35" s="12" t="s">
        <v>70</v>
      </c>
      <c r="J35" s="13" t="n">
        <v>43880</v>
      </c>
      <c r="K35" s="8" t="n">
        <v>202002</v>
      </c>
      <c r="L35" s="8" t="n">
        <v>202003</v>
      </c>
      <c r="M35" s="8" t="n">
        <v>202602</v>
      </c>
      <c r="N35" s="8" t="n">
        <v>72</v>
      </c>
      <c r="O35" s="9" t="s">
        <v>23</v>
      </c>
      <c r="P35" s="9" t="s">
        <v>24</v>
      </c>
      <c r="Q35" s="14" t="s">
        <v>46</v>
      </c>
      <c r="R35" s="8" t="str">
        <f aca="false">IF(COUNTIF($D:$D,D35)&gt;1,"SIM","NÃO")</f>
        <v>SIM</v>
      </c>
    </row>
    <row r="36" customFormat="false" ht="135.8" hidden="false" customHeight="false" outlineLevel="0" collapsed="false">
      <c r="A36" s="8" t="n">
        <v>34</v>
      </c>
      <c r="B36" s="9" t="s">
        <v>39</v>
      </c>
      <c r="C36" s="8" t="n">
        <v>924302151</v>
      </c>
      <c r="D36" s="9" t="s">
        <v>69</v>
      </c>
      <c r="E36" s="8" t="n">
        <v>126</v>
      </c>
      <c r="F36" s="10" t="n">
        <v>1</v>
      </c>
      <c r="G36" s="16" t="s">
        <v>36</v>
      </c>
      <c r="H36" s="9" t="s">
        <v>64</v>
      </c>
      <c r="I36" s="12" t="s">
        <v>71</v>
      </c>
      <c r="J36" s="13" t="n">
        <v>43986</v>
      </c>
      <c r="K36" s="8" t="n">
        <v>202006</v>
      </c>
      <c r="L36" s="8" t="n">
        <v>202006</v>
      </c>
      <c r="M36" s="8" t="n">
        <v>202705</v>
      </c>
      <c r="N36" s="8" t="n">
        <v>84</v>
      </c>
      <c r="O36" s="9" t="s">
        <v>23</v>
      </c>
      <c r="P36" s="9" t="s">
        <v>24</v>
      </c>
      <c r="Q36" s="14" t="s">
        <v>46</v>
      </c>
      <c r="R36" s="8" t="str">
        <f aca="false">IF(COUNTIF($D:$D,D36)&gt;1,"SIM","NÃO")</f>
        <v>SIM</v>
      </c>
    </row>
    <row r="37" customFormat="false" ht="135.8" hidden="false" customHeight="false" outlineLevel="0" collapsed="false">
      <c r="A37" s="8" t="n">
        <v>35</v>
      </c>
      <c r="B37" s="9" t="s">
        <v>39</v>
      </c>
      <c r="C37" s="8" t="n">
        <v>924302151</v>
      </c>
      <c r="D37" s="9" t="s">
        <v>69</v>
      </c>
      <c r="E37" s="8" t="n">
        <v>126</v>
      </c>
      <c r="F37" s="10" t="n">
        <v>1</v>
      </c>
      <c r="G37" s="16" t="s">
        <v>36</v>
      </c>
      <c r="H37" s="9" t="s">
        <v>33</v>
      </c>
      <c r="I37" s="12" t="s">
        <v>72</v>
      </c>
      <c r="J37" s="13" t="n">
        <v>44115</v>
      </c>
      <c r="K37" s="8" t="n">
        <v>202010</v>
      </c>
      <c r="L37" s="8" t="n">
        <v>202011</v>
      </c>
      <c r="M37" s="8" t="n">
        <v>202710</v>
      </c>
      <c r="N37" s="8" t="n">
        <v>84</v>
      </c>
      <c r="O37" s="9" t="s">
        <v>23</v>
      </c>
      <c r="P37" s="9" t="s">
        <v>24</v>
      </c>
      <c r="Q37" s="14" t="s">
        <v>46</v>
      </c>
      <c r="R37" s="8" t="str">
        <f aca="false">IF(COUNTIF($D:$D,D37)&gt;1,"SIM","NÃO")</f>
        <v>SIM</v>
      </c>
    </row>
    <row r="38" customFormat="false" ht="135.8" hidden="false" customHeight="false" outlineLevel="0" collapsed="false">
      <c r="A38" s="8" t="n">
        <v>36</v>
      </c>
      <c r="B38" s="9" t="s">
        <v>39</v>
      </c>
      <c r="C38" s="8" t="n">
        <v>924302151</v>
      </c>
      <c r="D38" s="9" t="s">
        <v>69</v>
      </c>
      <c r="E38" s="8" t="n">
        <v>126</v>
      </c>
      <c r="F38" s="10" t="n">
        <v>1</v>
      </c>
      <c r="G38" s="16" t="s">
        <v>36</v>
      </c>
      <c r="H38" s="9" t="s">
        <v>37</v>
      </c>
      <c r="I38" s="12" t="n">
        <v>9033894535</v>
      </c>
      <c r="J38" s="13" t="n">
        <v>45401</v>
      </c>
      <c r="K38" s="8" t="n">
        <v>202404</v>
      </c>
      <c r="L38" s="8" t="n">
        <v>202405</v>
      </c>
      <c r="M38" s="8" t="n">
        <v>203104</v>
      </c>
      <c r="N38" s="8" t="n">
        <v>84</v>
      </c>
      <c r="O38" s="9" t="s">
        <v>23</v>
      </c>
      <c r="P38" s="9" t="s">
        <v>24</v>
      </c>
      <c r="Q38" s="14" t="s">
        <v>46</v>
      </c>
      <c r="R38" s="8" t="str">
        <f aca="false">IF(COUNTIF($D:$D,D38)&gt;1,"SIM","NÃO")</f>
        <v>SIM</v>
      </c>
    </row>
    <row r="39" customFormat="false" ht="149.25" hidden="false" customHeight="false" outlineLevel="0" collapsed="false">
      <c r="A39" s="8" t="n">
        <v>37</v>
      </c>
      <c r="B39" s="9" t="s">
        <v>73</v>
      </c>
      <c r="C39" s="8" t="n">
        <v>925291943</v>
      </c>
      <c r="D39" s="9" t="s">
        <v>74</v>
      </c>
      <c r="E39" s="8" t="n">
        <v>126</v>
      </c>
      <c r="F39" s="10" t="n">
        <v>1</v>
      </c>
      <c r="G39" s="16" t="s">
        <v>36</v>
      </c>
      <c r="H39" s="9" t="s">
        <v>41</v>
      </c>
      <c r="I39" s="12" t="n">
        <v>619840127</v>
      </c>
      <c r="J39" s="13" t="n">
        <v>43868</v>
      </c>
      <c r="K39" s="8" t="n">
        <v>202002</v>
      </c>
      <c r="L39" s="8" t="n">
        <v>202003</v>
      </c>
      <c r="M39" s="8" t="n">
        <v>202602</v>
      </c>
      <c r="N39" s="8" t="n">
        <v>72</v>
      </c>
      <c r="O39" s="9" t="s">
        <v>23</v>
      </c>
      <c r="P39" s="9" t="s">
        <v>24</v>
      </c>
      <c r="Q39" s="14" t="s">
        <v>75</v>
      </c>
      <c r="R39" s="8" t="str">
        <f aca="false">IF(COUNTIF($D:$D,D39)&gt;1,"SIM","NÃO")</f>
        <v>SIM</v>
      </c>
    </row>
    <row r="40" customFormat="false" ht="149.25" hidden="false" customHeight="false" outlineLevel="0" collapsed="false">
      <c r="A40" s="8" t="n">
        <v>38</v>
      </c>
      <c r="B40" s="9" t="s">
        <v>73</v>
      </c>
      <c r="C40" s="8" t="n">
        <v>925291943</v>
      </c>
      <c r="D40" s="9" t="s">
        <v>74</v>
      </c>
      <c r="E40" s="8" t="n">
        <v>126</v>
      </c>
      <c r="F40" s="10" t="n">
        <v>1</v>
      </c>
      <c r="G40" s="16" t="s">
        <v>36</v>
      </c>
      <c r="H40" s="9" t="s">
        <v>41</v>
      </c>
      <c r="I40" s="12" t="n">
        <v>611568605</v>
      </c>
      <c r="J40" s="13" t="n">
        <v>43945</v>
      </c>
      <c r="K40" s="8" t="n">
        <v>202004</v>
      </c>
      <c r="L40" s="8" t="n">
        <v>202005</v>
      </c>
      <c r="M40" s="8" t="n">
        <v>202704</v>
      </c>
      <c r="N40" s="8" t="n">
        <v>84</v>
      </c>
      <c r="O40" s="9" t="s">
        <v>23</v>
      </c>
      <c r="P40" s="9" t="s">
        <v>24</v>
      </c>
      <c r="Q40" s="14" t="s">
        <v>75</v>
      </c>
      <c r="R40" s="8" t="str">
        <f aca="false">IF(COUNTIF($D:$D,D40)&gt;1,"SIM","NÃO")</f>
        <v>SIM</v>
      </c>
    </row>
    <row r="41" customFormat="false" ht="149.25" hidden="false" customHeight="false" outlineLevel="0" collapsed="false">
      <c r="A41" s="8" t="n">
        <v>39</v>
      </c>
      <c r="B41" s="9" t="s">
        <v>73</v>
      </c>
      <c r="C41" s="8" t="n">
        <v>925291943</v>
      </c>
      <c r="D41" s="9" t="s">
        <v>74</v>
      </c>
      <c r="E41" s="8" t="n">
        <v>126</v>
      </c>
      <c r="F41" s="10" t="n">
        <v>1</v>
      </c>
      <c r="G41" s="16" t="s">
        <v>36</v>
      </c>
      <c r="H41" s="9" t="s">
        <v>41</v>
      </c>
      <c r="I41" s="12" t="n">
        <v>623945433</v>
      </c>
      <c r="J41" s="13" t="n">
        <v>44117</v>
      </c>
      <c r="K41" s="8" t="n">
        <v>202010</v>
      </c>
      <c r="L41" s="8" t="n">
        <v>202011</v>
      </c>
      <c r="M41" s="8" t="n">
        <v>202710</v>
      </c>
      <c r="N41" s="8" t="n">
        <v>84</v>
      </c>
      <c r="O41" s="9" t="s">
        <v>23</v>
      </c>
      <c r="P41" s="9" t="s">
        <v>24</v>
      </c>
      <c r="Q41" s="14" t="s">
        <v>75</v>
      </c>
      <c r="R41" s="8" t="str">
        <f aca="false">IF(COUNTIF($D:$D,D41)&gt;1,"SIM","NÃO")</f>
        <v>SIM</v>
      </c>
    </row>
    <row r="42" customFormat="false" ht="149.25" hidden="false" customHeight="false" outlineLevel="0" collapsed="false">
      <c r="A42" s="8" t="n">
        <v>40</v>
      </c>
      <c r="B42" s="9" t="s">
        <v>73</v>
      </c>
      <c r="C42" s="8" t="n">
        <v>925291943</v>
      </c>
      <c r="D42" s="9" t="s">
        <v>74</v>
      </c>
      <c r="E42" s="8" t="n">
        <v>126</v>
      </c>
      <c r="F42" s="10" t="n">
        <v>1</v>
      </c>
      <c r="G42" s="16" t="s">
        <v>36</v>
      </c>
      <c r="H42" s="9" t="s">
        <v>76</v>
      </c>
      <c r="I42" s="12" t="n">
        <v>418003307</v>
      </c>
      <c r="J42" s="13" t="n">
        <v>44769</v>
      </c>
      <c r="K42" s="8" t="n">
        <v>202207</v>
      </c>
      <c r="L42" s="8" t="n">
        <v>202208</v>
      </c>
      <c r="M42" s="8" t="n">
        <v>202907</v>
      </c>
      <c r="N42" s="8" t="n">
        <v>84</v>
      </c>
      <c r="O42" s="9" t="s">
        <v>23</v>
      </c>
      <c r="P42" s="9" t="s">
        <v>24</v>
      </c>
      <c r="Q42" s="14" t="s">
        <v>75</v>
      </c>
      <c r="R42" s="8" t="str">
        <f aca="false">IF(COUNTIF($D:$D,D42)&gt;1,"SIM","NÃO")</f>
        <v>SIM</v>
      </c>
    </row>
    <row r="43" customFormat="false" ht="149.25" hidden="false" customHeight="false" outlineLevel="0" collapsed="false">
      <c r="A43" s="8" t="n">
        <v>41</v>
      </c>
      <c r="B43" s="9" t="s">
        <v>73</v>
      </c>
      <c r="C43" s="8" t="n">
        <v>925291943</v>
      </c>
      <c r="D43" s="9" t="s">
        <v>74</v>
      </c>
      <c r="E43" s="8" t="n">
        <v>126</v>
      </c>
      <c r="F43" s="10" t="n">
        <v>1</v>
      </c>
      <c r="G43" s="16" t="s">
        <v>36</v>
      </c>
      <c r="H43" s="9" t="s">
        <v>64</v>
      </c>
      <c r="I43" s="12" t="s">
        <v>77</v>
      </c>
      <c r="J43" s="13" t="n">
        <v>45175</v>
      </c>
      <c r="K43" s="8" t="n">
        <v>202309</v>
      </c>
      <c r="L43" s="8" t="n">
        <v>202310</v>
      </c>
      <c r="M43" s="8" t="n">
        <v>203009</v>
      </c>
      <c r="N43" s="8" t="n">
        <v>84</v>
      </c>
      <c r="O43" s="9" t="s">
        <v>23</v>
      </c>
      <c r="P43" s="9" t="s">
        <v>24</v>
      </c>
      <c r="Q43" s="14" t="s">
        <v>75</v>
      </c>
      <c r="R43" s="8" t="str">
        <f aca="false">IF(COUNTIF($D:$D,D43)&gt;1,"SIM","NÃO")</f>
        <v>SIM</v>
      </c>
    </row>
    <row r="44" customFormat="false" ht="149.25" hidden="false" customHeight="false" outlineLevel="0" collapsed="false">
      <c r="A44" s="8" t="n">
        <v>42</v>
      </c>
      <c r="B44" s="9" t="s">
        <v>73</v>
      </c>
      <c r="C44" s="8" t="n">
        <v>925291943</v>
      </c>
      <c r="D44" s="9" t="s">
        <v>74</v>
      </c>
      <c r="E44" s="8" t="n">
        <v>126</v>
      </c>
      <c r="F44" s="10" t="n">
        <v>1</v>
      </c>
      <c r="G44" s="16" t="s">
        <v>36</v>
      </c>
      <c r="H44" s="9" t="s">
        <v>54</v>
      </c>
      <c r="I44" s="12" t="n">
        <v>276392390</v>
      </c>
      <c r="J44" s="13" t="n">
        <v>45180</v>
      </c>
      <c r="K44" s="8" t="n">
        <v>202309</v>
      </c>
      <c r="L44" s="8" t="n">
        <v>202310</v>
      </c>
      <c r="M44" s="8" t="n">
        <v>203009</v>
      </c>
      <c r="N44" s="8" t="n">
        <v>84</v>
      </c>
      <c r="O44" s="9" t="s">
        <v>23</v>
      </c>
      <c r="P44" s="9" t="s">
        <v>24</v>
      </c>
      <c r="Q44" s="14" t="s">
        <v>75</v>
      </c>
      <c r="R44" s="8" t="str">
        <f aca="false">IF(COUNTIF($D:$D,D44)&gt;1,"SIM","NÃO")</f>
        <v>SIM</v>
      </c>
    </row>
    <row r="45" customFormat="false" ht="149.25" hidden="false" customHeight="false" outlineLevel="0" collapsed="false">
      <c r="A45" s="8" t="n">
        <v>43</v>
      </c>
      <c r="B45" s="9" t="s">
        <v>73</v>
      </c>
      <c r="C45" s="8" t="n">
        <v>925291943</v>
      </c>
      <c r="D45" s="9" t="s">
        <v>74</v>
      </c>
      <c r="E45" s="8" t="n">
        <v>126</v>
      </c>
      <c r="F45" s="10" t="n">
        <v>1</v>
      </c>
      <c r="G45" s="16" t="s">
        <v>36</v>
      </c>
      <c r="H45" s="9" t="s">
        <v>59</v>
      </c>
      <c r="I45" s="12" t="n">
        <v>431978818</v>
      </c>
      <c r="J45" s="13" t="n">
        <v>45523</v>
      </c>
      <c r="K45" s="8" t="n">
        <v>202408</v>
      </c>
      <c r="L45" s="8" t="n">
        <v>202409</v>
      </c>
      <c r="M45" s="8" t="n">
        <v>203108</v>
      </c>
      <c r="N45" s="8" t="n">
        <v>84</v>
      </c>
      <c r="O45" s="9" t="s">
        <v>23</v>
      </c>
      <c r="P45" s="9" t="s">
        <v>24</v>
      </c>
      <c r="Q45" s="14" t="s">
        <v>75</v>
      </c>
      <c r="R45" s="8" t="str">
        <f aca="false">IF(COUNTIF($D:$D,D45)&gt;1,"SIM","NÃO")</f>
        <v>SIM</v>
      </c>
    </row>
    <row r="46" customFormat="false" ht="149.25" hidden="false" customHeight="false" outlineLevel="0" collapsed="false">
      <c r="A46" s="8" t="n">
        <v>44</v>
      </c>
      <c r="B46" s="9" t="s">
        <v>39</v>
      </c>
      <c r="C46" s="8" t="n">
        <v>938415395</v>
      </c>
      <c r="D46" s="9" t="s">
        <v>78</v>
      </c>
      <c r="E46" s="8" t="n">
        <v>126</v>
      </c>
      <c r="F46" s="10" t="n">
        <v>1</v>
      </c>
      <c r="G46" s="16" t="s">
        <v>36</v>
      </c>
      <c r="H46" s="9" t="s">
        <v>33</v>
      </c>
      <c r="I46" s="12" t="n">
        <v>16053042</v>
      </c>
      <c r="J46" s="13" t="n">
        <v>44060</v>
      </c>
      <c r="K46" s="8" t="n">
        <v>202008</v>
      </c>
      <c r="L46" s="8" t="n">
        <v>202009</v>
      </c>
      <c r="M46" s="8" t="n">
        <v>202708</v>
      </c>
      <c r="N46" s="8" t="n">
        <v>84</v>
      </c>
      <c r="O46" s="9" t="s">
        <v>23</v>
      </c>
      <c r="P46" s="9" t="s">
        <v>24</v>
      </c>
      <c r="Q46" s="14" t="s">
        <v>61</v>
      </c>
      <c r="R46" s="8" t="str">
        <f aca="false">IF(COUNTIF($D:$D,D46)&gt;1,"SIM","NÃO")</f>
        <v>SIM</v>
      </c>
    </row>
    <row r="47" customFormat="false" ht="149.25" hidden="false" customHeight="false" outlineLevel="0" collapsed="false">
      <c r="A47" s="8" t="n">
        <v>45</v>
      </c>
      <c r="B47" s="9" t="s">
        <v>39</v>
      </c>
      <c r="C47" s="8" t="n">
        <v>938415395</v>
      </c>
      <c r="D47" s="9" t="s">
        <v>78</v>
      </c>
      <c r="E47" s="8" t="n">
        <v>126</v>
      </c>
      <c r="F47" s="10" t="n">
        <v>1</v>
      </c>
      <c r="G47" s="16" t="s">
        <v>36</v>
      </c>
      <c r="H47" s="9" t="s">
        <v>33</v>
      </c>
      <c r="I47" s="12" t="n">
        <v>16648217</v>
      </c>
      <c r="J47" s="13" t="n">
        <v>44296</v>
      </c>
      <c r="K47" s="8" t="n">
        <v>202104</v>
      </c>
      <c r="L47" s="8" t="n">
        <v>202105</v>
      </c>
      <c r="M47" s="8" t="n">
        <v>202804</v>
      </c>
      <c r="N47" s="8" t="n">
        <v>84</v>
      </c>
      <c r="O47" s="9" t="s">
        <v>23</v>
      </c>
      <c r="P47" s="9" t="s">
        <v>24</v>
      </c>
      <c r="Q47" s="14" t="s">
        <v>61</v>
      </c>
      <c r="R47" s="8" t="str">
        <f aca="false">IF(COUNTIF($D:$D,D47)&gt;1,"SIM","NÃO")</f>
        <v>SIM</v>
      </c>
    </row>
    <row r="48" customFormat="false" ht="149.25" hidden="false" customHeight="false" outlineLevel="0" collapsed="false">
      <c r="A48" s="8" t="n">
        <v>46</v>
      </c>
      <c r="B48" s="9" t="s">
        <v>39</v>
      </c>
      <c r="C48" s="8" t="n">
        <v>938415395</v>
      </c>
      <c r="D48" s="9" t="s">
        <v>78</v>
      </c>
      <c r="E48" s="8" t="n">
        <v>126</v>
      </c>
      <c r="F48" s="10" t="n">
        <v>1</v>
      </c>
      <c r="G48" s="16" t="s">
        <v>36</v>
      </c>
      <c r="H48" s="9" t="s">
        <v>37</v>
      </c>
      <c r="I48" s="12" t="n">
        <v>90126749012</v>
      </c>
      <c r="J48" s="13" t="n">
        <v>45152</v>
      </c>
      <c r="K48" s="8" t="n">
        <v>202308</v>
      </c>
      <c r="L48" s="8" t="n">
        <v>202309</v>
      </c>
      <c r="M48" s="8" t="n">
        <v>203008</v>
      </c>
      <c r="N48" s="8" t="n">
        <v>84</v>
      </c>
      <c r="O48" s="9" t="s">
        <v>23</v>
      </c>
      <c r="P48" s="9" t="s">
        <v>24</v>
      </c>
      <c r="Q48" s="14" t="s">
        <v>61</v>
      </c>
      <c r="R48" s="8" t="str">
        <f aca="false">IF(COUNTIF($D:$D,D48)&gt;1,"SIM","NÃO")</f>
        <v>SIM</v>
      </c>
    </row>
    <row r="49" customFormat="false" ht="149.25" hidden="false" customHeight="false" outlineLevel="0" collapsed="false">
      <c r="A49" s="8" t="n">
        <v>47</v>
      </c>
      <c r="B49" s="9" t="s">
        <v>39</v>
      </c>
      <c r="C49" s="8" t="n">
        <v>938415395</v>
      </c>
      <c r="D49" s="9" t="s">
        <v>78</v>
      </c>
      <c r="E49" s="8" t="n">
        <v>126</v>
      </c>
      <c r="F49" s="10" t="n">
        <v>1</v>
      </c>
      <c r="G49" s="16" t="s">
        <v>36</v>
      </c>
      <c r="H49" s="9" t="s">
        <v>37</v>
      </c>
      <c r="I49" s="12" t="n">
        <v>90130026519</v>
      </c>
      <c r="J49" s="13" t="n">
        <v>45267</v>
      </c>
      <c r="K49" s="8" t="n">
        <v>202312</v>
      </c>
      <c r="L49" s="8" t="n">
        <v>202401</v>
      </c>
      <c r="M49" s="8" t="n">
        <v>203012</v>
      </c>
      <c r="N49" s="8" t="n">
        <v>84</v>
      </c>
      <c r="O49" s="9" t="s">
        <v>23</v>
      </c>
      <c r="P49" s="9" t="s">
        <v>24</v>
      </c>
      <c r="Q49" s="14" t="s">
        <v>61</v>
      </c>
      <c r="R49" s="8" t="str">
        <f aca="false">IF(COUNTIF($D:$D,D49)&gt;1,"SIM","NÃO")</f>
        <v>SIM</v>
      </c>
    </row>
    <row r="50" customFormat="false" ht="149.25" hidden="false" customHeight="false" outlineLevel="0" collapsed="false">
      <c r="A50" s="8" t="n">
        <v>48</v>
      </c>
      <c r="B50" s="9" t="s">
        <v>39</v>
      </c>
      <c r="C50" s="8" t="n">
        <v>938415395</v>
      </c>
      <c r="D50" s="9" t="s">
        <v>78</v>
      </c>
      <c r="E50" s="8" t="n">
        <v>126</v>
      </c>
      <c r="F50" s="10" t="n">
        <v>1</v>
      </c>
      <c r="G50" s="16" t="s">
        <v>36</v>
      </c>
      <c r="H50" s="9" t="s">
        <v>37</v>
      </c>
      <c r="I50" s="12" t="n">
        <v>90131336508</v>
      </c>
      <c r="J50" s="13" t="n">
        <v>45313</v>
      </c>
      <c r="K50" s="8" t="n">
        <v>202401</v>
      </c>
      <c r="L50" s="8" t="n">
        <v>202402</v>
      </c>
      <c r="M50" s="8" t="n">
        <v>203101</v>
      </c>
      <c r="N50" s="8" t="n">
        <v>84</v>
      </c>
      <c r="O50" s="9" t="s">
        <v>23</v>
      </c>
      <c r="P50" s="9" t="s">
        <v>24</v>
      </c>
      <c r="Q50" s="14" t="s">
        <v>61</v>
      </c>
      <c r="R50" s="8" t="str">
        <f aca="false">IF(COUNTIF($D:$D,D50)&gt;1,"SIM","NÃO")</f>
        <v>SIM</v>
      </c>
    </row>
    <row r="51" customFormat="false" ht="149.25" hidden="false" customHeight="false" outlineLevel="0" collapsed="false">
      <c r="A51" s="8" t="n">
        <v>49</v>
      </c>
      <c r="B51" s="9" t="s">
        <v>39</v>
      </c>
      <c r="C51" s="8" t="n">
        <v>938415395</v>
      </c>
      <c r="D51" s="9" t="s">
        <v>78</v>
      </c>
      <c r="E51" s="8" t="n">
        <v>126</v>
      </c>
      <c r="F51" s="10" t="n">
        <v>1</v>
      </c>
      <c r="G51" s="16" t="s">
        <v>36</v>
      </c>
      <c r="H51" s="9" t="s">
        <v>37</v>
      </c>
      <c r="I51" s="12" t="n">
        <v>90132716588</v>
      </c>
      <c r="J51" s="13" t="n">
        <v>45343</v>
      </c>
      <c r="K51" s="8" t="n">
        <v>202402</v>
      </c>
      <c r="L51" s="8" t="n">
        <v>202403</v>
      </c>
      <c r="M51" s="8" t="n">
        <v>203102</v>
      </c>
      <c r="N51" s="8" t="n">
        <v>84</v>
      </c>
      <c r="O51" s="9" t="s">
        <v>23</v>
      </c>
      <c r="P51" s="9" t="s">
        <v>24</v>
      </c>
      <c r="Q51" s="14" t="s">
        <v>61</v>
      </c>
      <c r="R51" s="8" t="str">
        <f aca="false">IF(COUNTIF($D:$D,D51)&gt;1,"SIM","NÃO")</f>
        <v>SIM</v>
      </c>
    </row>
    <row r="52" customFormat="false" ht="149.25" hidden="false" customHeight="false" outlineLevel="0" collapsed="false">
      <c r="A52" s="8" t="n">
        <v>50</v>
      </c>
      <c r="B52" s="9" t="s">
        <v>39</v>
      </c>
      <c r="C52" s="8" t="n">
        <v>938415395</v>
      </c>
      <c r="D52" s="9" t="s">
        <v>78</v>
      </c>
      <c r="E52" s="8" t="n">
        <v>126</v>
      </c>
      <c r="F52" s="10" t="n">
        <v>1</v>
      </c>
      <c r="G52" s="16" t="s">
        <v>36</v>
      </c>
      <c r="H52" s="9" t="s">
        <v>37</v>
      </c>
      <c r="I52" s="12" t="n">
        <v>90132717978</v>
      </c>
      <c r="J52" s="13" t="n">
        <v>45352</v>
      </c>
      <c r="K52" s="8" t="n">
        <v>202403</v>
      </c>
      <c r="L52" s="8" t="n">
        <v>202403</v>
      </c>
      <c r="M52" s="8" t="n">
        <v>203102</v>
      </c>
      <c r="N52" s="8" t="n">
        <v>84</v>
      </c>
      <c r="O52" s="9" t="s">
        <v>23</v>
      </c>
      <c r="P52" s="9" t="s">
        <v>24</v>
      </c>
      <c r="Q52" s="14" t="s">
        <v>61</v>
      </c>
      <c r="R52" s="8" t="str">
        <f aca="false">IF(COUNTIF($D:$D,D52)&gt;1,"SIM","NÃO")</f>
        <v>SIM</v>
      </c>
    </row>
    <row r="53" customFormat="false" ht="135.8" hidden="false" customHeight="false" outlineLevel="0" collapsed="false">
      <c r="A53" s="8" t="n">
        <v>51</v>
      </c>
      <c r="B53" s="9" t="s">
        <v>39</v>
      </c>
      <c r="C53" s="8" t="n">
        <v>939334470</v>
      </c>
      <c r="D53" s="9" t="s">
        <v>79</v>
      </c>
      <c r="E53" s="8" t="n">
        <v>120</v>
      </c>
      <c r="F53" s="13" t="n">
        <v>2018</v>
      </c>
      <c r="G53" s="15" t="n">
        <v>2018</v>
      </c>
      <c r="H53" s="9" t="s">
        <v>52</v>
      </c>
      <c r="I53" s="12" t="n">
        <v>149116902</v>
      </c>
      <c r="J53" s="13" t="n">
        <v>45313</v>
      </c>
      <c r="K53" s="8" t="n">
        <v>202401</v>
      </c>
      <c r="L53" s="8" t="n">
        <v>202402</v>
      </c>
      <c r="M53" s="8" t="n">
        <v>203101</v>
      </c>
      <c r="N53" s="8" t="n">
        <v>84</v>
      </c>
      <c r="O53" s="9" t="s">
        <v>23</v>
      </c>
      <c r="P53" s="9" t="s">
        <v>24</v>
      </c>
      <c r="Q53" s="14" t="s">
        <v>46</v>
      </c>
      <c r="R53" s="8" t="str">
        <f aca="false">IF(COUNTIF($D:$D,D53)&gt;1,"SIM","NÃO")</f>
        <v>SIM</v>
      </c>
    </row>
    <row r="54" customFormat="false" ht="135.8" hidden="false" customHeight="false" outlineLevel="0" collapsed="false">
      <c r="A54" s="8" t="n">
        <v>52</v>
      </c>
      <c r="B54" s="9" t="s">
        <v>39</v>
      </c>
      <c r="C54" s="8" t="n">
        <v>939334470</v>
      </c>
      <c r="D54" s="9" t="s">
        <v>79</v>
      </c>
      <c r="E54" s="8" t="n">
        <v>120</v>
      </c>
      <c r="F54" s="13" t="n">
        <v>2018</v>
      </c>
      <c r="G54" s="15" t="n">
        <v>2018</v>
      </c>
      <c r="H54" s="9" t="s">
        <v>52</v>
      </c>
      <c r="I54" s="12" t="n">
        <v>154816222</v>
      </c>
      <c r="J54" s="13" t="n">
        <v>45397</v>
      </c>
      <c r="K54" s="8" t="n">
        <v>202404</v>
      </c>
      <c r="L54" s="8" t="n">
        <v>202405</v>
      </c>
      <c r="M54" s="8" t="n">
        <v>203104</v>
      </c>
      <c r="N54" s="8" t="n">
        <v>84</v>
      </c>
      <c r="O54" s="9" t="s">
        <v>23</v>
      </c>
      <c r="P54" s="9" t="s">
        <v>24</v>
      </c>
      <c r="Q54" s="14" t="s">
        <v>46</v>
      </c>
      <c r="R54" s="8" t="str">
        <f aca="false">IF(COUNTIF($D:$D,D54)&gt;1,"SIM","NÃO")</f>
        <v>SIM</v>
      </c>
    </row>
    <row r="55" customFormat="false" ht="135.8" hidden="false" customHeight="false" outlineLevel="0" collapsed="false">
      <c r="A55" s="8" t="n">
        <v>53</v>
      </c>
      <c r="B55" s="9" t="s">
        <v>39</v>
      </c>
      <c r="C55" s="8" t="n">
        <v>939335727</v>
      </c>
      <c r="D55" s="9" t="s">
        <v>80</v>
      </c>
      <c r="E55" s="8" t="n">
        <v>126</v>
      </c>
      <c r="F55" s="10" t="n">
        <v>1</v>
      </c>
      <c r="G55" s="16" t="s">
        <v>36</v>
      </c>
      <c r="H55" s="9" t="s">
        <v>52</v>
      </c>
      <c r="I55" s="12" t="n">
        <v>165233455</v>
      </c>
      <c r="J55" s="13" t="n">
        <v>45551</v>
      </c>
      <c r="K55" s="8" t="n">
        <v>202409</v>
      </c>
      <c r="L55" s="8" t="n">
        <v>202410</v>
      </c>
      <c r="M55" s="8" t="n">
        <v>203109</v>
      </c>
      <c r="N55" s="8" t="n">
        <v>84</v>
      </c>
      <c r="O55" s="9" t="s">
        <v>23</v>
      </c>
      <c r="P55" s="9" t="s">
        <v>24</v>
      </c>
      <c r="Q55" s="14" t="s">
        <v>46</v>
      </c>
      <c r="R55" s="8" t="str">
        <f aca="false">IF(COUNTIF($D:$D,D55)&gt;1,"SIM","NÃO")</f>
        <v>SIM</v>
      </c>
    </row>
    <row r="56" customFormat="false" ht="135.8" hidden="false" customHeight="false" outlineLevel="0" collapsed="false">
      <c r="A56" s="8" t="n">
        <v>54</v>
      </c>
      <c r="B56" s="9" t="s">
        <v>39</v>
      </c>
      <c r="C56" s="8" t="n">
        <v>939335727</v>
      </c>
      <c r="D56" s="9" t="s">
        <v>80</v>
      </c>
      <c r="E56" s="8" t="n">
        <v>126</v>
      </c>
      <c r="F56" s="10" t="n">
        <v>1</v>
      </c>
      <c r="G56" s="16" t="s">
        <v>36</v>
      </c>
      <c r="H56" s="9" t="s">
        <v>81</v>
      </c>
      <c r="I56" s="12" t="s">
        <v>82</v>
      </c>
      <c r="J56" s="13" t="n">
        <v>45618</v>
      </c>
      <c r="K56" s="8" t="n">
        <v>202411</v>
      </c>
      <c r="L56" s="8" t="n">
        <v>202412</v>
      </c>
      <c r="M56" s="8" t="n">
        <v>203111</v>
      </c>
      <c r="N56" s="8" t="n">
        <v>84</v>
      </c>
      <c r="O56" s="9" t="s">
        <v>23</v>
      </c>
      <c r="P56" s="9" t="s">
        <v>24</v>
      </c>
      <c r="Q56" s="14" t="s">
        <v>46</v>
      </c>
      <c r="R56" s="8" t="str">
        <f aca="false">IF(COUNTIF($D:$D,D56)&gt;1,"SIM","NÃO")</f>
        <v>SIM</v>
      </c>
    </row>
    <row r="57" customFormat="false" ht="135.8" hidden="false" customHeight="false" outlineLevel="0" collapsed="false">
      <c r="A57" s="8" t="n">
        <v>55</v>
      </c>
      <c r="B57" s="9" t="s">
        <v>39</v>
      </c>
      <c r="C57" s="8" t="n">
        <v>939335727</v>
      </c>
      <c r="D57" s="9" t="s">
        <v>80</v>
      </c>
      <c r="E57" s="8" t="n">
        <v>126</v>
      </c>
      <c r="F57" s="10" t="n">
        <v>1</v>
      </c>
      <c r="G57" s="16" t="s">
        <v>36</v>
      </c>
      <c r="H57" s="9" t="s">
        <v>81</v>
      </c>
      <c r="I57" s="12" t="s">
        <v>83</v>
      </c>
      <c r="J57" s="13" t="n">
        <v>45736</v>
      </c>
      <c r="K57" s="8" t="n">
        <v>202503</v>
      </c>
      <c r="L57" s="8" t="n">
        <v>202504</v>
      </c>
      <c r="M57" s="8" t="n">
        <v>203303</v>
      </c>
      <c r="N57" s="8" t="n">
        <v>96</v>
      </c>
      <c r="O57" s="9" t="s">
        <v>23</v>
      </c>
      <c r="P57" s="9" t="s">
        <v>24</v>
      </c>
      <c r="Q57" s="14" t="s">
        <v>46</v>
      </c>
      <c r="R57" s="8" t="str">
        <f aca="false">IF(COUNTIF($D:$D,D57)&gt;1,"SIM","NÃO")</f>
        <v>SIM</v>
      </c>
    </row>
    <row r="58" customFormat="false" ht="135.8" hidden="false" customHeight="false" outlineLevel="0" collapsed="false">
      <c r="A58" s="8" t="n">
        <v>56</v>
      </c>
      <c r="B58" s="9" t="s">
        <v>39</v>
      </c>
      <c r="C58" s="8" t="n">
        <v>945228554</v>
      </c>
      <c r="D58" s="9" t="s">
        <v>84</v>
      </c>
      <c r="E58" s="8" t="n">
        <v>126</v>
      </c>
      <c r="F58" s="10" t="n">
        <v>1</v>
      </c>
      <c r="G58" s="16" t="s">
        <v>36</v>
      </c>
      <c r="H58" s="9" t="s">
        <v>33</v>
      </c>
      <c r="I58" s="12" t="n">
        <v>123466090524</v>
      </c>
      <c r="J58" s="13" t="n">
        <v>44792</v>
      </c>
      <c r="K58" s="8" t="n">
        <v>202208</v>
      </c>
      <c r="L58" s="8" t="n">
        <v>202209</v>
      </c>
      <c r="M58" s="8" t="n">
        <v>202908</v>
      </c>
      <c r="N58" s="8" t="n">
        <v>84</v>
      </c>
      <c r="O58" s="9" t="s">
        <v>23</v>
      </c>
      <c r="P58" s="9" t="s">
        <v>24</v>
      </c>
      <c r="Q58" s="14" t="s">
        <v>85</v>
      </c>
      <c r="R58" s="8" t="str">
        <f aca="false">IF(COUNTIF($D:$D,D58)&gt;1,"SIM","NÃO")</f>
        <v>SIM</v>
      </c>
    </row>
    <row r="59" customFormat="false" ht="135.8" hidden="false" customHeight="false" outlineLevel="0" collapsed="false">
      <c r="A59" s="8" t="n">
        <v>57</v>
      </c>
      <c r="B59" s="9" t="s">
        <v>39</v>
      </c>
      <c r="C59" s="8" t="n">
        <v>945228554</v>
      </c>
      <c r="D59" s="9" t="s">
        <v>84</v>
      </c>
      <c r="E59" s="8" t="n">
        <v>126</v>
      </c>
      <c r="F59" s="10" t="n">
        <v>1</v>
      </c>
      <c r="G59" s="16" t="s">
        <v>36</v>
      </c>
      <c r="H59" s="9" t="s">
        <v>33</v>
      </c>
      <c r="I59" s="12" t="n">
        <v>123466089380</v>
      </c>
      <c r="J59" s="13" t="n">
        <v>44792</v>
      </c>
      <c r="K59" s="8" t="n">
        <v>202208</v>
      </c>
      <c r="L59" s="8" t="n">
        <v>202209</v>
      </c>
      <c r="M59" s="8" t="n">
        <v>202907</v>
      </c>
      <c r="N59" s="8" t="n">
        <v>83</v>
      </c>
      <c r="O59" s="9" t="s">
        <v>23</v>
      </c>
      <c r="P59" s="9" t="s">
        <v>24</v>
      </c>
      <c r="Q59" s="14" t="s">
        <v>85</v>
      </c>
      <c r="R59" s="8" t="str">
        <f aca="false">IF(COUNTIF($D:$D,D59)&gt;1,"SIM","NÃO")</f>
        <v>SIM</v>
      </c>
    </row>
    <row r="60" customFormat="false" ht="135.8" hidden="false" customHeight="false" outlineLevel="0" collapsed="false">
      <c r="A60" s="8" t="n">
        <v>58</v>
      </c>
      <c r="B60" s="9" t="s">
        <v>39</v>
      </c>
      <c r="C60" s="8" t="n">
        <v>945597738</v>
      </c>
      <c r="D60" s="9" t="s">
        <v>86</v>
      </c>
      <c r="E60" s="8" t="n">
        <v>126</v>
      </c>
      <c r="F60" s="10" t="n">
        <v>1</v>
      </c>
      <c r="G60" s="11" t="n">
        <v>20016</v>
      </c>
      <c r="H60" s="9" t="s">
        <v>52</v>
      </c>
      <c r="I60" s="12" t="n">
        <v>148037010</v>
      </c>
      <c r="J60" s="13" t="n">
        <v>45299</v>
      </c>
      <c r="K60" s="8" t="n">
        <v>202401</v>
      </c>
      <c r="L60" s="8" t="n">
        <v>202402</v>
      </c>
      <c r="M60" s="8" t="n">
        <v>203101</v>
      </c>
      <c r="N60" s="8" t="n">
        <v>84</v>
      </c>
      <c r="O60" s="9" t="s">
        <v>23</v>
      </c>
      <c r="P60" s="9" t="s">
        <v>24</v>
      </c>
      <c r="Q60" s="14" t="s">
        <v>46</v>
      </c>
      <c r="R60" s="8" t="str">
        <f aca="false">IF(COUNTIF($D:$D,D60)&gt;1,"SIM","NÃO")</f>
        <v>SIM</v>
      </c>
    </row>
    <row r="61" customFormat="false" ht="135.8" hidden="false" customHeight="false" outlineLevel="0" collapsed="false">
      <c r="A61" s="8" t="n">
        <v>59</v>
      </c>
      <c r="B61" s="9" t="s">
        <v>39</v>
      </c>
      <c r="C61" s="8" t="n">
        <v>945597738</v>
      </c>
      <c r="D61" s="9" t="s">
        <v>86</v>
      </c>
      <c r="E61" s="8" t="n">
        <v>126</v>
      </c>
      <c r="F61" s="10" t="n">
        <v>1</v>
      </c>
      <c r="G61" s="11" t="n">
        <v>20016</v>
      </c>
      <c r="H61" s="9" t="s">
        <v>52</v>
      </c>
      <c r="I61" s="12" t="n">
        <v>151576189</v>
      </c>
      <c r="J61" s="13" t="n">
        <v>45340</v>
      </c>
      <c r="K61" s="8" t="n">
        <v>202402</v>
      </c>
      <c r="L61" s="8" t="n">
        <v>202403</v>
      </c>
      <c r="M61" s="8" t="n">
        <v>203102</v>
      </c>
      <c r="N61" s="8" t="n">
        <v>84</v>
      </c>
      <c r="O61" s="9" t="s">
        <v>23</v>
      </c>
      <c r="P61" s="9" t="s">
        <v>24</v>
      </c>
      <c r="Q61" s="14" t="s">
        <v>46</v>
      </c>
      <c r="R61" s="8" t="str">
        <f aca="false">IF(COUNTIF($D:$D,D61)&gt;1,"SIM","NÃO")</f>
        <v>SIM</v>
      </c>
    </row>
    <row r="62" customFormat="false" ht="135.8" hidden="false" customHeight="false" outlineLevel="0" collapsed="false">
      <c r="A62" s="8" t="n">
        <v>60</v>
      </c>
      <c r="B62" s="9" t="s">
        <v>39</v>
      </c>
      <c r="C62" s="8" t="n">
        <v>945597738</v>
      </c>
      <c r="D62" s="9" t="s">
        <v>86</v>
      </c>
      <c r="E62" s="8" t="n">
        <v>126</v>
      </c>
      <c r="F62" s="10" t="n">
        <v>1</v>
      </c>
      <c r="G62" s="11" t="n">
        <v>20016</v>
      </c>
      <c r="H62" s="9" t="s">
        <v>52</v>
      </c>
      <c r="I62" s="12" t="n">
        <v>165456158</v>
      </c>
      <c r="J62" s="13" t="n">
        <v>45552</v>
      </c>
      <c r="K62" s="8" t="n">
        <v>202409</v>
      </c>
      <c r="L62" s="8" t="n">
        <v>202410</v>
      </c>
      <c r="M62" s="8" t="n">
        <v>203109</v>
      </c>
      <c r="N62" s="8" t="n">
        <v>84</v>
      </c>
      <c r="O62" s="9" t="s">
        <v>23</v>
      </c>
      <c r="P62" s="9" t="s">
        <v>24</v>
      </c>
      <c r="Q62" s="14" t="s">
        <v>46</v>
      </c>
      <c r="R62" s="8" t="str">
        <f aca="false">IF(COUNTIF($D:$D,D62)&gt;1,"SIM","NÃO")</f>
        <v>SIM</v>
      </c>
    </row>
    <row r="63" customFormat="false" ht="135.8" hidden="false" customHeight="false" outlineLevel="0" collapsed="false">
      <c r="A63" s="8" t="n">
        <v>61</v>
      </c>
      <c r="B63" s="9" t="s">
        <v>39</v>
      </c>
      <c r="C63" s="8" t="n">
        <v>945597738</v>
      </c>
      <c r="D63" s="9" t="s">
        <v>86</v>
      </c>
      <c r="E63" s="8" t="n">
        <v>126</v>
      </c>
      <c r="F63" s="10" t="n">
        <v>1</v>
      </c>
      <c r="G63" s="11" t="n">
        <v>20016</v>
      </c>
      <c r="H63" s="9" t="s">
        <v>37</v>
      </c>
      <c r="I63" s="12" t="n">
        <v>90139373277</v>
      </c>
      <c r="J63" s="13" t="n">
        <v>45628</v>
      </c>
      <c r="K63" s="8" t="n">
        <v>202412</v>
      </c>
      <c r="L63" s="8" t="n">
        <v>202412</v>
      </c>
      <c r="M63" s="8" t="n">
        <v>202709</v>
      </c>
      <c r="N63" s="8" t="n">
        <v>34</v>
      </c>
      <c r="O63" s="9" t="s">
        <v>23</v>
      </c>
      <c r="P63" s="9" t="s">
        <v>24</v>
      </c>
      <c r="Q63" s="14" t="s">
        <v>46</v>
      </c>
      <c r="R63" s="8" t="str">
        <f aca="false">IF(COUNTIF($D:$D,D63)&gt;1,"SIM","NÃO")</f>
        <v>SIM</v>
      </c>
    </row>
    <row r="64" customFormat="false" ht="135.8" hidden="false" customHeight="false" outlineLevel="0" collapsed="false">
      <c r="A64" s="8" t="n">
        <v>62</v>
      </c>
      <c r="B64" s="9" t="s">
        <v>39</v>
      </c>
      <c r="C64" s="8" t="n">
        <v>945597738</v>
      </c>
      <c r="D64" s="9" t="s">
        <v>86</v>
      </c>
      <c r="E64" s="8" t="n">
        <v>126</v>
      </c>
      <c r="F64" s="10" t="n">
        <v>1</v>
      </c>
      <c r="G64" s="11" t="n">
        <v>20016</v>
      </c>
      <c r="H64" s="9" t="s">
        <v>37</v>
      </c>
      <c r="I64" s="12" t="n">
        <v>90139370795</v>
      </c>
      <c r="J64" s="13" t="n">
        <v>45628</v>
      </c>
      <c r="K64" s="8" t="n">
        <v>202412</v>
      </c>
      <c r="L64" s="8" t="n">
        <v>202412</v>
      </c>
      <c r="M64" s="8" t="n">
        <v>202902</v>
      </c>
      <c r="N64" s="8" t="n">
        <v>51</v>
      </c>
      <c r="O64" s="9" t="s">
        <v>23</v>
      </c>
      <c r="P64" s="9" t="s">
        <v>24</v>
      </c>
      <c r="Q64" s="14" t="s">
        <v>46</v>
      </c>
      <c r="R64" s="8" t="str">
        <f aca="false">IF(COUNTIF($D:$D,D64)&gt;1,"SIM","NÃO")</f>
        <v>SIM</v>
      </c>
    </row>
    <row r="65" customFormat="false" ht="135.8" hidden="false" customHeight="false" outlineLevel="0" collapsed="false">
      <c r="A65" s="8" t="n">
        <v>63</v>
      </c>
      <c r="B65" s="9" t="s">
        <v>39</v>
      </c>
      <c r="C65" s="8" t="n">
        <v>945597738</v>
      </c>
      <c r="D65" s="9" t="s">
        <v>86</v>
      </c>
      <c r="E65" s="8" t="n">
        <v>126</v>
      </c>
      <c r="F65" s="10" t="n">
        <v>1</v>
      </c>
      <c r="G65" s="11" t="n">
        <v>20016</v>
      </c>
      <c r="H65" s="9" t="s">
        <v>37</v>
      </c>
      <c r="I65" s="12" t="n">
        <v>90139371363</v>
      </c>
      <c r="J65" s="13" t="n">
        <v>45628</v>
      </c>
      <c r="K65" s="8" t="n">
        <v>202412</v>
      </c>
      <c r="L65" s="8" t="n">
        <v>202412</v>
      </c>
      <c r="M65" s="8" t="n">
        <v>202902</v>
      </c>
      <c r="N65" s="8" t="n">
        <v>51</v>
      </c>
      <c r="O65" s="9" t="s">
        <v>23</v>
      </c>
      <c r="P65" s="9" t="s">
        <v>24</v>
      </c>
      <c r="Q65" s="14" t="s">
        <v>46</v>
      </c>
      <c r="R65" s="8" t="str">
        <f aca="false">IF(COUNTIF($D:$D,D65)&gt;1,"SIM","NÃO")</f>
        <v>SIM</v>
      </c>
    </row>
    <row r="66" customFormat="false" ht="135.8" hidden="false" customHeight="false" outlineLevel="0" collapsed="false">
      <c r="A66" s="8" t="n">
        <v>64</v>
      </c>
      <c r="B66" s="9" t="s">
        <v>39</v>
      </c>
      <c r="C66" s="8" t="n">
        <v>945597738</v>
      </c>
      <c r="D66" s="9" t="s">
        <v>86</v>
      </c>
      <c r="E66" s="8" t="n">
        <v>126</v>
      </c>
      <c r="F66" s="10" t="n">
        <v>1</v>
      </c>
      <c r="G66" s="11" t="n">
        <v>20016</v>
      </c>
      <c r="H66" s="9" t="s">
        <v>37</v>
      </c>
      <c r="I66" s="12" t="n">
        <v>90141985397</v>
      </c>
      <c r="J66" s="13" t="n">
        <v>45676</v>
      </c>
      <c r="K66" s="8" t="n">
        <v>202501</v>
      </c>
      <c r="L66" s="8" t="n">
        <v>202502</v>
      </c>
      <c r="M66" s="8" t="n">
        <v>203201</v>
      </c>
      <c r="N66" s="8" t="n">
        <v>84</v>
      </c>
      <c r="O66" s="9" t="s">
        <v>23</v>
      </c>
      <c r="P66" s="9" t="s">
        <v>24</v>
      </c>
      <c r="Q66" s="14" t="s">
        <v>46</v>
      </c>
      <c r="R66" s="8" t="str">
        <f aca="false">IF(COUNTIF($D:$D,D66)&gt;1,"SIM","NÃO")</f>
        <v>SIM</v>
      </c>
    </row>
    <row r="67" customFormat="false" ht="135.8" hidden="false" customHeight="false" outlineLevel="0" collapsed="false">
      <c r="A67" s="8" t="n">
        <v>65</v>
      </c>
      <c r="B67" s="9" t="s">
        <v>39</v>
      </c>
      <c r="C67" s="8" t="n">
        <v>945597738</v>
      </c>
      <c r="D67" s="9" t="s">
        <v>86</v>
      </c>
      <c r="E67" s="8" t="n">
        <v>126</v>
      </c>
      <c r="F67" s="10" t="n">
        <v>1</v>
      </c>
      <c r="G67" s="11" t="n">
        <v>20016</v>
      </c>
      <c r="H67" s="9" t="s">
        <v>52</v>
      </c>
      <c r="I67" s="12" t="n">
        <v>176892010</v>
      </c>
      <c r="J67" s="13" t="n">
        <v>45730</v>
      </c>
      <c r="K67" s="8" t="n">
        <v>202503</v>
      </c>
      <c r="L67" s="8" t="n">
        <v>202504</v>
      </c>
      <c r="M67" s="8" t="n">
        <v>203303</v>
      </c>
      <c r="N67" s="8" t="n">
        <v>96</v>
      </c>
      <c r="O67" s="9" t="s">
        <v>23</v>
      </c>
      <c r="P67" s="9" t="s">
        <v>24</v>
      </c>
      <c r="Q67" s="14" t="s">
        <v>46</v>
      </c>
      <c r="R67" s="8" t="str">
        <f aca="false">IF(COUNTIF($D:$D,D67)&gt;1,"SIM","NÃO")</f>
        <v>SIM</v>
      </c>
    </row>
    <row r="68" customFormat="false" ht="135.8" hidden="true" customHeight="false" outlineLevel="0" collapsed="false">
      <c r="A68" s="8" t="n">
        <v>66</v>
      </c>
      <c r="B68" s="9" t="s">
        <v>56</v>
      </c>
      <c r="C68" s="8" t="n">
        <v>949409588</v>
      </c>
      <c r="D68" s="9" t="s">
        <v>87</v>
      </c>
      <c r="E68" s="8" t="n">
        <v>121</v>
      </c>
      <c r="F68" s="13" t="n">
        <v>1954</v>
      </c>
      <c r="G68" s="15" t="n">
        <v>1954</v>
      </c>
      <c r="H68" s="9" t="s">
        <v>41</v>
      </c>
      <c r="I68" s="12" t="n">
        <v>625096773</v>
      </c>
      <c r="J68" s="13" t="n">
        <v>44306</v>
      </c>
      <c r="K68" s="8" t="n">
        <v>202104</v>
      </c>
      <c r="L68" s="8" t="n">
        <v>202105</v>
      </c>
      <c r="M68" s="8" t="n">
        <v>202804</v>
      </c>
      <c r="N68" s="8" t="n">
        <v>84</v>
      </c>
      <c r="O68" s="9" t="s">
        <v>23</v>
      </c>
      <c r="P68" s="9" t="s">
        <v>24</v>
      </c>
      <c r="Q68" s="14" t="s">
        <v>88</v>
      </c>
      <c r="R68" s="8" t="str">
        <f aca="false">IF(COUNTIF($D:$D,D68)&gt;1,"SIM","NÃO")</f>
        <v>NÃO</v>
      </c>
    </row>
    <row r="69" customFormat="false" ht="135.8" hidden="false" customHeight="false" outlineLevel="0" collapsed="false">
      <c r="A69" s="8" t="n">
        <v>67</v>
      </c>
      <c r="B69" s="9" t="s">
        <v>39</v>
      </c>
      <c r="C69" s="8" t="n">
        <v>954689372</v>
      </c>
      <c r="D69" s="9" t="s">
        <v>89</v>
      </c>
      <c r="E69" s="8" t="n">
        <v>126</v>
      </c>
      <c r="F69" s="10" t="n">
        <v>1</v>
      </c>
      <c r="G69" s="16" t="s">
        <v>36</v>
      </c>
      <c r="H69" s="9" t="s">
        <v>52</v>
      </c>
      <c r="I69" s="12" t="n">
        <v>110402603</v>
      </c>
      <c r="J69" s="13" t="n">
        <v>44726</v>
      </c>
      <c r="K69" s="8" t="n">
        <v>202206</v>
      </c>
      <c r="L69" s="8" t="n">
        <v>202207</v>
      </c>
      <c r="M69" s="8" t="n">
        <v>202805</v>
      </c>
      <c r="N69" s="8" t="n">
        <v>71</v>
      </c>
      <c r="O69" s="9" t="s">
        <v>23</v>
      </c>
      <c r="P69" s="9" t="s">
        <v>24</v>
      </c>
      <c r="Q69" s="14" t="s">
        <v>46</v>
      </c>
      <c r="R69" s="8" t="str">
        <f aca="false">IF(COUNTIF($D:$D,D69)&gt;1,"SIM","NÃO")</f>
        <v>SIM</v>
      </c>
    </row>
    <row r="70" customFormat="false" ht="135.8" hidden="false" customHeight="false" outlineLevel="0" collapsed="false">
      <c r="A70" s="8" t="n">
        <v>68</v>
      </c>
      <c r="B70" s="9" t="s">
        <v>39</v>
      </c>
      <c r="C70" s="8" t="n">
        <v>954689372</v>
      </c>
      <c r="D70" s="9" t="s">
        <v>89</v>
      </c>
      <c r="E70" s="8" t="n">
        <v>126</v>
      </c>
      <c r="F70" s="10" t="n">
        <v>1</v>
      </c>
      <c r="G70" s="16" t="s">
        <v>36</v>
      </c>
      <c r="H70" s="9" t="s">
        <v>52</v>
      </c>
      <c r="I70" s="12" t="n">
        <v>110133573</v>
      </c>
      <c r="J70" s="13" t="n">
        <v>44726</v>
      </c>
      <c r="K70" s="8" t="n">
        <v>202206</v>
      </c>
      <c r="L70" s="8" t="n">
        <v>202207</v>
      </c>
      <c r="M70" s="8" t="n">
        <v>202805</v>
      </c>
      <c r="N70" s="8" t="n">
        <v>71</v>
      </c>
      <c r="O70" s="9" t="s">
        <v>23</v>
      </c>
      <c r="P70" s="9" t="s">
        <v>24</v>
      </c>
      <c r="Q70" s="14" t="s">
        <v>46</v>
      </c>
      <c r="R70" s="8" t="str">
        <f aca="false">IF(COUNTIF($D:$D,D70)&gt;1,"SIM","NÃO")</f>
        <v>SIM</v>
      </c>
    </row>
    <row r="71" customFormat="false" ht="135.8" hidden="true" customHeight="false" outlineLevel="0" collapsed="false">
      <c r="A71" s="8" t="n">
        <v>69</v>
      </c>
      <c r="B71" s="9" t="s">
        <v>39</v>
      </c>
      <c r="C71" s="8" t="n">
        <v>959650091</v>
      </c>
      <c r="D71" s="9" t="s">
        <v>90</v>
      </c>
      <c r="E71" s="8" t="n">
        <v>126</v>
      </c>
      <c r="F71" s="10" t="n">
        <v>1</v>
      </c>
      <c r="G71" s="16" t="s">
        <v>36</v>
      </c>
      <c r="H71" s="9" t="s">
        <v>33</v>
      </c>
      <c r="I71" s="12" t="n">
        <v>123489442090</v>
      </c>
      <c r="J71" s="13" t="n">
        <v>45246</v>
      </c>
      <c r="K71" s="8" t="n">
        <v>202311</v>
      </c>
      <c r="L71" s="8" t="n">
        <v>202312</v>
      </c>
      <c r="M71" s="8" t="n">
        <v>202611</v>
      </c>
      <c r="N71" s="8" t="n">
        <v>36</v>
      </c>
      <c r="O71" s="9" t="s">
        <v>23</v>
      </c>
      <c r="P71" s="9" t="s">
        <v>24</v>
      </c>
      <c r="Q71" s="14" t="s">
        <v>25</v>
      </c>
      <c r="R71" s="8" t="str">
        <f aca="false">IF(COUNTIF($D:$D,D71)&gt;1,"SIM","NÃO")</f>
        <v>NÃO</v>
      </c>
    </row>
    <row r="72" customFormat="false" ht="135.8" hidden="true" customHeight="false" outlineLevel="0" collapsed="false">
      <c r="A72" s="8" t="n">
        <v>70</v>
      </c>
      <c r="B72" s="9" t="s">
        <v>39</v>
      </c>
      <c r="C72" s="8" t="n">
        <v>960735038</v>
      </c>
      <c r="D72" s="9" t="s">
        <v>91</v>
      </c>
      <c r="E72" s="8" t="s">
        <v>50</v>
      </c>
      <c r="F72" s="17" t="s">
        <v>51</v>
      </c>
      <c r="G72" s="16" t="s">
        <v>36</v>
      </c>
      <c r="H72" s="9" t="s">
        <v>33</v>
      </c>
      <c r="I72" s="12" t="n">
        <v>123453993736</v>
      </c>
      <c r="J72" s="13" t="n">
        <v>44607</v>
      </c>
      <c r="K72" s="8" t="n">
        <v>202202</v>
      </c>
      <c r="L72" s="8" t="n">
        <v>202203</v>
      </c>
      <c r="M72" s="8" t="n">
        <v>202802</v>
      </c>
      <c r="N72" s="8" t="n">
        <v>72</v>
      </c>
      <c r="O72" s="9" t="s">
        <v>23</v>
      </c>
      <c r="P72" s="9" t="s">
        <v>24</v>
      </c>
      <c r="Q72" s="14" t="s">
        <v>55</v>
      </c>
      <c r="R72" s="8" t="str">
        <f aca="false">IF(COUNTIF($D:$D,D72)&gt;1,"SIM","NÃO")</f>
        <v>NÃO</v>
      </c>
    </row>
    <row r="73" customFormat="false" ht="135.8" hidden="false" customHeight="false" outlineLevel="0" collapsed="false">
      <c r="A73" s="8" t="n">
        <v>71</v>
      </c>
      <c r="B73" s="9" t="s">
        <v>39</v>
      </c>
      <c r="C73" s="8" t="n">
        <v>968442994</v>
      </c>
      <c r="D73" s="9" t="s">
        <v>92</v>
      </c>
      <c r="E73" s="8" t="n">
        <v>126</v>
      </c>
      <c r="F73" s="10" t="n">
        <v>1</v>
      </c>
      <c r="G73" s="16" t="s">
        <v>36</v>
      </c>
      <c r="H73" s="9" t="s">
        <v>64</v>
      </c>
      <c r="I73" s="12" t="s">
        <v>93</v>
      </c>
      <c r="J73" s="13" t="n">
        <v>43914</v>
      </c>
      <c r="K73" s="8" t="n">
        <v>202003</v>
      </c>
      <c r="L73" s="8" t="n">
        <v>202004</v>
      </c>
      <c r="M73" s="8" t="n">
        <v>202603</v>
      </c>
      <c r="N73" s="8" t="n">
        <v>72</v>
      </c>
      <c r="O73" s="9" t="s">
        <v>23</v>
      </c>
      <c r="P73" s="9" t="s">
        <v>24</v>
      </c>
      <c r="Q73" s="14" t="s">
        <v>25</v>
      </c>
      <c r="R73" s="8" t="str">
        <f aca="false">IF(COUNTIF($D:$D,D73)&gt;1,"SIM","NÃO")</f>
        <v>SIM</v>
      </c>
    </row>
    <row r="74" customFormat="false" ht="135.8" hidden="false" customHeight="false" outlineLevel="0" collapsed="false">
      <c r="A74" s="8" t="n">
        <v>72</v>
      </c>
      <c r="B74" s="9" t="s">
        <v>39</v>
      </c>
      <c r="C74" s="8" t="n">
        <v>968442994</v>
      </c>
      <c r="D74" s="9" t="s">
        <v>92</v>
      </c>
      <c r="E74" s="8" t="n">
        <v>126</v>
      </c>
      <c r="F74" s="10" t="n">
        <v>1</v>
      </c>
      <c r="G74" s="16" t="s">
        <v>36</v>
      </c>
      <c r="H74" s="9" t="s">
        <v>41</v>
      </c>
      <c r="I74" s="12" t="n">
        <v>629126386</v>
      </c>
      <c r="J74" s="13" t="n">
        <v>44111</v>
      </c>
      <c r="K74" s="8" t="n">
        <v>202010</v>
      </c>
      <c r="L74" s="8" t="n">
        <v>202102</v>
      </c>
      <c r="M74" s="8" t="n">
        <v>202801</v>
      </c>
      <c r="N74" s="8" t="n">
        <v>84</v>
      </c>
      <c r="O74" s="9" t="s">
        <v>23</v>
      </c>
      <c r="P74" s="9" t="s">
        <v>24</v>
      </c>
      <c r="Q74" s="14" t="s">
        <v>25</v>
      </c>
      <c r="R74" s="8" t="str">
        <f aca="false">IF(COUNTIF($D:$D,D74)&gt;1,"SIM","NÃO")</f>
        <v>SIM</v>
      </c>
    </row>
    <row r="75" customFormat="false" ht="135.8" hidden="false" customHeight="false" outlineLevel="0" collapsed="false">
      <c r="A75" s="8" t="n">
        <v>73</v>
      </c>
      <c r="B75" s="9" t="s">
        <v>39</v>
      </c>
      <c r="C75" s="8" t="n">
        <v>968442994</v>
      </c>
      <c r="D75" s="9" t="s">
        <v>92</v>
      </c>
      <c r="E75" s="8" t="n">
        <v>126</v>
      </c>
      <c r="F75" s="10" t="n">
        <v>1</v>
      </c>
      <c r="G75" s="16" t="s">
        <v>36</v>
      </c>
      <c r="H75" s="9" t="s">
        <v>41</v>
      </c>
      <c r="I75" s="12" t="n">
        <v>632933649</v>
      </c>
      <c r="J75" s="13" t="n">
        <v>44398</v>
      </c>
      <c r="K75" s="8" t="n">
        <v>202107</v>
      </c>
      <c r="L75" s="8" t="n">
        <v>202112</v>
      </c>
      <c r="M75" s="8" t="n">
        <v>202811</v>
      </c>
      <c r="N75" s="8" t="n">
        <v>84</v>
      </c>
      <c r="O75" s="9" t="s">
        <v>23</v>
      </c>
      <c r="P75" s="9" t="s">
        <v>24</v>
      </c>
      <c r="Q75" s="14" t="s">
        <v>25</v>
      </c>
      <c r="R75" s="8" t="str">
        <f aca="false">IF(COUNTIF($D:$D,D75)&gt;1,"SIM","NÃO")</f>
        <v>SIM</v>
      </c>
    </row>
    <row r="76" customFormat="false" ht="135.8" hidden="false" customHeight="false" outlineLevel="0" collapsed="false">
      <c r="A76" s="8" t="n">
        <v>74</v>
      </c>
      <c r="B76" s="9" t="s">
        <v>39</v>
      </c>
      <c r="C76" s="8" t="n">
        <v>968442994</v>
      </c>
      <c r="D76" s="9" t="s">
        <v>92</v>
      </c>
      <c r="E76" s="8" t="n">
        <v>126</v>
      </c>
      <c r="F76" s="10" t="n">
        <v>1</v>
      </c>
      <c r="G76" s="16" t="s">
        <v>36</v>
      </c>
      <c r="H76" s="9" t="s">
        <v>64</v>
      </c>
      <c r="I76" s="12" t="s">
        <v>94</v>
      </c>
      <c r="J76" s="13" t="n">
        <v>44684</v>
      </c>
      <c r="K76" s="8" t="n">
        <v>202205</v>
      </c>
      <c r="L76" s="8" t="n">
        <v>202205</v>
      </c>
      <c r="M76" s="8" t="n">
        <v>202804</v>
      </c>
      <c r="N76" s="8" t="n">
        <v>72</v>
      </c>
      <c r="O76" s="9" t="s">
        <v>23</v>
      </c>
      <c r="P76" s="9" t="s">
        <v>24</v>
      </c>
      <c r="Q76" s="14" t="s">
        <v>25</v>
      </c>
      <c r="R76" s="8" t="str">
        <f aca="false">IF(COUNTIF($D:$D,D76)&gt;1,"SIM","NÃO")</f>
        <v>SIM</v>
      </c>
    </row>
    <row r="77" customFormat="false" ht="135.8" hidden="false" customHeight="false" outlineLevel="0" collapsed="false">
      <c r="A77" s="8" t="n">
        <v>75</v>
      </c>
      <c r="B77" s="9" t="s">
        <v>39</v>
      </c>
      <c r="C77" s="8" t="n">
        <v>968442994</v>
      </c>
      <c r="D77" s="9" t="s">
        <v>92</v>
      </c>
      <c r="E77" s="8" t="n">
        <v>126</v>
      </c>
      <c r="F77" s="10" t="n">
        <v>1</v>
      </c>
      <c r="G77" s="16" t="s">
        <v>36</v>
      </c>
      <c r="H77" s="9" t="s">
        <v>54</v>
      </c>
      <c r="I77" s="12" t="n">
        <v>269941308</v>
      </c>
      <c r="J77" s="13" t="n">
        <v>45062</v>
      </c>
      <c r="K77" s="8" t="n">
        <v>202305</v>
      </c>
      <c r="L77" s="8" t="n">
        <v>202306</v>
      </c>
      <c r="M77" s="8" t="n">
        <v>202810</v>
      </c>
      <c r="N77" s="8" t="n">
        <v>65</v>
      </c>
      <c r="O77" s="9" t="s">
        <v>23</v>
      </c>
      <c r="P77" s="9" t="s">
        <v>24</v>
      </c>
      <c r="Q77" s="14" t="s">
        <v>25</v>
      </c>
      <c r="R77" s="8" t="str">
        <f aca="false">IF(COUNTIF($D:$D,D77)&gt;1,"SIM","NÃO")</f>
        <v>SIM</v>
      </c>
    </row>
    <row r="78" customFormat="false" ht="135.8" hidden="false" customHeight="false" outlineLevel="0" collapsed="false">
      <c r="A78" s="8" t="n">
        <v>76</v>
      </c>
      <c r="B78" s="9" t="s">
        <v>39</v>
      </c>
      <c r="C78" s="8" t="n">
        <v>969926715</v>
      </c>
      <c r="D78" s="9" t="s">
        <v>95</v>
      </c>
      <c r="E78" s="8" t="s">
        <v>50</v>
      </c>
      <c r="F78" s="17" t="s">
        <v>51</v>
      </c>
      <c r="G78" s="11" t="n">
        <v>21902</v>
      </c>
      <c r="H78" s="9" t="s">
        <v>52</v>
      </c>
      <c r="I78" s="12" t="n">
        <v>961980117</v>
      </c>
      <c r="J78" s="13" t="n">
        <v>44271</v>
      </c>
      <c r="K78" s="8" t="n">
        <v>202103</v>
      </c>
      <c r="L78" s="8" t="n">
        <v>202104</v>
      </c>
      <c r="M78" s="8" t="n">
        <v>202803</v>
      </c>
      <c r="N78" s="8" t="n">
        <v>84</v>
      </c>
      <c r="O78" s="9" t="s">
        <v>23</v>
      </c>
      <c r="P78" s="9" t="s">
        <v>24</v>
      </c>
      <c r="Q78" s="14" t="s">
        <v>96</v>
      </c>
      <c r="R78" s="8" t="str">
        <f aca="false">IF(COUNTIF($D:$D,D78)&gt;1,"SIM","NÃO")</f>
        <v>SIM</v>
      </c>
    </row>
    <row r="79" customFormat="false" ht="135.8" hidden="false" customHeight="false" outlineLevel="0" collapsed="false">
      <c r="A79" s="8" t="n">
        <v>77</v>
      </c>
      <c r="B79" s="9" t="s">
        <v>39</v>
      </c>
      <c r="C79" s="8" t="n">
        <v>969926715</v>
      </c>
      <c r="D79" s="9" t="s">
        <v>95</v>
      </c>
      <c r="E79" s="8" t="s">
        <v>50</v>
      </c>
      <c r="F79" s="17" t="s">
        <v>51</v>
      </c>
      <c r="G79" s="11" t="n">
        <v>21902</v>
      </c>
      <c r="H79" s="9" t="s">
        <v>41</v>
      </c>
      <c r="I79" s="12" t="n">
        <v>648110567</v>
      </c>
      <c r="J79" s="13" t="n">
        <v>44809</v>
      </c>
      <c r="K79" s="8" t="n">
        <v>202209</v>
      </c>
      <c r="L79" s="8" t="n">
        <v>202210</v>
      </c>
      <c r="M79" s="8" t="n">
        <v>202909</v>
      </c>
      <c r="N79" s="8" t="n">
        <v>84</v>
      </c>
      <c r="O79" s="9" t="s">
        <v>23</v>
      </c>
      <c r="P79" s="9" t="s">
        <v>24</v>
      </c>
      <c r="Q79" s="14" t="s">
        <v>96</v>
      </c>
      <c r="R79" s="8" t="str">
        <f aca="false">IF(COUNTIF($D:$D,D79)&gt;1,"SIM","NÃO")</f>
        <v>SIM</v>
      </c>
    </row>
    <row r="80" customFormat="false" ht="135.8" hidden="true" customHeight="false" outlineLevel="0" collapsed="false">
      <c r="A80" s="8" t="n">
        <v>78</v>
      </c>
      <c r="B80" s="9" t="s">
        <v>39</v>
      </c>
      <c r="C80" s="8" t="n">
        <v>970813082</v>
      </c>
      <c r="D80" s="9" t="s">
        <v>97</v>
      </c>
      <c r="E80" s="8" t="s">
        <v>50</v>
      </c>
      <c r="F80" s="17" t="s">
        <v>51</v>
      </c>
      <c r="G80" s="16" t="s">
        <v>36</v>
      </c>
      <c r="H80" s="9" t="s">
        <v>37</v>
      </c>
      <c r="I80" s="12" t="n">
        <v>10110627490</v>
      </c>
      <c r="J80" s="13" t="n">
        <v>44400</v>
      </c>
      <c r="K80" s="8" t="n">
        <v>202107</v>
      </c>
      <c r="L80" s="8" t="n">
        <v>202109</v>
      </c>
      <c r="M80" s="8" t="n">
        <v>202808</v>
      </c>
      <c r="N80" s="8" t="n">
        <v>84</v>
      </c>
      <c r="O80" s="9" t="s">
        <v>23</v>
      </c>
      <c r="P80" s="9" t="s">
        <v>24</v>
      </c>
      <c r="Q80" s="14" t="s">
        <v>55</v>
      </c>
      <c r="R80" s="8" t="str">
        <f aca="false">IF(COUNTIF($D:$D,D80)&gt;1,"SIM","NÃO")</f>
        <v>NÃO</v>
      </c>
    </row>
    <row r="81" customFormat="false" ht="135.8" hidden="false" customHeight="false" outlineLevel="0" collapsed="false">
      <c r="A81" s="8" t="n">
        <v>79</v>
      </c>
      <c r="B81" s="9" t="s">
        <v>39</v>
      </c>
      <c r="C81" s="8" t="n">
        <v>975516701</v>
      </c>
      <c r="D81" s="9" t="s">
        <v>98</v>
      </c>
      <c r="E81" s="18" t="n">
        <v>1720</v>
      </c>
      <c r="F81" s="17" t="s">
        <v>99</v>
      </c>
      <c r="G81" s="16" t="s">
        <v>36</v>
      </c>
      <c r="H81" s="9" t="s">
        <v>64</v>
      </c>
      <c r="I81" s="12" t="s">
        <v>100</v>
      </c>
      <c r="J81" s="13" t="n">
        <v>44474</v>
      </c>
      <c r="K81" s="8" t="n">
        <v>202110</v>
      </c>
      <c r="L81" s="8" t="n">
        <v>202203</v>
      </c>
      <c r="M81" s="8" t="n">
        <v>202902</v>
      </c>
      <c r="N81" s="8" t="n">
        <v>84</v>
      </c>
      <c r="O81" s="9" t="s">
        <v>23</v>
      </c>
      <c r="P81" s="9" t="s">
        <v>24</v>
      </c>
      <c r="Q81" s="14" t="s">
        <v>55</v>
      </c>
      <c r="R81" s="8" t="str">
        <f aca="false">IF(COUNTIF($D:$D,D81)&gt;1,"SIM","NÃO")</f>
        <v>SIM</v>
      </c>
    </row>
    <row r="82" customFormat="false" ht="135.8" hidden="false" customHeight="false" outlineLevel="0" collapsed="false">
      <c r="A82" s="8" t="n">
        <v>80</v>
      </c>
      <c r="B82" s="9" t="s">
        <v>39</v>
      </c>
      <c r="C82" s="8" t="n">
        <v>975516701</v>
      </c>
      <c r="D82" s="9" t="s">
        <v>98</v>
      </c>
      <c r="E82" s="18" t="n">
        <v>1720</v>
      </c>
      <c r="F82" s="17" t="s">
        <v>99</v>
      </c>
      <c r="G82" s="16" t="s">
        <v>36</v>
      </c>
      <c r="H82" s="9" t="s">
        <v>64</v>
      </c>
      <c r="I82" s="12" t="s">
        <v>101</v>
      </c>
      <c r="J82" s="13" t="n">
        <v>44478</v>
      </c>
      <c r="K82" s="8" t="n">
        <v>202110</v>
      </c>
      <c r="L82" s="8" t="n">
        <v>202203</v>
      </c>
      <c r="M82" s="8" t="n">
        <v>202902</v>
      </c>
      <c r="N82" s="8" t="n">
        <v>84</v>
      </c>
      <c r="O82" s="9" t="s">
        <v>23</v>
      </c>
      <c r="P82" s="9" t="s">
        <v>24</v>
      </c>
      <c r="Q82" s="14" t="s">
        <v>55</v>
      </c>
      <c r="R82" s="8" t="str">
        <f aca="false">IF(COUNTIF($D:$D,D82)&gt;1,"SIM","NÃO")</f>
        <v>SIM</v>
      </c>
    </row>
    <row r="83" customFormat="false" ht="135.8" hidden="true" customHeight="false" outlineLevel="0" collapsed="false">
      <c r="A83" s="8" t="n">
        <v>81</v>
      </c>
      <c r="B83" s="9" t="s">
        <v>39</v>
      </c>
      <c r="C83" s="8" t="n">
        <v>984343300</v>
      </c>
      <c r="D83" s="9" t="s">
        <v>102</v>
      </c>
      <c r="E83" s="8" t="n">
        <v>126</v>
      </c>
      <c r="F83" s="10" t="n">
        <v>1</v>
      </c>
      <c r="G83" s="16" t="s">
        <v>36</v>
      </c>
      <c r="H83" s="9" t="s">
        <v>103</v>
      </c>
      <c r="I83" s="12" t="n">
        <v>6810368</v>
      </c>
      <c r="J83" s="13" t="n">
        <v>45048</v>
      </c>
      <c r="K83" s="8" t="n">
        <v>202305</v>
      </c>
      <c r="L83" s="8" t="n">
        <v>202305</v>
      </c>
      <c r="M83" s="8" t="n">
        <v>202604</v>
      </c>
      <c r="N83" s="8" t="n">
        <v>36</v>
      </c>
      <c r="O83" s="9" t="s">
        <v>23</v>
      </c>
      <c r="P83" s="9" t="s">
        <v>24</v>
      </c>
      <c r="Q83" s="14" t="s">
        <v>85</v>
      </c>
      <c r="R83" s="8" t="str">
        <f aca="false">IF(COUNTIF($D:$D,D83)&gt;1,"SIM","NÃO")</f>
        <v>NÃO</v>
      </c>
    </row>
    <row r="84" customFormat="false" ht="135.8" hidden="true" customHeight="false" outlineLevel="0" collapsed="false">
      <c r="A84" s="8" t="n">
        <v>82</v>
      </c>
      <c r="B84" s="9" t="s">
        <v>39</v>
      </c>
      <c r="C84" s="8" t="n">
        <v>985635487</v>
      </c>
      <c r="D84" s="9" t="s">
        <v>104</v>
      </c>
      <c r="E84" s="8" t="n">
        <v>126</v>
      </c>
      <c r="F84" s="10" t="n">
        <v>1</v>
      </c>
      <c r="G84" s="16" t="s">
        <v>36</v>
      </c>
      <c r="H84" s="9" t="s">
        <v>33</v>
      </c>
      <c r="I84" s="12" t="n">
        <v>123407977964</v>
      </c>
      <c r="J84" s="13" t="n">
        <v>43999</v>
      </c>
      <c r="K84" s="8" t="n">
        <v>202006</v>
      </c>
      <c r="L84" s="8" t="n">
        <v>202007</v>
      </c>
      <c r="M84" s="8" t="n">
        <v>202706</v>
      </c>
      <c r="N84" s="8" t="n">
        <v>84</v>
      </c>
      <c r="O84" s="9" t="s">
        <v>23</v>
      </c>
      <c r="P84" s="9" t="s">
        <v>24</v>
      </c>
      <c r="Q84" s="14" t="s">
        <v>46</v>
      </c>
      <c r="R84" s="8" t="str">
        <f aca="false">IF(COUNTIF($D:$D,D84)&gt;1,"SIM","NÃO")</f>
        <v>NÃO</v>
      </c>
    </row>
    <row r="85" customFormat="false" ht="135.8" hidden="true" customHeight="false" outlineLevel="0" collapsed="false">
      <c r="A85" s="8" t="n">
        <v>83</v>
      </c>
      <c r="B85" s="9" t="s">
        <v>73</v>
      </c>
      <c r="C85" s="8" t="n">
        <v>989769771</v>
      </c>
      <c r="D85" s="9" t="s">
        <v>105</v>
      </c>
      <c r="E85" s="8" t="n">
        <v>126</v>
      </c>
      <c r="F85" s="10" t="n">
        <v>1</v>
      </c>
      <c r="G85" s="16" t="s">
        <v>36</v>
      </c>
      <c r="H85" s="9" t="s">
        <v>37</v>
      </c>
      <c r="I85" s="12" t="n">
        <v>90141447836</v>
      </c>
      <c r="J85" s="13" t="n">
        <v>45663</v>
      </c>
      <c r="K85" s="8" t="n">
        <v>202501</v>
      </c>
      <c r="L85" s="8" t="n">
        <v>202502</v>
      </c>
      <c r="M85" s="8" t="n">
        <v>203201</v>
      </c>
      <c r="N85" s="8" t="n">
        <v>84</v>
      </c>
      <c r="O85" s="9" t="s">
        <v>23</v>
      </c>
      <c r="P85" s="9" t="s">
        <v>24</v>
      </c>
      <c r="Q85" s="14" t="s">
        <v>106</v>
      </c>
      <c r="R85" s="8" t="str">
        <f aca="false">IF(COUNTIF($D:$D,D85)&gt;1,"SIM","NÃO")</f>
        <v>NÃO</v>
      </c>
    </row>
    <row r="86" customFormat="false" ht="135.8" hidden="false" customHeight="false" outlineLevel="0" collapsed="false">
      <c r="A86" s="8" t="n">
        <v>84</v>
      </c>
      <c r="B86" s="9" t="s">
        <v>39</v>
      </c>
      <c r="C86" s="8" t="n">
        <v>998799190</v>
      </c>
      <c r="D86" s="9" t="s">
        <v>107</v>
      </c>
      <c r="E86" s="8" t="n">
        <v>126</v>
      </c>
      <c r="F86" s="10" t="n">
        <v>1</v>
      </c>
      <c r="G86" s="16" t="s">
        <v>36</v>
      </c>
      <c r="H86" s="9" t="s">
        <v>41</v>
      </c>
      <c r="I86" s="12" t="n">
        <v>627218149</v>
      </c>
      <c r="J86" s="13" t="n">
        <v>44061</v>
      </c>
      <c r="K86" s="8" t="n">
        <v>202008</v>
      </c>
      <c r="L86" s="8" t="n">
        <v>202009</v>
      </c>
      <c r="M86" s="8" t="n">
        <v>202708</v>
      </c>
      <c r="N86" s="8" t="n">
        <v>84</v>
      </c>
      <c r="O86" s="9" t="s">
        <v>23</v>
      </c>
      <c r="P86" s="9" t="s">
        <v>24</v>
      </c>
      <c r="Q86" s="14" t="s">
        <v>96</v>
      </c>
      <c r="R86" s="8" t="str">
        <f aca="false">IF(COUNTIF($D:$D,D86)&gt;1,"SIM","NÃO")</f>
        <v>SIM</v>
      </c>
    </row>
    <row r="87" customFormat="false" ht="135.8" hidden="false" customHeight="false" outlineLevel="0" collapsed="false">
      <c r="A87" s="8" t="n">
        <v>85</v>
      </c>
      <c r="B87" s="9" t="s">
        <v>39</v>
      </c>
      <c r="C87" s="8" t="n">
        <v>998799190</v>
      </c>
      <c r="D87" s="9" t="s">
        <v>107</v>
      </c>
      <c r="E87" s="8" t="n">
        <v>126</v>
      </c>
      <c r="F87" s="10" t="n">
        <v>1</v>
      </c>
      <c r="G87" s="16" t="s">
        <v>36</v>
      </c>
      <c r="H87" s="9" t="s">
        <v>41</v>
      </c>
      <c r="I87" s="12" t="n">
        <v>620558698</v>
      </c>
      <c r="J87" s="13" t="n">
        <v>44142</v>
      </c>
      <c r="K87" s="8" t="n">
        <v>202011</v>
      </c>
      <c r="L87" s="8" t="n">
        <v>202102</v>
      </c>
      <c r="M87" s="8" t="n">
        <v>202801</v>
      </c>
      <c r="N87" s="8" t="n">
        <v>84</v>
      </c>
      <c r="O87" s="9" t="s">
        <v>23</v>
      </c>
      <c r="P87" s="9" t="s">
        <v>24</v>
      </c>
      <c r="Q87" s="14" t="s">
        <v>96</v>
      </c>
      <c r="R87" s="8" t="str">
        <f aca="false">IF(COUNTIF($D:$D,D87)&gt;1,"SIM","NÃO")</f>
        <v>SIM</v>
      </c>
    </row>
    <row r="88" customFormat="false" ht="135.8" hidden="false" customHeight="false" outlineLevel="0" collapsed="false">
      <c r="A88" s="8" t="n">
        <v>86</v>
      </c>
      <c r="B88" s="9" t="s">
        <v>39</v>
      </c>
      <c r="C88" s="8" t="n">
        <v>998799190</v>
      </c>
      <c r="D88" s="9" t="s">
        <v>107</v>
      </c>
      <c r="E88" s="8" t="n">
        <v>126</v>
      </c>
      <c r="F88" s="10" t="n">
        <v>1</v>
      </c>
      <c r="G88" s="16" t="s">
        <v>36</v>
      </c>
      <c r="H88" s="9" t="s">
        <v>108</v>
      </c>
      <c r="I88" s="12" t="n">
        <v>815213584</v>
      </c>
      <c r="J88" s="13" t="n">
        <v>44167</v>
      </c>
      <c r="K88" s="8" t="n">
        <v>202012</v>
      </c>
      <c r="L88" s="8" t="n">
        <v>202012</v>
      </c>
      <c r="M88" s="8" t="n">
        <v>202711</v>
      </c>
      <c r="N88" s="8" t="n">
        <v>84</v>
      </c>
      <c r="O88" s="9" t="s">
        <v>23</v>
      </c>
      <c r="P88" s="9" t="s">
        <v>24</v>
      </c>
      <c r="Q88" s="14" t="s">
        <v>96</v>
      </c>
      <c r="R88" s="8" t="str">
        <f aca="false">IF(COUNTIF($D:$D,D88)&gt;1,"SIM","NÃO")</f>
        <v>SIM</v>
      </c>
    </row>
    <row r="89" customFormat="false" ht="135.8" hidden="false" customHeight="false" outlineLevel="0" collapsed="false">
      <c r="A89" s="8" t="n">
        <v>87</v>
      </c>
      <c r="B89" s="9" t="s">
        <v>39</v>
      </c>
      <c r="C89" s="8" t="n">
        <v>998799190</v>
      </c>
      <c r="D89" s="9" t="s">
        <v>107</v>
      </c>
      <c r="E89" s="8" t="n">
        <v>126</v>
      </c>
      <c r="F89" s="10" t="n">
        <v>1</v>
      </c>
      <c r="G89" s="16" t="s">
        <v>36</v>
      </c>
      <c r="H89" s="9" t="s">
        <v>33</v>
      </c>
      <c r="I89" s="12" t="n">
        <v>123444298127</v>
      </c>
      <c r="J89" s="13" t="n">
        <v>44461</v>
      </c>
      <c r="K89" s="8" t="n">
        <v>202109</v>
      </c>
      <c r="L89" s="8" t="n">
        <v>202110</v>
      </c>
      <c r="M89" s="8" t="n">
        <v>202809</v>
      </c>
      <c r="N89" s="8" t="n">
        <v>84</v>
      </c>
      <c r="O89" s="9" t="s">
        <v>23</v>
      </c>
      <c r="P89" s="9" t="s">
        <v>24</v>
      </c>
      <c r="Q89" s="14" t="s">
        <v>96</v>
      </c>
      <c r="R89" s="8" t="str">
        <f aca="false">IF(COUNTIF($D:$D,D89)&gt;1,"SIM","NÃO")</f>
        <v>SIM</v>
      </c>
    </row>
    <row r="90" customFormat="false" ht="135.8" hidden="false" customHeight="false" outlineLevel="0" collapsed="false">
      <c r="A90" s="8" t="n">
        <v>88</v>
      </c>
      <c r="B90" s="9" t="s">
        <v>39</v>
      </c>
      <c r="C90" s="8" t="n">
        <v>998799190</v>
      </c>
      <c r="D90" s="9" t="s">
        <v>107</v>
      </c>
      <c r="E90" s="8" t="n">
        <v>126</v>
      </c>
      <c r="F90" s="10" t="n">
        <v>1</v>
      </c>
      <c r="G90" s="16" t="s">
        <v>36</v>
      </c>
      <c r="H90" s="9" t="s">
        <v>64</v>
      </c>
      <c r="I90" s="12" t="s">
        <v>109</v>
      </c>
      <c r="J90" s="13" t="n">
        <v>44663</v>
      </c>
      <c r="K90" s="8" t="n">
        <v>202204</v>
      </c>
      <c r="L90" s="8" t="n">
        <v>202205</v>
      </c>
      <c r="M90" s="8" t="n">
        <v>202904</v>
      </c>
      <c r="N90" s="8" t="n">
        <v>84</v>
      </c>
      <c r="O90" s="9" t="s">
        <v>23</v>
      </c>
      <c r="P90" s="9" t="s">
        <v>24</v>
      </c>
      <c r="Q90" s="14" t="s">
        <v>96</v>
      </c>
      <c r="R90" s="8" t="str">
        <f aca="false">IF(COUNTIF($D:$D,D90)&gt;1,"SIM","NÃO")</f>
        <v>SIM</v>
      </c>
    </row>
    <row r="91" customFormat="false" ht="149.25" hidden="true" customHeight="false" outlineLevel="0" collapsed="false">
      <c r="A91" s="8" t="n">
        <v>89</v>
      </c>
      <c r="B91" s="9" t="s">
        <v>110</v>
      </c>
      <c r="C91" s="8" t="n">
        <v>1800066721</v>
      </c>
      <c r="D91" s="9" t="s">
        <v>111</v>
      </c>
      <c r="E91" s="8" t="s">
        <v>50</v>
      </c>
      <c r="F91" s="17" t="s">
        <v>51</v>
      </c>
      <c r="G91" s="11" t="n">
        <v>22236</v>
      </c>
      <c r="H91" s="9" t="s">
        <v>103</v>
      </c>
      <c r="I91" s="12" t="n">
        <v>1899708</v>
      </c>
      <c r="J91" s="13" t="n">
        <v>44727</v>
      </c>
      <c r="K91" s="8" t="n">
        <v>202206</v>
      </c>
      <c r="L91" s="8" t="n">
        <v>202207</v>
      </c>
      <c r="M91" s="8" t="n">
        <v>202906</v>
      </c>
      <c r="N91" s="8" t="n">
        <v>84</v>
      </c>
      <c r="O91" s="9" t="s">
        <v>23</v>
      </c>
      <c r="P91" s="9" t="s">
        <v>24</v>
      </c>
      <c r="Q91" s="14" t="s">
        <v>112</v>
      </c>
      <c r="R91" s="8" t="str">
        <f aca="false">IF(COUNTIF($D:$D,D91)&gt;1,"SIM","NÃO")</f>
        <v>NÃO</v>
      </c>
    </row>
    <row r="92" customFormat="false" ht="149.25" hidden="false" customHeight="false" outlineLevel="0" collapsed="false">
      <c r="A92" s="8" t="n">
        <v>90</v>
      </c>
      <c r="B92" s="9" t="s">
        <v>110</v>
      </c>
      <c r="C92" s="8" t="n">
        <v>1872482322</v>
      </c>
      <c r="D92" s="9" t="s">
        <v>113</v>
      </c>
      <c r="E92" s="8" t="s">
        <v>50</v>
      </c>
      <c r="F92" s="17" t="s">
        <v>51</v>
      </c>
      <c r="G92" s="11" t="n">
        <v>24555</v>
      </c>
      <c r="H92" s="9" t="s">
        <v>21</v>
      </c>
      <c r="I92" s="12" t="n">
        <v>2661901674</v>
      </c>
      <c r="J92" s="13" t="n">
        <v>45740</v>
      </c>
      <c r="K92" s="8" t="n">
        <v>202503</v>
      </c>
      <c r="L92" s="8" t="n">
        <v>202504</v>
      </c>
      <c r="M92" s="8" t="n">
        <v>203303</v>
      </c>
      <c r="N92" s="8" t="n">
        <v>96</v>
      </c>
      <c r="O92" s="9" t="s">
        <v>23</v>
      </c>
      <c r="P92" s="9" t="s">
        <v>24</v>
      </c>
      <c r="Q92" s="14" t="s">
        <v>112</v>
      </c>
      <c r="R92" s="8" t="str">
        <f aca="false">IF(COUNTIF($D:$D,D92)&gt;1,"SIM","NÃO")</f>
        <v>SIM</v>
      </c>
    </row>
    <row r="93" customFormat="false" ht="149.25" hidden="false" customHeight="false" outlineLevel="0" collapsed="false">
      <c r="A93" s="8" t="n">
        <v>91</v>
      </c>
      <c r="B93" s="9" t="s">
        <v>110</v>
      </c>
      <c r="C93" s="8" t="n">
        <v>1872482322</v>
      </c>
      <c r="D93" s="9" t="s">
        <v>113</v>
      </c>
      <c r="E93" s="8" t="s">
        <v>50</v>
      </c>
      <c r="F93" s="17" t="s">
        <v>51</v>
      </c>
      <c r="G93" s="11" t="n">
        <v>24555</v>
      </c>
      <c r="H93" s="9" t="s">
        <v>21</v>
      </c>
      <c r="I93" s="12" t="n">
        <v>2664071269</v>
      </c>
      <c r="J93" s="13" t="n">
        <v>45744</v>
      </c>
      <c r="K93" s="8" t="n">
        <v>202503</v>
      </c>
      <c r="L93" s="8" t="n">
        <v>202504</v>
      </c>
      <c r="M93" s="8" t="n">
        <v>203303</v>
      </c>
      <c r="N93" s="8" t="n">
        <v>96</v>
      </c>
      <c r="O93" s="9" t="s">
        <v>23</v>
      </c>
      <c r="P93" s="9" t="s">
        <v>24</v>
      </c>
      <c r="Q93" s="14" t="s">
        <v>112</v>
      </c>
      <c r="R93" s="8" t="str">
        <f aca="false">IF(COUNTIF($D:$D,D93)&gt;1,"SIM","NÃO")</f>
        <v>SIM</v>
      </c>
    </row>
  </sheetData>
  <autoFilter ref="A2:R93">
    <filterColumn colId="17">
      <filters>
        <filter val="SIM"/>
      </filters>
    </filterColumn>
  </autoFilter>
  <mergeCells count="1">
    <mergeCell ref="A1:R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2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pane xSplit="4" ySplit="0" topLeftCell="V19" activePane="topRight" state="frozen"/>
      <selection pane="topLeft" activeCell="A19" activeCellId="0" sqref="A19"/>
      <selection pane="topRight" activeCell="V40" activeCellId="0" sqref="V40"/>
    </sheetView>
  </sheetViews>
  <sheetFormatPr defaultColWidth="8.796875" defaultRowHeight="14.15" customHeight="true" zeroHeight="false" outlineLevelRow="0" outlineLevelCol="0"/>
  <cols>
    <col collapsed="false" customWidth="true" hidden="false" outlineLevel="0" max="1" min="1" style="1" width="9.09"/>
    <col collapsed="false" customWidth="true" hidden="false" outlineLevel="0" max="2" min="2" style="1" width="25.84"/>
    <col collapsed="false" customWidth="true" hidden="false" outlineLevel="0" max="3" min="3" style="1" width="16.05"/>
    <col collapsed="false" customWidth="true" hidden="false" outlineLevel="0" max="4" min="4" style="1" width="29.78"/>
    <col collapsed="false" customWidth="true" hidden="false" outlineLevel="0" max="5" min="5" style="1" width="10.23"/>
    <col collapsed="false" customWidth="true" hidden="false" outlineLevel="0" max="6" min="6" style="1" width="19"/>
    <col collapsed="false" customWidth="true" hidden="false" outlineLevel="0" max="7" min="7" style="1" width="15.85"/>
    <col collapsed="false" customWidth="true" hidden="false" outlineLevel="0" max="8" min="8" style="1" width="19.66"/>
    <col collapsed="false" customWidth="true" hidden="false" outlineLevel="0" max="9" min="9" style="1" width="23.57"/>
    <col collapsed="false" customWidth="true" hidden="false" outlineLevel="0" max="10" min="10" style="1" width="18.42"/>
    <col collapsed="false" customWidth="true" hidden="false" outlineLevel="0" max="11" min="11" style="1" width="12.83"/>
    <col collapsed="false" customWidth="true" hidden="false" outlineLevel="0" max="12" min="12" style="1" width="15.44"/>
    <col collapsed="false" customWidth="true" hidden="false" outlineLevel="0" max="13" min="13" style="1" width="14.47"/>
    <col collapsed="false" customWidth="true" hidden="false" outlineLevel="0" max="14" min="14" style="1" width="10.72"/>
    <col collapsed="false" customWidth="true" hidden="false" outlineLevel="0" max="15" min="15" style="1" width="13.49"/>
    <col collapsed="false" customWidth="true" hidden="false" outlineLevel="0" max="16" min="16" style="1" width="18.36"/>
    <col collapsed="false" customWidth="true" hidden="false" outlineLevel="0" max="17" min="17" style="1" width="19.34"/>
    <col collapsed="false" customWidth="true" hidden="false" outlineLevel="0" max="18" min="18" style="1" width="13.65"/>
    <col collapsed="false" customWidth="true" hidden="false" outlineLevel="0" max="19" min="19" style="1" width="16.74"/>
    <col collapsed="false" customWidth="false" hidden="false" outlineLevel="0" max="20" min="20" style="1" width="8.79"/>
    <col collapsed="false" customWidth="true" hidden="false" outlineLevel="0" max="21" min="21" style="1" width="32.99"/>
    <col collapsed="false" customWidth="true" hidden="false" outlineLevel="0" max="22" min="22" style="1" width="78.81"/>
    <col collapsed="false" customWidth="false" hidden="false" outlineLevel="0" max="16384" min="23" style="1" width="8.79"/>
  </cols>
  <sheetData>
    <row r="1" customFormat="false" ht="14.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34.3" hidden="false" customHeight="true" outlineLevel="0" collapsed="false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1" t="s">
        <v>9</v>
      </c>
      <c r="J2" s="19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2" t="s">
        <v>114</v>
      </c>
      <c r="S2" s="23" t="s">
        <v>115</v>
      </c>
      <c r="T2" s="23" t="s">
        <v>116</v>
      </c>
      <c r="U2" s="23" t="s">
        <v>117</v>
      </c>
      <c r="V2" s="19" t="s">
        <v>118</v>
      </c>
    </row>
    <row r="3" s="31" customFormat="true" ht="14.15" hidden="false" customHeight="true" outlineLevel="0" collapsed="false">
      <c r="A3" s="24" t="n">
        <v>6</v>
      </c>
      <c r="B3" s="25" t="s">
        <v>39</v>
      </c>
      <c r="C3" s="24" t="n">
        <v>903159937</v>
      </c>
      <c r="D3" s="25" t="s">
        <v>43</v>
      </c>
      <c r="E3" s="24" t="n">
        <v>126</v>
      </c>
      <c r="F3" s="26" t="n">
        <v>1</v>
      </c>
      <c r="G3" s="27" t="s">
        <v>36</v>
      </c>
      <c r="H3" s="25" t="s">
        <v>33</v>
      </c>
      <c r="I3" s="28" t="n">
        <v>123471644576</v>
      </c>
      <c r="J3" s="26" t="n">
        <v>44901</v>
      </c>
      <c r="K3" s="24" t="n">
        <v>202212</v>
      </c>
      <c r="L3" s="24" t="n">
        <v>202301</v>
      </c>
      <c r="M3" s="24" t="n">
        <v>202912</v>
      </c>
      <c r="N3" s="24" t="n">
        <v>84</v>
      </c>
      <c r="O3" s="29" t="s">
        <v>119</v>
      </c>
      <c r="P3" s="25" t="s">
        <v>120</v>
      </c>
      <c r="Q3" s="25" t="s">
        <v>42</v>
      </c>
      <c r="R3" s="24" t="s">
        <v>121</v>
      </c>
      <c r="S3" s="24" t="s">
        <v>121</v>
      </c>
      <c r="T3" s="24" t="s">
        <v>121</v>
      </c>
      <c r="U3" s="30" t="s">
        <v>122</v>
      </c>
      <c r="V3" s="29" t="s">
        <v>123</v>
      </c>
    </row>
    <row r="4" s="31" customFormat="true" ht="14.15" hidden="false" customHeight="true" outlineLevel="0" collapsed="false">
      <c r="A4" s="24" t="n">
        <v>10</v>
      </c>
      <c r="B4" s="25" t="s">
        <v>39</v>
      </c>
      <c r="C4" s="24" t="n">
        <v>914020609</v>
      </c>
      <c r="D4" s="25" t="s">
        <v>53</v>
      </c>
      <c r="E4" s="24" t="n">
        <v>126</v>
      </c>
      <c r="F4" s="26" t="n">
        <v>1</v>
      </c>
      <c r="G4" s="27" t="s">
        <v>36</v>
      </c>
      <c r="H4" s="25" t="s">
        <v>54</v>
      </c>
      <c r="I4" s="28" t="n">
        <v>227021448</v>
      </c>
      <c r="J4" s="26" t="n">
        <v>44431</v>
      </c>
      <c r="K4" s="24" t="n">
        <v>202108</v>
      </c>
      <c r="L4" s="24" t="n">
        <v>202109</v>
      </c>
      <c r="M4" s="24" t="n">
        <v>202808</v>
      </c>
      <c r="N4" s="24" t="n">
        <v>84</v>
      </c>
      <c r="O4" s="29" t="s">
        <v>119</v>
      </c>
      <c r="P4" s="25" t="s">
        <v>120</v>
      </c>
      <c r="Q4" s="25" t="s">
        <v>55</v>
      </c>
      <c r="R4" s="24" t="s">
        <v>121</v>
      </c>
      <c r="S4" s="24" t="s">
        <v>121</v>
      </c>
      <c r="T4" s="24" t="s">
        <v>121</v>
      </c>
      <c r="U4" s="30" t="s">
        <v>122</v>
      </c>
      <c r="V4" s="29" t="s">
        <v>123</v>
      </c>
    </row>
    <row r="5" customFormat="false" ht="14.15" hidden="false" customHeight="true" outlineLevel="0" collapsed="false">
      <c r="A5" s="24" t="n">
        <v>12</v>
      </c>
      <c r="B5" s="25" t="s">
        <v>39</v>
      </c>
      <c r="C5" s="24" t="n">
        <v>915934116</v>
      </c>
      <c r="D5" s="25" t="s">
        <v>60</v>
      </c>
      <c r="E5" s="24" t="n">
        <v>124</v>
      </c>
      <c r="F5" s="26" t="n">
        <v>763</v>
      </c>
      <c r="G5" s="26" t="n">
        <v>763</v>
      </c>
      <c r="H5" s="25" t="s">
        <v>33</v>
      </c>
      <c r="I5" s="28" t="n">
        <v>123416477933</v>
      </c>
      <c r="J5" s="26" t="n">
        <v>44077</v>
      </c>
      <c r="K5" s="24" t="n">
        <v>202009</v>
      </c>
      <c r="L5" s="24" t="n">
        <v>202010</v>
      </c>
      <c r="M5" s="24" t="n">
        <v>202708</v>
      </c>
      <c r="N5" s="24" t="n">
        <v>83</v>
      </c>
      <c r="O5" s="29" t="s">
        <v>119</v>
      </c>
      <c r="P5" s="25" t="s">
        <v>120</v>
      </c>
      <c r="Q5" s="25" t="s">
        <v>61</v>
      </c>
      <c r="R5" s="24" t="s">
        <v>124</v>
      </c>
      <c r="S5" s="24" t="s">
        <v>125</v>
      </c>
      <c r="T5" s="24" t="s">
        <v>121</v>
      </c>
      <c r="U5" s="32"/>
      <c r="V5" s="29" t="s">
        <v>123</v>
      </c>
    </row>
    <row r="6" customFormat="false" ht="14.15" hidden="false" customHeight="true" outlineLevel="0" collapsed="false">
      <c r="A6" s="24" t="n">
        <v>14</v>
      </c>
      <c r="B6" s="25" t="s">
        <v>39</v>
      </c>
      <c r="C6" s="24" t="n">
        <v>923898506</v>
      </c>
      <c r="D6" s="25" t="s">
        <v>67</v>
      </c>
      <c r="E6" s="24" t="n">
        <v>126</v>
      </c>
      <c r="F6" s="26" t="n">
        <v>1</v>
      </c>
      <c r="G6" s="29" t="s">
        <v>36</v>
      </c>
      <c r="H6" s="25" t="s">
        <v>52</v>
      </c>
      <c r="I6" s="28" t="n">
        <v>947547786</v>
      </c>
      <c r="J6" s="26" t="n">
        <v>44061</v>
      </c>
      <c r="K6" s="24" t="n">
        <v>202008</v>
      </c>
      <c r="L6" s="24" t="n">
        <v>202009</v>
      </c>
      <c r="M6" s="24" t="n">
        <v>202708</v>
      </c>
      <c r="N6" s="24" t="n">
        <v>84</v>
      </c>
      <c r="O6" s="29" t="s">
        <v>119</v>
      </c>
      <c r="P6" s="25" t="s">
        <v>120</v>
      </c>
      <c r="Q6" s="25" t="s">
        <v>68</v>
      </c>
      <c r="R6" s="24" t="s">
        <v>121</v>
      </c>
      <c r="S6" s="24" t="s">
        <v>121</v>
      </c>
      <c r="T6" s="24" t="s">
        <v>121</v>
      </c>
      <c r="U6" s="30" t="s">
        <v>122</v>
      </c>
      <c r="V6" s="29" t="s">
        <v>123</v>
      </c>
    </row>
    <row r="7" customFormat="false" ht="14.15" hidden="false" customHeight="true" outlineLevel="0" collapsed="false">
      <c r="A7" s="24" t="n">
        <v>17</v>
      </c>
      <c r="B7" s="25" t="s">
        <v>39</v>
      </c>
      <c r="C7" s="24" t="n">
        <v>938415395</v>
      </c>
      <c r="D7" s="25" t="s">
        <v>78</v>
      </c>
      <c r="E7" s="24" t="n">
        <v>126</v>
      </c>
      <c r="F7" s="26" t="n">
        <v>1</v>
      </c>
      <c r="G7" s="29" t="s">
        <v>36</v>
      </c>
      <c r="H7" s="25" t="s">
        <v>33</v>
      </c>
      <c r="I7" s="28" t="n">
        <v>16053042</v>
      </c>
      <c r="J7" s="26" t="n">
        <v>44060</v>
      </c>
      <c r="K7" s="24" t="n">
        <v>202008</v>
      </c>
      <c r="L7" s="24" t="n">
        <v>202009</v>
      </c>
      <c r="M7" s="24" t="n">
        <v>202708</v>
      </c>
      <c r="N7" s="24" t="n">
        <v>84</v>
      </c>
      <c r="O7" s="29" t="s">
        <v>119</v>
      </c>
      <c r="P7" s="25" t="s">
        <v>120</v>
      </c>
      <c r="Q7" s="25" t="s">
        <v>61</v>
      </c>
      <c r="R7" s="24" t="s">
        <v>121</v>
      </c>
      <c r="S7" s="24" t="s">
        <v>121</v>
      </c>
      <c r="T7" s="24" t="s">
        <v>121</v>
      </c>
      <c r="U7" s="30" t="s">
        <v>122</v>
      </c>
      <c r="V7" s="29" t="s">
        <v>123</v>
      </c>
    </row>
    <row r="8" s="33" customFormat="true" ht="14.15" hidden="false" customHeight="true" outlineLevel="0" collapsed="false">
      <c r="A8" s="24" t="n">
        <v>18</v>
      </c>
      <c r="B8" s="25" t="s">
        <v>39</v>
      </c>
      <c r="C8" s="24" t="n">
        <v>939334470</v>
      </c>
      <c r="D8" s="25" t="s">
        <v>79</v>
      </c>
      <c r="E8" s="24" t="n">
        <v>120</v>
      </c>
      <c r="F8" s="26" t="n">
        <v>2018</v>
      </c>
      <c r="G8" s="26" t="n">
        <v>2018</v>
      </c>
      <c r="H8" s="25" t="s">
        <v>52</v>
      </c>
      <c r="I8" s="28" t="n">
        <v>149116902</v>
      </c>
      <c r="J8" s="26" t="n">
        <v>45313</v>
      </c>
      <c r="K8" s="24" t="n">
        <v>202401</v>
      </c>
      <c r="L8" s="24" t="n">
        <v>202402</v>
      </c>
      <c r="M8" s="24" t="n">
        <v>203101</v>
      </c>
      <c r="N8" s="24" t="n">
        <v>84</v>
      </c>
      <c r="O8" s="29" t="s">
        <v>119</v>
      </c>
      <c r="P8" s="25" t="s">
        <v>120</v>
      </c>
      <c r="Q8" s="25" t="s">
        <v>46</v>
      </c>
      <c r="R8" s="24" t="s">
        <v>124</v>
      </c>
      <c r="S8" s="24" t="s">
        <v>126</v>
      </c>
      <c r="T8" s="30" t="n">
        <v>19270</v>
      </c>
      <c r="U8" s="24"/>
      <c r="V8" s="29" t="s">
        <v>123</v>
      </c>
    </row>
    <row r="9" s="2" customFormat="true" ht="14.15" hidden="false" customHeight="true" outlineLevel="0" collapsed="false">
      <c r="A9" s="24" t="n">
        <v>20</v>
      </c>
      <c r="B9" s="25" t="s">
        <v>39</v>
      </c>
      <c r="C9" s="24" t="n">
        <v>945228554</v>
      </c>
      <c r="D9" s="25" t="s">
        <v>84</v>
      </c>
      <c r="E9" s="24" t="n">
        <v>126</v>
      </c>
      <c r="F9" s="26" t="n">
        <v>1</v>
      </c>
      <c r="G9" s="29" t="s">
        <v>36</v>
      </c>
      <c r="H9" s="25" t="s">
        <v>33</v>
      </c>
      <c r="I9" s="28" t="n">
        <v>123466090524</v>
      </c>
      <c r="J9" s="26" t="n">
        <v>44792</v>
      </c>
      <c r="K9" s="24" t="n">
        <v>202208</v>
      </c>
      <c r="L9" s="24" t="n">
        <v>202209</v>
      </c>
      <c r="M9" s="24" t="n">
        <v>202908</v>
      </c>
      <c r="N9" s="24" t="n">
        <v>84</v>
      </c>
      <c r="O9" s="29" t="s">
        <v>119</v>
      </c>
      <c r="P9" s="25" t="s">
        <v>120</v>
      </c>
      <c r="Q9" s="25" t="s">
        <v>85</v>
      </c>
      <c r="R9" s="24" t="s">
        <v>121</v>
      </c>
      <c r="S9" s="24" t="s">
        <v>121</v>
      </c>
      <c r="T9" s="24" t="s">
        <v>121</v>
      </c>
      <c r="U9" s="30" t="s">
        <v>122</v>
      </c>
      <c r="V9" s="29" t="s">
        <v>123</v>
      </c>
    </row>
    <row r="10" customFormat="false" ht="14.15" hidden="false" customHeight="true" outlineLevel="0" collapsed="false">
      <c r="A10" s="24" t="n">
        <v>23</v>
      </c>
      <c r="B10" s="25" t="s">
        <v>39</v>
      </c>
      <c r="C10" s="24" t="n">
        <v>954689372</v>
      </c>
      <c r="D10" s="25" t="s">
        <v>89</v>
      </c>
      <c r="E10" s="24" t="n">
        <v>126</v>
      </c>
      <c r="F10" s="26" t="n">
        <v>1</v>
      </c>
      <c r="G10" s="29" t="s">
        <v>36</v>
      </c>
      <c r="H10" s="25" t="s">
        <v>52</v>
      </c>
      <c r="I10" s="28" t="n">
        <v>110402603</v>
      </c>
      <c r="J10" s="26" t="n">
        <v>44726</v>
      </c>
      <c r="K10" s="24" t="n">
        <v>202206</v>
      </c>
      <c r="L10" s="24" t="n">
        <v>202207</v>
      </c>
      <c r="M10" s="24" t="n">
        <v>202805</v>
      </c>
      <c r="N10" s="24" t="n">
        <v>71</v>
      </c>
      <c r="O10" s="29" t="s">
        <v>119</v>
      </c>
      <c r="P10" s="25" t="s">
        <v>120</v>
      </c>
      <c r="Q10" s="25" t="s">
        <v>46</v>
      </c>
      <c r="R10" s="24" t="s">
        <v>121</v>
      </c>
      <c r="S10" s="24" t="s">
        <v>121</v>
      </c>
      <c r="T10" s="24" t="s">
        <v>121</v>
      </c>
      <c r="U10" s="30" t="s">
        <v>122</v>
      </c>
      <c r="V10" s="29" t="s">
        <v>123</v>
      </c>
    </row>
    <row r="11" customFormat="false" ht="14.15" hidden="false" customHeight="true" outlineLevel="0" collapsed="false">
      <c r="A11" s="24" t="n">
        <v>24</v>
      </c>
      <c r="B11" s="25" t="s">
        <v>39</v>
      </c>
      <c r="C11" s="24" t="n">
        <v>959650091</v>
      </c>
      <c r="D11" s="25" t="s">
        <v>90</v>
      </c>
      <c r="E11" s="24" t="n">
        <v>126</v>
      </c>
      <c r="F11" s="26" t="n">
        <v>1</v>
      </c>
      <c r="G11" s="27" t="s">
        <v>36</v>
      </c>
      <c r="H11" s="25" t="s">
        <v>33</v>
      </c>
      <c r="I11" s="28" t="n">
        <v>123489442090</v>
      </c>
      <c r="J11" s="26" t="n">
        <v>45246</v>
      </c>
      <c r="K11" s="24" t="n">
        <v>202311</v>
      </c>
      <c r="L11" s="24" t="n">
        <v>202312</v>
      </c>
      <c r="M11" s="24" t="n">
        <v>202611</v>
      </c>
      <c r="N11" s="24" t="n">
        <v>36</v>
      </c>
      <c r="O11" s="29" t="s">
        <v>119</v>
      </c>
      <c r="P11" s="25" t="s">
        <v>120</v>
      </c>
      <c r="Q11" s="25" t="s">
        <v>25</v>
      </c>
      <c r="R11" s="24" t="s">
        <v>121</v>
      </c>
      <c r="S11" s="24" t="s">
        <v>121</v>
      </c>
      <c r="T11" s="24" t="s">
        <v>121</v>
      </c>
      <c r="U11" s="30" t="s">
        <v>122</v>
      </c>
      <c r="V11" s="29" t="s">
        <v>123</v>
      </c>
    </row>
    <row r="12" s="33" customFormat="true" ht="14.15" hidden="false" customHeight="true" outlineLevel="0" collapsed="false">
      <c r="A12" s="24" t="n">
        <v>25</v>
      </c>
      <c r="B12" s="25" t="s">
        <v>39</v>
      </c>
      <c r="C12" s="24" t="n">
        <v>960735038</v>
      </c>
      <c r="D12" s="25" t="s">
        <v>91</v>
      </c>
      <c r="E12" s="24" t="s">
        <v>50</v>
      </c>
      <c r="F12" s="34" t="s">
        <v>51</v>
      </c>
      <c r="G12" s="27" t="s">
        <v>36</v>
      </c>
      <c r="H12" s="25" t="s">
        <v>33</v>
      </c>
      <c r="I12" s="28" t="n">
        <v>123453993736</v>
      </c>
      <c r="J12" s="26" t="n">
        <v>44607</v>
      </c>
      <c r="K12" s="24" t="n">
        <v>202202</v>
      </c>
      <c r="L12" s="24" t="n">
        <v>202203</v>
      </c>
      <c r="M12" s="24" t="n">
        <v>202802</v>
      </c>
      <c r="N12" s="24" t="n">
        <v>72</v>
      </c>
      <c r="O12" s="29" t="s">
        <v>119</v>
      </c>
      <c r="P12" s="25" t="s">
        <v>120</v>
      </c>
      <c r="Q12" s="25" t="s">
        <v>55</v>
      </c>
      <c r="R12" s="24" t="s">
        <v>121</v>
      </c>
      <c r="S12" s="24" t="s">
        <v>121</v>
      </c>
      <c r="T12" s="24" t="s">
        <v>121</v>
      </c>
      <c r="U12" s="30" t="s">
        <v>127</v>
      </c>
      <c r="V12" s="29" t="s">
        <v>123</v>
      </c>
    </row>
    <row r="13" s="2" customFormat="true" ht="14.15" hidden="false" customHeight="true" outlineLevel="0" collapsed="false">
      <c r="A13" s="24" t="n">
        <v>26</v>
      </c>
      <c r="B13" s="25" t="s">
        <v>39</v>
      </c>
      <c r="C13" s="24" t="n">
        <v>968442994</v>
      </c>
      <c r="D13" s="25" t="s">
        <v>92</v>
      </c>
      <c r="E13" s="24" t="n">
        <v>126</v>
      </c>
      <c r="F13" s="26" t="n">
        <v>1</v>
      </c>
      <c r="G13" s="29" t="s">
        <v>36</v>
      </c>
      <c r="H13" s="25" t="s">
        <v>64</v>
      </c>
      <c r="I13" s="28" t="s">
        <v>93</v>
      </c>
      <c r="J13" s="26" t="n">
        <v>43914</v>
      </c>
      <c r="K13" s="24" t="n">
        <v>202003</v>
      </c>
      <c r="L13" s="24" t="n">
        <v>202004</v>
      </c>
      <c r="M13" s="24" t="n">
        <v>202603</v>
      </c>
      <c r="N13" s="24" t="n">
        <v>72</v>
      </c>
      <c r="O13" s="29" t="s">
        <v>119</v>
      </c>
      <c r="P13" s="25" t="s">
        <v>120</v>
      </c>
      <c r="Q13" s="25" t="s">
        <v>25</v>
      </c>
      <c r="R13" s="24" t="s">
        <v>121</v>
      </c>
      <c r="S13" s="24" t="s">
        <v>121</v>
      </c>
      <c r="T13" s="24" t="s">
        <v>121</v>
      </c>
      <c r="U13" s="30" t="s">
        <v>122</v>
      </c>
      <c r="V13" s="29" t="s">
        <v>123</v>
      </c>
    </row>
    <row r="14" s="33" customFormat="true" ht="14.15" hidden="false" customHeight="true" outlineLevel="0" collapsed="false">
      <c r="A14" s="24" t="n">
        <v>28</v>
      </c>
      <c r="B14" s="25" t="s">
        <v>39</v>
      </c>
      <c r="C14" s="24" t="n">
        <v>970813082</v>
      </c>
      <c r="D14" s="25" t="s">
        <v>97</v>
      </c>
      <c r="E14" s="24" t="s">
        <v>50</v>
      </c>
      <c r="F14" s="34" t="s">
        <v>51</v>
      </c>
      <c r="G14" s="27" t="s">
        <v>36</v>
      </c>
      <c r="H14" s="25" t="s">
        <v>37</v>
      </c>
      <c r="I14" s="28" t="n">
        <v>10110627490</v>
      </c>
      <c r="J14" s="26" t="n">
        <v>44400</v>
      </c>
      <c r="K14" s="24" t="n">
        <v>202107</v>
      </c>
      <c r="L14" s="24" t="n">
        <v>202109</v>
      </c>
      <c r="M14" s="24" t="n">
        <v>202808</v>
      </c>
      <c r="N14" s="24" t="n">
        <v>84</v>
      </c>
      <c r="O14" s="29" t="s">
        <v>119</v>
      </c>
      <c r="P14" s="25" t="s">
        <v>120</v>
      </c>
      <c r="Q14" s="25" t="s">
        <v>55</v>
      </c>
      <c r="R14" s="24" t="s">
        <v>121</v>
      </c>
      <c r="S14" s="24" t="s">
        <v>121</v>
      </c>
      <c r="T14" s="24" t="s">
        <v>121</v>
      </c>
      <c r="U14" s="30" t="s">
        <v>127</v>
      </c>
      <c r="V14" s="29" t="s">
        <v>123</v>
      </c>
    </row>
    <row r="15" s="2" customFormat="true" ht="14.15" hidden="false" customHeight="true" outlineLevel="0" collapsed="false">
      <c r="A15" s="24" t="n">
        <v>29</v>
      </c>
      <c r="B15" s="25" t="s">
        <v>39</v>
      </c>
      <c r="C15" s="24" t="n">
        <v>975516701</v>
      </c>
      <c r="D15" s="25" t="s">
        <v>98</v>
      </c>
      <c r="E15" s="34" t="n">
        <v>1720</v>
      </c>
      <c r="F15" s="34" t="s">
        <v>99</v>
      </c>
      <c r="G15" s="29" t="s">
        <v>36</v>
      </c>
      <c r="H15" s="25" t="s">
        <v>64</v>
      </c>
      <c r="I15" s="28" t="s">
        <v>100</v>
      </c>
      <c r="J15" s="26" t="n">
        <v>44474</v>
      </c>
      <c r="K15" s="24" t="n">
        <v>202110</v>
      </c>
      <c r="L15" s="24" t="n">
        <v>202203</v>
      </c>
      <c r="M15" s="24" t="n">
        <v>202902</v>
      </c>
      <c r="N15" s="24" t="n">
        <v>84</v>
      </c>
      <c r="O15" s="29" t="s">
        <v>119</v>
      </c>
      <c r="P15" s="25" t="s">
        <v>120</v>
      </c>
      <c r="Q15" s="25" t="s">
        <v>55</v>
      </c>
      <c r="R15" s="24" t="s">
        <v>121</v>
      </c>
      <c r="S15" s="24" t="s">
        <v>121</v>
      </c>
      <c r="T15" s="24" t="s">
        <v>121</v>
      </c>
      <c r="U15" s="24" t="s">
        <v>128</v>
      </c>
      <c r="V15" s="29" t="s">
        <v>123</v>
      </c>
    </row>
    <row r="16" s="33" customFormat="true" ht="14.15" hidden="false" customHeight="true" outlineLevel="0" collapsed="false">
      <c r="A16" s="24" t="n">
        <v>30</v>
      </c>
      <c r="B16" s="25" t="s">
        <v>39</v>
      </c>
      <c r="C16" s="24" t="n">
        <v>984343300</v>
      </c>
      <c r="D16" s="25" t="s">
        <v>102</v>
      </c>
      <c r="E16" s="24" t="n">
        <v>126</v>
      </c>
      <c r="F16" s="26" t="n">
        <v>1</v>
      </c>
      <c r="G16" s="27" t="s">
        <v>36</v>
      </c>
      <c r="H16" s="25" t="s">
        <v>103</v>
      </c>
      <c r="I16" s="28" t="n">
        <v>6810368</v>
      </c>
      <c r="J16" s="26" t="n">
        <v>45048</v>
      </c>
      <c r="K16" s="24" t="n">
        <v>202305</v>
      </c>
      <c r="L16" s="24" t="n">
        <v>202305</v>
      </c>
      <c r="M16" s="24" t="n">
        <v>202604</v>
      </c>
      <c r="N16" s="24" t="n">
        <v>36</v>
      </c>
      <c r="O16" s="29" t="s">
        <v>119</v>
      </c>
      <c r="P16" s="25" t="s">
        <v>120</v>
      </c>
      <c r="Q16" s="25" t="s">
        <v>85</v>
      </c>
      <c r="R16" s="24" t="s">
        <v>121</v>
      </c>
      <c r="S16" s="24" t="s">
        <v>121</v>
      </c>
      <c r="T16" s="24" t="s">
        <v>121</v>
      </c>
      <c r="U16" s="30" t="s">
        <v>122</v>
      </c>
      <c r="V16" s="29" t="s">
        <v>123</v>
      </c>
    </row>
    <row r="17" customFormat="false" ht="14.15" hidden="false" customHeight="true" outlineLevel="0" collapsed="false">
      <c r="A17" s="24" t="n">
        <v>31</v>
      </c>
      <c r="B17" s="25" t="s">
        <v>39</v>
      </c>
      <c r="C17" s="24" t="n">
        <v>985635487</v>
      </c>
      <c r="D17" s="25" t="s">
        <v>104</v>
      </c>
      <c r="E17" s="24" t="n">
        <v>126</v>
      </c>
      <c r="F17" s="26" t="n">
        <v>1</v>
      </c>
      <c r="G17" s="27" t="s">
        <v>36</v>
      </c>
      <c r="H17" s="25" t="s">
        <v>33</v>
      </c>
      <c r="I17" s="28" t="n">
        <v>123407977964</v>
      </c>
      <c r="J17" s="26" t="n">
        <v>43999</v>
      </c>
      <c r="K17" s="24" t="n">
        <v>202006</v>
      </c>
      <c r="L17" s="24" t="n">
        <v>202007</v>
      </c>
      <c r="M17" s="24" t="n">
        <v>202706</v>
      </c>
      <c r="N17" s="24" t="n">
        <v>84</v>
      </c>
      <c r="O17" s="29" t="s">
        <v>119</v>
      </c>
      <c r="P17" s="25" t="s">
        <v>120</v>
      </c>
      <c r="Q17" s="25" t="s">
        <v>46</v>
      </c>
      <c r="R17" s="24" t="s">
        <v>121</v>
      </c>
      <c r="S17" s="24" t="s">
        <v>121</v>
      </c>
      <c r="T17" s="24" t="s">
        <v>121</v>
      </c>
      <c r="U17" s="30" t="s">
        <v>122</v>
      </c>
      <c r="V17" s="29" t="s">
        <v>123</v>
      </c>
    </row>
    <row r="18" customFormat="false" ht="14.15" hidden="false" customHeight="true" outlineLevel="0" collapsed="false">
      <c r="A18" s="24" t="n">
        <v>32</v>
      </c>
      <c r="B18" s="25" t="s">
        <v>73</v>
      </c>
      <c r="C18" s="24" t="n">
        <v>989769771</v>
      </c>
      <c r="D18" s="25" t="s">
        <v>105</v>
      </c>
      <c r="E18" s="24" t="n">
        <v>126</v>
      </c>
      <c r="F18" s="26" t="n">
        <v>1</v>
      </c>
      <c r="G18" s="27" t="s">
        <v>36</v>
      </c>
      <c r="H18" s="25" t="s">
        <v>37</v>
      </c>
      <c r="I18" s="28" t="n">
        <v>90141447836</v>
      </c>
      <c r="J18" s="26" t="n">
        <v>45663</v>
      </c>
      <c r="K18" s="24" t="n">
        <v>202501</v>
      </c>
      <c r="L18" s="24" t="n">
        <v>202502</v>
      </c>
      <c r="M18" s="24" t="n">
        <v>203201</v>
      </c>
      <c r="N18" s="24" t="n">
        <v>84</v>
      </c>
      <c r="O18" s="29" t="s">
        <v>119</v>
      </c>
      <c r="P18" s="25" t="s">
        <v>120</v>
      </c>
      <c r="Q18" s="25" t="s">
        <v>106</v>
      </c>
      <c r="R18" s="24" t="s">
        <v>121</v>
      </c>
      <c r="S18" s="24" t="s">
        <v>121</v>
      </c>
      <c r="T18" s="24" t="s">
        <v>121</v>
      </c>
      <c r="U18" s="30" t="s">
        <v>122</v>
      </c>
      <c r="V18" s="29" t="s">
        <v>123</v>
      </c>
    </row>
    <row r="19" customFormat="false" ht="14.15" hidden="false" customHeight="true" outlineLevel="0" collapsed="false">
      <c r="A19" s="24" t="n">
        <v>33</v>
      </c>
      <c r="B19" s="25" t="s">
        <v>39</v>
      </c>
      <c r="C19" s="24" t="n">
        <v>998799190</v>
      </c>
      <c r="D19" s="25" t="s">
        <v>107</v>
      </c>
      <c r="E19" s="24" t="n">
        <v>126</v>
      </c>
      <c r="F19" s="26" t="n">
        <v>1</v>
      </c>
      <c r="G19" s="29" t="s">
        <v>36</v>
      </c>
      <c r="H19" s="25" t="s">
        <v>41</v>
      </c>
      <c r="I19" s="28" t="n">
        <v>627218149</v>
      </c>
      <c r="J19" s="26" t="n">
        <v>44061</v>
      </c>
      <c r="K19" s="24" t="n">
        <v>202008</v>
      </c>
      <c r="L19" s="24" t="n">
        <v>202009</v>
      </c>
      <c r="M19" s="24" t="n">
        <v>202708</v>
      </c>
      <c r="N19" s="24" t="n">
        <v>84</v>
      </c>
      <c r="O19" s="29" t="s">
        <v>119</v>
      </c>
      <c r="P19" s="25" t="s">
        <v>120</v>
      </c>
      <c r="Q19" s="25" t="s">
        <v>96</v>
      </c>
      <c r="R19" s="24" t="s">
        <v>121</v>
      </c>
      <c r="S19" s="24" t="s">
        <v>121</v>
      </c>
      <c r="T19" s="24" t="s">
        <v>121</v>
      </c>
      <c r="U19" s="29" t="s">
        <v>122</v>
      </c>
      <c r="V19" s="29" t="s">
        <v>123</v>
      </c>
    </row>
    <row r="20" customFormat="false" ht="14.15" hidden="false" customHeight="true" outlineLevel="0" collapsed="false">
      <c r="A20" s="35" t="n">
        <v>1</v>
      </c>
      <c r="B20" s="36" t="s">
        <v>19</v>
      </c>
      <c r="C20" s="35" t="n">
        <v>10703225</v>
      </c>
      <c r="D20" s="36" t="s">
        <v>20</v>
      </c>
      <c r="E20" s="35" t="n">
        <v>126</v>
      </c>
      <c r="F20" s="37" t="n">
        <v>1</v>
      </c>
      <c r="G20" s="37" t="n">
        <v>16395</v>
      </c>
      <c r="H20" s="36" t="s">
        <v>21</v>
      </c>
      <c r="I20" s="38" t="s">
        <v>22</v>
      </c>
      <c r="J20" s="37" t="n">
        <v>45062</v>
      </c>
      <c r="K20" s="35" t="n">
        <v>202305</v>
      </c>
      <c r="L20" s="35" t="n">
        <v>202306</v>
      </c>
      <c r="M20" s="35" t="n">
        <v>202803</v>
      </c>
      <c r="N20" s="35" t="n">
        <v>58</v>
      </c>
      <c r="O20" s="39" t="s">
        <v>119</v>
      </c>
      <c r="P20" s="36" t="s">
        <v>120</v>
      </c>
      <c r="Q20" s="36" t="s">
        <v>129</v>
      </c>
      <c r="R20" s="35" t="s">
        <v>121</v>
      </c>
      <c r="S20" s="35" t="s">
        <v>121</v>
      </c>
      <c r="T20" s="35" t="s">
        <v>121</v>
      </c>
      <c r="U20" s="40" t="s">
        <v>122</v>
      </c>
      <c r="V20" s="39" t="s">
        <v>130</v>
      </c>
    </row>
    <row r="21" customFormat="false" ht="14.15" hidden="false" customHeight="true" outlineLevel="0" collapsed="false">
      <c r="A21" s="35" t="n">
        <v>2</v>
      </c>
      <c r="B21" s="36" t="s">
        <v>27</v>
      </c>
      <c r="C21" s="35" t="n">
        <v>204042763</v>
      </c>
      <c r="D21" s="36" t="s">
        <v>28</v>
      </c>
      <c r="E21" s="35" t="n">
        <v>121</v>
      </c>
      <c r="F21" s="37" t="n">
        <v>1749</v>
      </c>
      <c r="G21" s="37" t="n">
        <v>1749</v>
      </c>
      <c r="H21" s="36" t="s">
        <v>29</v>
      </c>
      <c r="I21" s="38" t="n">
        <v>4.10000000000535E+018</v>
      </c>
      <c r="J21" s="37" t="n">
        <v>43839</v>
      </c>
      <c r="K21" s="35" t="n">
        <v>202001</v>
      </c>
      <c r="L21" s="35" t="n">
        <v>202002</v>
      </c>
      <c r="M21" s="35" t="n">
        <v>202601</v>
      </c>
      <c r="N21" s="35" t="n">
        <v>72</v>
      </c>
      <c r="O21" s="39" t="s">
        <v>119</v>
      </c>
      <c r="P21" s="36" t="s">
        <v>120</v>
      </c>
      <c r="Q21" s="36" t="s">
        <v>30</v>
      </c>
      <c r="R21" s="35" t="s">
        <v>124</v>
      </c>
      <c r="S21" s="35" t="s">
        <v>125</v>
      </c>
      <c r="T21" s="35" t="s">
        <v>121</v>
      </c>
      <c r="U21" s="35"/>
      <c r="V21" s="39" t="s">
        <v>131</v>
      </c>
    </row>
    <row r="22" customFormat="false" ht="14.15" hidden="false" customHeight="true" outlineLevel="0" collapsed="false">
      <c r="A22" s="35" t="n">
        <v>21</v>
      </c>
      <c r="B22" s="36" t="s">
        <v>39</v>
      </c>
      <c r="C22" s="35" t="n">
        <v>945597738</v>
      </c>
      <c r="D22" s="36" t="s">
        <v>86</v>
      </c>
      <c r="E22" s="35" t="n">
        <v>126</v>
      </c>
      <c r="F22" s="37" t="n">
        <v>1</v>
      </c>
      <c r="G22" s="37" t="n">
        <v>20016</v>
      </c>
      <c r="H22" s="36" t="s">
        <v>52</v>
      </c>
      <c r="I22" s="38" t="n">
        <v>148037010</v>
      </c>
      <c r="J22" s="37" t="n">
        <v>45299</v>
      </c>
      <c r="K22" s="35" t="n">
        <v>202401</v>
      </c>
      <c r="L22" s="35" t="n">
        <v>202402</v>
      </c>
      <c r="M22" s="35" t="n">
        <v>203101</v>
      </c>
      <c r="N22" s="35" t="n">
        <v>84</v>
      </c>
      <c r="O22" s="39" t="s">
        <v>119</v>
      </c>
      <c r="P22" s="36" t="s">
        <v>120</v>
      </c>
      <c r="Q22" s="36" t="s">
        <v>46</v>
      </c>
      <c r="R22" s="35" t="s">
        <v>121</v>
      </c>
      <c r="S22" s="35" t="s">
        <v>121</v>
      </c>
      <c r="T22" s="35" t="s">
        <v>121</v>
      </c>
      <c r="U22" s="40" t="s">
        <v>122</v>
      </c>
      <c r="V22" s="39" t="s">
        <v>132</v>
      </c>
    </row>
    <row r="23" s="31" customFormat="true" ht="14.15" hidden="false" customHeight="true" outlineLevel="0" collapsed="false">
      <c r="A23" s="35" t="n">
        <v>27</v>
      </c>
      <c r="B23" s="36" t="s">
        <v>39</v>
      </c>
      <c r="C23" s="35" t="n">
        <v>969926715</v>
      </c>
      <c r="D23" s="36" t="s">
        <v>95</v>
      </c>
      <c r="E23" s="35" t="s">
        <v>50</v>
      </c>
      <c r="F23" s="41" t="s">
        <v>51</v>
      </c>
      <c r="G23" s="37" t="n">
        <v>21902</v>
      </c>
      <c r="H23" s="36" t="s">
        <v>52</v>
      </c>
      <c r="I23" s="38" t="n">
        <v>961980117</v>
      </c>
      <c r="J23" s="37" t="n">
        <v>44271</v>
      </c>
      <c r="K23" s="35" t="n">
        <v>202103</v>
      </c>
      <c r="L23" s="35" t="n">
        <v>202104</v>
      </c>
      <c r="M23" s="35" t="n">
        <v>202803</v>
      </c>
      <c r="N23" s="35" t="n">
        <v>84</v>
      </c>
      <c r="O23" s="39" t="s">
        <v>119</v>
      </c>
      <c r="P23" s="36" t="s">
        <v>120</v>
      </c>
      <c r="Q23" s="36" t="s">
        <v>96</v>
      </c>
      <c r="R23" s="35" t="s">
        <v>121</v>
      </c>
      <c r="S23" s="35" t="s">
        <v>121</v>
      </c>
      <c r="T23" s="35" t="s">
        <v>121</v>
      </c>
      <c r="U23" s="40" t="s">
        <v>127</v>
      </c>
      <c r="V23" s="39" t="s">
        <v>133</v>
      </c>
    </row>
    <row r="24" customFormat="false" ht="14.15" hidden="false" customHeight="true" outlineLevel="0" collapsed="false">
      <c r="A24" s="35" t="n">
        <v>34</v>
      </c>
      <c r="B24" s="36" t="s">
        <v>110</v>
      </c>
      <c r="C24" s="35" t="n">
        <v>1800066721</v>
      </c>
      <c r="D24" s="36" t="s">
        <v>111</v>
      </c>
      <c r="E24" s="35" t="s">
        <v>50</v>
      </c>
      <c r="F24" s="41" t="s">
        <v>51</v>
      </c>
      <c r="G24" s="42" t="n">
        <v>22236</v>
      </c>
      <c r="H24" s="36" t="s">
        <v>103</v>
      </c>
      <c r="I24" s="38" t="n">
        <v>1899708</v>
      </c>
      <c r="J24" s="37" t="n">
        <v>44727</v>
      </c>
      <c r="K24" s="35" t="n">
        <v>202206</v>
      </c>
      <c r="L24" s="35" t="n">
        <v>202207</v>
      </c>
      <c r="M24" s="35" t="n">
        <v>202906</v>
      </c>
      <c r="N24" s="35" t="n">
        <v>84</v>
      </c>
      <c r="O24" s="39" t="s">
        <v>119</v>
      </c>
      <c r="P24" s="36" t="s">
        <v>120</v>
      </c>
      <c r="Q24" s="36" t="s">
        <v>112</v>
      </c>
      <c r="R24" s="35" t="s">
        <v>121</v>
      </c>
      <c r="S24" s="35" t="s">
        <v>121</v>
      </c>
      <c r="T24" s="35" t="s">
        <v>121</v>
      </c>
      <c r="U24" s="40" t="s">
        <v>127</v>
      </c>
      <c r="V24" s="39" t="s">
        <v>134</v>
      </c>
    </row>
    <row r="25" customFormat="false" ht="14.15" hidden="false" customHeight="true" outlineLevel="0" collapsed="false">
      <c r="A25" s="35" t="n">
        <v>35</v>
      </c>
      <c r="B25" s="36" t="s">
        <v>110</v>
      </c>
      <c r="C25" s="35" t="n">
        <v>1872482322</v>
      </c>
      <c r="D25" s="36" t="s">
        <v>113</v>
      </c>
      <c r="E25" s="35" t="s">
        <v>50</v>
      </c>
      <c r="F25" s="41" t="s">
        <v>51</v>
      </c>
      <c r="G25" s="37" t="n">
        <v>24555</v>
      </c>
      <c r="H25" s="36" t="s">
        <v>21</v>
      </c>
      <c r="I25" s="38" t="n">
        <v>2661901674</v>
      </c>
      <c r="J25" s="37" t="n">
        <v>45740</v>
      </c>
      <c r="K25" s="35" t="n">
        <v>202503</v>
      </c>
      <c r="L25" s="35" t="n">
        <v>202504</v>
      </c>
      <c r="M25" s="35" t="n">
        <v>203303</v>
      </c>
      <c r="N25" s="35" t="n">
        <v>96</v>
      </c>
      <c r="O25" s="39" t="s">
        <v>119</v>
      </c>
      <c r="P25" s="36" t="s">
        <v>120</v>
      </c>
      <c r="Q25" s="36" t="s">
        <v>112</v>
      </c>
      <c r="R25" s="35" t="s">
        <v>121</v>
      </c>
      <c r="S25" s="35" t="s">
        <v>121</v>
      </c>
      <c r="T25" s="35" t="s">
        <v>121</v>
      </c>
      <c r="U25" s="40" t="s">
        <v>127</v>
      </c>
      <c r="V25" s="39" t="s">
        <v>134</v>
      </c>
    </row>
    <row r="26" customFormat="false" ht="14.15" hidden="false" customHeight="true" outlineLevel="0" collapsed="false">
      <c r="A26" s="43" t="n">
        <v>22</v>
      </c>
      <c r="B26" s="44" t="s">
        <v>56</v>
      </c>
      <c r="C26" s="43" t="n">
        <v>949409588</v>
      </c>
      <c r="D26" s="44" t="s">
        <v>87</v>
      </c>
      <c r="E26" s="43" t="n">
        <v>121</v>
      </c>
      <c r="F26" s="45" t="n">
        <v>1954</v>
      </c>
      <c r="G26" s="46" t="n">
        <v>1954</v>
      </c>
      <c r="H26" s="44" t="s">
        <v>41</v>
      </c>
      <c r="I26" s="47" t="n">
        <v>625096773</v>
      </c>
      <c r="J26" s="45" t="n">
        <v>44306</v>
      </c>
      <c r="K26" s="43" t="n">
        <v>202104</v>
      </c>
      <c r="L26" s="43" t="n">
        <v>202105</v>
      </c>
      <c r="M26" s="43" t="n">
        <v>202804</v>
      </c>
      <c r="N26" s="43" t="n">
        <v>84</v>
      </c>
      <c r="O26" s="48" t="s">
        <v>119</v>
      </c>
      <c r="P26" s="44" t="s">
        <v>120</v>
      </c>
      <c r="Q26" s="44" t="s">
        <v>88</v>
      </c>
      <c r="R26" s="43" t="s">
        <v>124</v>
      </c>
      <c r="S26" s="43" t="s">
        <v>125</v>
      </c>
      <c r="T26" s="43" t="s">
        <v>121</v>
      </c>
      <c r="U26" s="43"/>
      <c r="V26" s="49" t="s">
        <v>135</v>
      </c>
    </row>
    <row r="27" customFormat="false" ht="14.15" hidden="false" customHeight="true" outlineLevel="0" collapsed="false">
      <c r="A27" s="43" t="n">
        <v>16</v>
      </c>
      <c r="B27" s="44" t="s">
        <v>73</v>
      </c>
      <c r="C27" s="43" t="n">
        <v>925291943</v>
      </c>
      <c r="D27" s="44" t="s">
        <v>74</v>
      </c>
      <c r="E27" s="43" t="n">
        <v>126</v>
      </c>
      <c r="F27" s="45" t="n">
        <v>1</v>
      </c>
      <c r="G27" s="48" t="s">
        <v>36</v>
      </c>
      <c r="H27" s="44" t="s">
        <v>41</v>
      </c>
      <c r="I27" s="47" t="n">
        <v>619840127</v>
      </c>
      <c r="J27" s="45" t="n">
        <v>43868</v>
      </c>
      <c r="K27" s="43" t="n">
        <v>202002</v>
      </c>
      <c r="L27" s="43" t="n">
        <v>202003</v>
      </c>
      <c r="M27" s="43" t="n">
        <v>202602</v>
      </c>
      <c r="N27" s="43" t="n">
        <v>72</v>
      </c>
      <c r="O27" s="48" t="s">
        <v>119</v>
      </c>
      <c r="P27" s="44" t="s">
        <v>120</v>
      </c>
      <c r="Q27" s="44" t="s">
        <v>75</v>
      </c>
      <c r="R27" s="43" t="s">
        <v>121</v>
      </c>
      <c r="S27" s="43" t="s">
        <v>121</v>
      </c>
      <c r="T27" s="43" t="s">
        <v>121</v>
      </c>
      <c r="U27" s="50" t="s">
        <v>122</v>
      </c>
      <c r="V27" s="49" t="s">
        <v>136</v>
      </c>
    </row>
    <row r="28" customFormat="false" ht="14.15" hidden="false" customHeight="true" outlineLevel="0" collapsed="false">
      <c r="A28" s="43" t="n">
        <v>3</v>
      </c>
      <c r="B28" s="44" t="s">
        <v>31</v>
      </c>
      <c r="C28" s="43" t="n">
        <v>501101780</v>
      </c>
      <c r="D28" s="44" t="s">
        <v>32</v>
      </c>
      <c r="E28" s="43" t="n">
        <v>120</v>
      </c>
      <c r="F28" s="45" t="n">
        <v>2349</v>
      </c>
      <c r="G28" s="46" t="n">
        <v>2349</v>
      </c>
      <c r="H28" s="44" t="s">
        <v>33</v>
      </c>
      <c r="I28" s="47" t="n">
        <v>123479654748</v>
      </c>
      <c r="J28" s="45" t="n">
        <v>45050</v>
      </c>
      <c r="K28" s="43" t="n">
        <v>202305</v>
      </c>
      <c r="L28" s="43" t="n">
        <v>202306</v>
      </c>
      <c r="M28" s="43" t="n">
        <v>203005</v>
      </c>
      <c r="N28" s="43" t="n">
        <v>84</v>
      </c>
      <c r="O28" s="48" t="s">
        <v>119</v>
      </c>
      <c r="P28" s="44" t="s">
        <v>120</v>
      </c>
      <c r="Q28" s="44" t="s">
        <v>34</v>
      </c>
      <c r="R28" s="43" t="s">
        <v>124</v>
      </c>
      <c r="S28" s="43" t="s">
        <v>126</v>
      </c>
      <c r="T28" s="43" t="s">
        <v>121</v>
      </c>
      <c r="U28" s="51"/>
      <c r="V28" s="52" t="s">
        <v>137</v>
      </c>
    </row>
    <row r="29" s="31" customFormat="true" ht="14.15" hidden="false" customHeight="true" outlineLevel="0" collapsed="false">
      <c r="A29" s="43" t="n">
        <v>4</v>
      </c>
      <c r="B29" s="44" t="s">
        <v>31</v>
      </c>
      <c r="C29" s="43" t="n">
        <v>826137377</v>
      </c>
      <c r="D29" s="44" t="s">
        <v>35</v>
      </c>
      <c r="E29" s="43" t="n">
        <v>126</v>
      </c>
      <c r="F29" s="45" t="n">
        <v>1</v>
      </c>
      <c r="G29" s="53" t="s">
        <v>36</v>
      </c>
      <c r="H29" s="44" t="s">
        <v>37</v>
      </c>
      <c r="I29" s="47" t="n">
        <v>90134475471</v>
      </c>
      <c r="J29" s="45" t="n">
        <v>45430</v>
      </c>
      <c r="K29" s="43" t="n">
        <v>202405</v>
      </c>
      <c r="L29" s="43" t="n">
        <v>202406</v>
      </c>
      <c r="M29" s="43" t="n">
        <v>203105</v>
      </c>
      <c r="N29" s="43" t="n">
        <v>84</v>
      </c>
      <c r="O29" s="48" t="s">
        <v>119</v>
      </c>
      <c r="P29" s="44" t="s">
        <v>120</v>
      </c>
      <c r="Q29" s="44" t="s">
        <v>38</v>
      </c>
      <c r="R29" s="43" t="s">
        <v>121</v>
      </c>
      <c r="S29" s="43" t="s">
        <v>121</v>
      </c>
      <c r="T29" s="43" t="s">
        <v>121</v>
      </c>
      <c r="U29" s="50" t="s">
        <v>122</v>
      </c>
      <c r="V29" s="52" t="s">
        <v>138</v>
      </c>
    </row>
    <row r="30" customFormat="false" ht="14.15" hidden="false" customHeight="true" outlineLevel="0" collapsed="false">
      <c r="A30" s="43" t="n">
        <v>5</v>
      </c>
      <c r="B30" s="44" t="s">
        <v>39</v>
      </c>
      <c r="C30" s="43" t="n">
        <v>902309293</v>
      </c>
      <c r="D30" s="44" t="s">
        <v>40</v>
      </c>
      <c r="E30" s="43" t="n">
        <v>126</v>
      </c>
      <c r="F30" s="45" t="n">
        <v>1</v>
      </c>
      <c r="G30" s="48" t="s">
        <v>36</v>
      </c>
      <c r="H30" s="44" t="s">
        <v>41</v>
      </c>
      <c r="I30" s="47" t="n">
        <v>633242938</v>
      </c>
      <c r="J30" s="45" t="n">
        <v>44432</v>
      </c>
      <c r="K30" s="43" t="n">
        <v>202108</v>
      </c>
      <c r="L30" s="43" t="n">
        <v>202201</v>
      </c>
      <c r="M30" s="43" t="n">
        <v>202812</v>
      </c>
      <c r="N30" s="43" t="n">
        <v>84</v>
      </c>
      <c r="O30" s="48" t="s">
        <v>119</v>
      </c>
      <c r="P30" s="44" t="s">
        <v>120</v>
      </c>
      <c r="Q30" s="44" t="s">
        <v>42</v>
      </c>
      <c r="R30" s="43" t="s">
        <v>121</v>
      </c>
      <c r="S30" s="43" t="s">
        <v>121</v>
      </c>
      <c r="T30" s="43" t="s">
        <v>121</v>
      </c>
      <c r="U30" s="50" t="s">
        <v>122</v>
      </c>
      <c r="V30" s="49" t="s">
        <v>139</v>
      </c>
    </row>
    <row r="31" customFormat="false" ht="14.15" hidden="false" customHeight="true" outlineLevel="0" collapsed="false">
      <c r="A31" s="43" t="n">
        <v>7</v>
      </c>
      <c r="B31" s="44" t="s">
        <v>44</v>
      </c>
      <c r="C31" s="43" t="n">
        <v>906579562</v>
      </c>
      <c r="D31" s="44" t="s">
        <v>45</v>
      </c>
      <c r="E31" s="43" t="n">
        <v>121</v>
      </c>
      <c r="F31" s="45" t="n">
        <v>1979</v>
      </c>
      <c r="G31" s="46" t="n">
        <v>1979</v>
      </c>
      <c r="H31" s="44" t="s">
        <v>37</v>
      </c>
      <c r="I31" s="47" t="n">
        <v>10116404090</v>
      </c>
      <c r="J31" s="45" t="n">
        <v>44823</v>
      </c>
      <c r="K31" s="43" t="n">
        <v>202209</v>
      </c>
      <c r="L31" s="43" t="n">
        <v>202210</v>
      </c>
      <c r="M31" s="43" t="n">
        <v>202909</v>
      </c>
      <c r="N31" s="43" t="n">
        <v>84</v>
      </c>
      <c r="O31" s="48" t="s">
        <v>119</v>
      </c>
      <c r="P31" s="44" t="s">
        <v>120</v>
      </c>
      <c r="Q31" s="44" t="s">
        <v>46</v>
      </c>
      <c r="R31" s="43" t="s">
        <v>124</v>
      </c>
      <c r="S31" s="43" t="s">
        <v>125</v>
      </c>
      <c r="T31" s="43" t="s">
        <v>121</v>
      </c>
      <c r="U31" s="43"/>
      <c r="V31" s="52" t="s">
        <v>140</v>
      </c>
    </row>
    <row r="32" customFormat="false" ht="14.15" hidden="false" customHeight="true" outlineLevel="0" collapsed="false">
      <c r="A32" s="43" t="n">
        <v>8</v>
      </c>
      <c r="B32" s="44" t="s">
        <v>39</v>
      </c>
      <c r="C32" s="43" t="n">
        <v>911879145</v>
      </c>
      <c r="D32" s="44" t="s">
        <v>47</v>
      </c>
      <c r="E32" s="43" t="n">
        <v>126</v>
      </c>
      <c r="F32" s="45" t="n">
        <v>1</v>
      </c>
      <c r="G32" s="53" t="s">
        <v>36</v>
      </c>
      <c r="H32" s="44" t="s">
        <v>33</v>
      </c>
      <c r="I32" s="47" t="n">
        <v>123432646681</v>
      </c>
      <c r="J32" s="45" t="n">
        <v>44304</v>
      </c>
      <c r="K32" s="43" t="n">
        <v>202104</v>
      </c>
      <c r="L32" s="43" t="n">
        <v>202105</v>
      </c>
      <c r="M32" s="43" t="n">
        <v>202804</v>
      </c>
      <c r="N32" s="43" t="n">
        <v>84</v>
      </c>
      <c r="O32" s="48" t="s">
        <v>119</v>
      </c>
      <c r="P32" s="44" t="s">
        <v>120</v>
      </c>
      <c r="Q32" s="44" t="s">
        <v>48</v>
      </c>
      <c r="R32" s="43" t="s">
        <v>121</v>
      </c>
      <c r="S32" s="43" t="s">
        <v>121</v>
      </c>
      <c r="T32" s="43" t="s">
        <v>121</v>
      </c>
      <c r="U32" s="50" t="s">
        <v>122</v>
      </c>
      <c r="V32" s="49" t="s">
        <v>141</v>
      </c>
    </row>
    <row r="33" customFormat="false" ht="14.15" hidden="false" customHeight="true" outlineLevel="0" collapsed="false">
      <c r="A33" s="43" t="n">
        <v>9</v>
      </c>
      <c r="B33" s="44" t="s">
        <v>39</v>
      </c>
      <c r="C33" s="43" t="n">
        <v>912725850</v>
      </c>
      <c r="D33" s="44" t="s">
        <v>49</v>
      </c>
      <c r="E33" s="43" t="s">
        <v>50</v>
      </c>
      <c r="F33" s="54" t="s">
        <v>51</v>
      </c>
      <c r="G33" s="53" t="s">
        <v>36</v>
      </c>
      <c r="H33" s="44" t="s">
        <v>52</v>
      </c>
      <c r="I33" s="47" t="n">
        <v>111409223</v>
      </c>
      <c r="J33" s="45" t="n">
        <v>44732</v>
      </c>
      <c r="K33" s="43" t="n">
        <v>202206</v>
      </c>
      <c r="L33" s="43" t="n">
        <v>202207</v>
      </c>
      <c r="M33" s="43" t="n">
        <v>202906</v>
      </c>
      <c r="N33" s="43" t="n">
        <v>84</v>
      </c>
      <c r="O33" s="48" t="s">
        <v>119</v>
      </c>
      <c r="P33" s="44" t="s">
        <v>120</v>
      </c>
      <c r="Q33" s="44" t="s">
        <v>34</v>
      </c>
      <c r="R33" s="43" t="s">
        <v>121</v>
      </c>
      <c r="S33" s="43" t="s">
        <v>121</v>
      </c>
      <c r="T33" s="43" t="s">
        <v>121</v>
      </c>
      <c r="U33" s="50" t="s">
        <v>127</v>
      </c>
      <c r="V33" s="52" t="s">
        <v>142</v>
      </c>
    </row>
    <row r="34" s="55" customFormat="true" ht="14.15" hidden="false" customHeight="true" outlineLevel="0" collapsed="false">
      <c r="A34" s="43" t="n">
        <v>19</v>
      </c>
      <c r="B34" s="44" t="s">
        <v>39</v>
      </c>
      <c r="C34" s="43" t="n">
        <v>939335727</v>
      </c>
      <c r="D34" s="44" t="s">
        <v>80</v>
      </c>
      <c r="E34" s="43" t="n">
        <v>126</v>
      </c>
      <c r="F34" s="45" t="n">
        <v>1</v>
      </c>
      <c r="G34" s="48" t="s">
        <v>36</v>
      </c>
      <c r="H34" s="44" t="s">
        <v>52</v>
      </c>
      <c r="I34" s="47" t="n">
        <v>165233455</v>
      </c>
      <c r="J34" s="45" t="n">
        <v>45551</v>
      </c>
      <c r="K34" s="43" t="n">
        <v>202409</v>
      </c>
      <c r="L34" s="43" t="n">
        <v>202410</v>
      </c>
      <c r="M34" s="43" t="n">
        <v>203109</v>
      </c>
      <c r="N34" s="43" t="n">
        <v>84</v>
      </c>
      <c r="O34" s="48" t="s">
        <v>119</v>
      </c>
      <c r="P34" s="44" t="s">
        <v>120</v>
      </c>
      <c r="Q34" s="44" t="s">
        <v>46</v>
      </c>
      <c r="R34" s="43" t="s">
        <v>121</v>
      </c>
      <c r="S34" s="43" t="s">
        <v>121</v>
      </c>
      <c r="T34" s="43" t="s">
        <v>121</v>
      </c>
      <c r="U34" s="50" t="s">
        <v>122</v>
      </c>
      <c r="V34" s="52" t="s">
        <v>143</v>
      </c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</row>
    <row r="35" customFormat="false" ht="14.15" hidden="false" customHeight="true" outlineLevel="0" collapsed="false">
      <c r="A35" s="43" t="n">
        <v>11</v>
      </c>
      <c r="B35" s="44" t="s">
        <v>56</v>
      </c>
      <c r="C35" s="43" t="n">
        <v>914023233</v>
      </c>
      <c r="D35" s="44" t="s">
        <v>57</v>
      </c>
      <c r="E35" s="43" t="n">
        <v>121</v>
      </c>
      <c r="F35" s="45" t="n">
        <v>1797</v>
      </c>
      <c r="G35" s="45" t="n">
        <v>1797</v>
      </c>
      <c r="H35" s="44" t="s">
        <v>33</v>
      </c>
      <c r="I35" s="47" t="n">
        <v>123392911321</v>
      </c>
      <c r="J35" s="45" t="n">
        <v>43894</v>
      </c>
      <c r="K35" s="43" t="n">
        <v>202003</v>
      </c>
      <c r="L35" s="43" t="n">
        <v>202003</v>
      </c>
      <c r="M35" s="43" t="n">
        <v>202602</v>
      </c>
      <c r="N35" s="43" t="n">
        <v>72</v>
      </c>
      <c r="O35" s="48" t="s">
        <v>119</v>
      </c>
      <c r="P35" s="44" t="s">
        <v>120</v>
      </c>
      <c r="Q35" s="44" t="s">
        <v>55</v>
      </c>
      <c r="R35" s="43" t="s">
        <v>124</v>
      </c>
      <c r="S35" s="43" t="s">
        <v>125</v>
      </c>
      <c r="T35" s="43" t="s">
        <v>121</v>
      </c>
      <c r="U35" s="56"/>
      <c r="V35" s="49" t="s">
        <v>144</v>
      </c>
    </row>
    <row r="36" customFormat="false" ht="14.15" hidden="false" customHeight="true" outlineLevel="0" collapsed="false">
      <c r="A36" s="43" t="n">
        <v>13</v>
      </c>
      <c r="B36" s="44" t="s">
        <v>39</v>
      </c>
      <c r="C36" s="43" t="n">
        <v>921187564</v>
      </c>
      <c r="D36" s="53" t="s">
        <v>62</v>
      </c>
      <c r="E36" s="43" t="n">
        <v>125</v>
      </c>
      <c r="F36" s="45" t="n">
        <v>336</v>
      </c>
      <c r="G36" s="46" t="n">
        <v>336</v>
      </c>
      <c r="H36" s="53" t="s">
        <v>37</v>
      </c>
      <c r="I36" s="47" t="n">
        <v>90128590761</v>
      </c>
      <c r="J36" s="45" t="n">
        <v>45205</v>
      </c>
      <c r="K36" s="43" t="n">
        <v>202310</v>
      </c>
      <c r="L36" s="43" t="n">
        <v>202311</v>
      </c>
      <c r="M36" s="43" t="n">
        <v>203010</v>
      </c>
      <c r="N36" s="43" t="n">
        <v>84</v>
      </c>
      <c r="O36" s="48" t="s">
        <v>119</v>
      </c>
      <c r="P36" s="53" t="s">
        <v>24</v>
      </c>
      <c r="Q36" s="57" t="s">
        <v>145</v>
      </c>
      <c r="R36" s="43" t="s">
        <v>146</v>
      </c>
      <c r="S36" s="43" t="s">
        <v>147</v>
      </c>
      <c r="T36" s="50" t="n">
        <v>26832</v>
      </c>
      <c r="U36" s="56"/>
      <c r="V36" s="49" t="s">
        <v>144</v>
      </c>
    </row>
    <row r="37" s="31" customFormat="true" ht="14.15" hidden="false" customHeight="true" outlineLevel="0" collapsed="false">
      <c r="A37" s="43" t="n">
        <v>15</v>
      </c>
      <c r="B37" s="44" t="s">
        <v>39</v>
      </c>
      <c r="C37" s="43" t="n">
        <v>924302151</v>
      </c>
      <c r="D37" s="44" t="s">
        <v>69</v>
      </c>
      <c r="E37" s="43" t="n">
        <v>126</v>
      </c>
      <c r="F37" s="45" t="n">
        <v>1</v>
      </c>
      <c r="G37" s="48" t="s">
        <v>36</v>
      </c>
      <c r="H37" s="44" t="s">
        <v>33</v>
      </c>
      <c r="I37" s="47" t="s">
        <v>70</v>
      </c>
      <c r="J37" s="45" t="n">
        <v>43880</v>
      </c>
      <c r="K37" s="43" t="n">
        <v>202002</v>
      </c>
      <c r="L37" s="43" t="n">
        <v>202003</v>
      </c>
      <c r="M37" s="43" t="n">
        <v>202602</v>
      </c>
      <c r="N37" s="43" t="n">
        <v>72</v>
      </c>
      <c r="O37" s="48" t="s">
        <v>119</v>
      </c>
      <c r="P37" s="44" t="s">
        <v>120</v>
      </c>
      <c r="Q37" s="44" t="s">
        <v>46</v>
      </c>
      <c r="R37" s="43" t="s">
        <v>121</v>
      </c>
      <c r="S37" s="43" t="s">
        <v>121</v>
      </c>
      <c r="T37" s="43" t="s">
        <v>121</v>
      </c>
      <c r="U37" s="50" t="s">
        <v>122</v>
      </c>
      <c r="V37" s="52" t="s">
        <v>148</v>
      </c>
    </row>
    <row r="38" s="31" customFormat="true" ht="14.15" hidden="false" customHeight="true" outlineLevel="0" collapsed="false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  <c r="IW38" s="55"/>
    </row>
    <row r="69" s="2" customFormat="true" ht="14.1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2" s="2" customFormat="true" ht="14.1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="2" customFormat="true" ht="14.1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81" s="2" customFormat="true" ht="14.1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4" s="2" customFormat="true" ht="14.1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="2" customFormat="true" ht="14.1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="2" customFormat="true" ht="14.1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92" s="2" customFormat="true" ht="14.1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</sheetData>
  <autoFilter ref="A1:V38"/>
  <mergeCells count="1">
    <mergeCell ref="A1:U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2025-12-09T11:46:45Z</dcterms:created>
  <dc:creator>Márcia Eliza de Souza</dc:creator>
  <dc:description/>
  <dc:language>pt-BR</dc:language>
  <cp:lastModifiedBy/>
  <dcterms:modified xsi:type="dcterms:W3CDTF">2026-01-20T18:07:39Z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